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12.DEZEMBRO.23\EXCEL SEM CPF\"/>
    </mc:Choice>
  </mc:AlternateContent>
  <xr:revisionPtr revIDLastSave="0" documentId="8_{FF2E9981-3292-4CB3-BB82-3EE3202DCD66}" xr6:coauthVersionLast="47" xr6:coauthVersionMax="47" xr10:uidLastSave="{00000000-0000-0000-0000-000000000000}"/>
  <bookViews>
    <workbookView xWindow="-110" yWindow="-110" windowWidth="19420" windowHeight="10300" xr2:uid="{4D2531AC-70A5-4FB6-8E32-D1B3AFB623F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S4941" i="1" s="1"/>
  <c r="AB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AB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AB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AB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AB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AB4849" i="1" s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V4845" i="1" s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AB4829" i="1" s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V4813" i="1" s="1"/>
  <c r="T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AB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M4795" i="1" s="1"/>
  <c r="AB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S4752" i="1" s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S4744" i="1" s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S4736" i="1" s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S4728" i="1" s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P4689" i="1" s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P4683" i="1" s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S4674" i="1" s="1"/>
  <c r="Q4674" i="1"/>
  <c r="O4674" i="1"/>
  <c r="P4674" i="1" s="1"/>
  <c r="N4674" i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/>
  <c r="AB4673" i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AB4665" i="1" s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AB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S4642" i="1" s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AB4637" i="1" s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P4633" i="1" s="1"/>
  <c r="AB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P4625" i="1" s="1"/>
  <c r="AB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AB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AB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AB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AB4532" i="1" s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V4529" i="1" s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AB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M4490" i="1" s="1"/>
  <c r="K4490" i="1"/>
  <c r="J4490" i="1"/>
  <c r="I4490" i="1"/>
  <c r="AB4490" i="1" s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AB4477" i="1" s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AB4466" i="1" s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B4463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AB4456" i="1" s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AB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AB4442" i="1" s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O4439" i="1"/>
  <c r="N4439" i="1"/>
  <c r="P4439" i="1" s="1"/>
  <c r="AB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AB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M4405" i="1"/>
  <c r="L4405" i="1"/>
  <c r="K4405" i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M4397" i="1" s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M4389" i="1"/>
  <c r="L4389" i="1"/>
  <c r="K4389" i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AB4360" i="1" s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AB4339" i="1" s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AB4321" i="1" s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AB4305" i="1" s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AB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B4288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AB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AB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AB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AB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B4118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S4105" i="1" s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AB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M4055" i="1" s="1"/>
  <c r="AB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AB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B4031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B4015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V4008" i="1" s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AB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M3934" i="1" s="1"/>
  <c r="AB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AB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AB3910" i="1" s="1"/>
  <c r="S3910" i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AB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AB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AB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AB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AB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M3814" i="1" s="1"/>
  <c r="AB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AB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S3798" i="1" s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AB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AB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AB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AB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AB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P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R3642" i="1"/>
  <c r="S3642" i="1" s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P3634" i="1" s="1"/>
  <c r="N3634" i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AB3600" i="1" s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V3546" i="1" s="1"/>
  <c r="T3546" i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V3530" i="1" s="1"/>
  <c r="T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R3529" i="1"/>
  <c r="Q3529" i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M3499" i="1"/>
  <c r="AB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P3491" i="1" s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AB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AB3484" i="1" s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M3483" i="1"/>
  <c r="AB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AB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M3467" i="1"/>
  <c r="AB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AB3451" i="1" s="1"/>
  <c r="W3451" i="1"/>
  <c r="U3451" i="1"/>
  <c r="T3451" i="1"/>
  <c r="V3451" i="1" s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AB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AB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AB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AB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AB3404" i="1" s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K3380" i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AB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AB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V3328" i="1" s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AB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AB3292" i="1" s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S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L3281" i="1"/>
  <c r="K3281" i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M3275" i="1"/>
  <c r="AB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M3270" i="1"/>
  <c r="AB3270" i="1" s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M3254" i="1"/>
  <c r="AB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B3246" i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S3241" i="1" s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M3225" i="1"/>
  <c r="AB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L3217" i="1"/>
  <c r="M3217" i="1" s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M3209" i="1"/>
  <c r="AB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B3204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L3201" i="1"/>
  <c r="M3201" i="1" s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AB3199" i="1" s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AB3164" i="1" s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AB3155" i="1" s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AB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AB3140" i="1" s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AB3108" i="1" s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AB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AB3067" i="1" s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V3040" i="1" s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AB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V3027" i="1"/>
  <c r="U3027" i="1"/>
  <c r="T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N3025" i="1"/>
  <c r="P3025" i="1" s="1"/>
  <c r="M3025" i="1"/>
  <c r="L3025" i="1"/>
  <c r="K3025" i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B3007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S3002" i="1" s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M2999" i="1" s="1"/>
  <c r="K2999" i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S2996" i="1"/>
  <c r="R2996" i="1"/>
  <c r="Q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R2987" i="1"/>
  <c r="Q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P2985" i="1" s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B2983" i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S2980" i="1" s="1"/>
  <c r="AB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AB2969" i="1" s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N2968" i="1"/>
  <c r="P2968" i="1" s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AB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AB2927" i="1" s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AB2869" i="1" s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P2852" i="1" s="1"/>
  <c r="AB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AB2812" i="1" s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S2797" i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S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B2784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S2780" i="1" s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S2772" i="1" s="1"/>
  <c r="Q2772" i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B2624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AB2572" i="1" s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S2493" i="1" s="1"/>
  <c r="Q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M2485" i="1"/>
  <c r="L2485" i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AB2480" i="1" s="1"/>
  <c r="H2480" i="1"/>
  <c r="G2480" i="1"/>
  <c r="F2480" i="1"/>
  <c r="E2480" i="1"/>
  <c r="D2480" i="1"/>
  <c r="B2480" i="1"/>
  <c r="A2480" i="1"/>
  <c r="AB2479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AB2467" i="1" s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AB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AB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AB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AB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P2387" i="1" s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AB2372" i="1" s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AB2365" i="1" s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AB2364" i="1" s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AB2356" i="1" s="1"/>
  <c r="H2356" i="1"/>
  <c r="G2356" i="1"/>
  <c r="F2356" i="1"/>
  <c r="E2356" i="1"/>
  <c r="D2356" i="1"/>
  <c r="B2356" i="1"/>
  <c r="A2356" i="1"/>
  <c r="AB2355" i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AB2348" i="1" s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P2347" i="1" s="1"/>
  <c r="AB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AB2325" i="1" s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AB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V2312" i="1" s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AB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V2304" i="1" s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M2300" i="1" s="1"/>
  <c r="K2300" i="1"/>
  <c r="J2300" i="1"/>
  <c r="I2300" i="1"/>
  <c r="AB2300" i="1" s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AB2291" i="1" s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R2289" i="1"/>
  <c r="S2289" i="1" s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V2288" i="1" s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AB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S2281" i="1" s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S2276" i="1" s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S2275" i="1" s="1"/>
  <c r="Q2275" i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V2273" i="1" s="1"/>
  <c r="T2273" i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R2268" i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P2259" i="1"/>
  <c r="O2259" i="1"/>
  <c r="N2259" i="1"/>
  <c r="M2259" i="1"/>
  <c r="L2259" i="1"/>
  <c r="K2259" i="1"/>
  <c r="J2259" i="1"/>
  <c r="AB2259" i="1" s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AB2253" i="1" s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S2234" i="1" s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S2230" i="1"/>
  <c r="R2230" i="1"/>
  <c r="Q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S2227" i="1" s="1"/>
  <c r="Q2227" i="1"/>
  <c r="O2227" i="1"/>
  <c r="P2227" i="1" s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S2226" i="1" s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S2219" i="1" s="1"/>
  <c r="Q2219" i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S2189" i="1"/>
  <c r="R2189" i="1"/>
  <c r="Q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AB2188" i="1" s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AB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S2178" i="1" s="1"/>
  <c r="AB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AB2166" i="1" s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AB2158" i="1" s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AB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AB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AB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AB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AB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AB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AB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AB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AB2058" i="1" s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AB2047" i="1" s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R2046" i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S2045" i="1" s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R2029" i="1"/>
  <c r="S2029" i="1" s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R2023" i="1"/>
  <c r="Q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R2015" i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B2002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B1986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AB1970" i="1" s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R1967" i="1"/>
  <c r="Q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V1955" i="1" s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AB1952" i="1" s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V1922" i="1" s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AB1912" i="1" s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P1894" i="1" s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M1892" i="1" s="1"/>
  <c r="AB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AB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M1871" i="1" s="1"/>
  <c r="AB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M1824" i="1" s="1"/>
  <c r="AB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AB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AB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AB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M1783" i="1" s="1"/>
  <c r="AB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AB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M1775" i="1" s="1"/>
  <c r="AB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AB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AB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AB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M1751" i="1" s="1"/>
  <c r="AB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R1748" i="1"/>
  <c r="S1748" i="1" s="1"/>
  <c r="Q1748" i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AB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AB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S1732" i="1" s="1"/>
  <c r="Q1732" i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AB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AB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P1718" i="1" s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S1716" i="1" s="1"/>
  <c r="Q1716" i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AB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S1708" i="1" s="1"/>
  <c r="Q1708" i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AB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S1700" i="1" s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AB1696" i="1" s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AB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S1692" i="1" s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V1684" i="1" s="1"/>
  <c r="T1684" i="1"/>
  <c r="R1684" i="1"/>
  <c r="S1684" i="1" s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V1683" i="1" s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AB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V1667" i="1" s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V1659" i="1" s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M1654" i="1" s="1"/>
  <c r="AB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V1651" i="1" s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S1637" i="1" s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R1630" i="1"/>
  <c r="S1630" i="1" s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V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R1622" i="1"/>
  <c r="S1622" i="1" s="1"/>
  <c r="Q1622" i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S1592" i="1"/>
  <c r="R1592" i="1"/>
  <c r="Q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S1574" i="1" s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V1572" i="1" s="1"/>
  <c r="T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B1568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AB1562" i="1" s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M1535" i="1" s="1"/>
  <c r="K1535" i="1"/>
  <c r="J1535" i="1"/>
  <c r="AB1535" i="1" s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M1533" i="1"/>
  <c r="AB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AB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 s="1"/>
  <c r="AA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AB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S1365" i="1" s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AB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AB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V1321" i="1" s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AB1314" i="1" s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V1289" i="1" s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B1156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AB1148" i="1" s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M1092" i="1" s="1"/>
  <c r="AB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V1049" i="1" s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S996" i="1"/>
  <c r="R996" i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P975" i="1" s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B941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M935" i="1" s="1"/>
  <c r="AB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AB927" i="1" s="1"/>
  <c r="S927" i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AB912" i="1" s="1"/>
  <c r="H912" i="1"/>
  <c r="G912" i="1"/>
  <c r="F912" i="1"/>
  <c r="E912" i="1"/>
  <c r="D912" i="1"/>
  <c r="B912" i="1"/>
  <c r="A912" i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AB904" i="1" s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B895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AB863" i="1" s="1"/>
  <c r="S863" i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AB855" i="1" s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AB852" i="1" s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AB847" i="1" s="1"/>
  <c r="S847" i="1"/>
  <c r="R847" i="1"/>
  <c r="Q847" i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B831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M791" i="1" s="1"/>
  <c r="AB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B761" i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V753" i="1"/>
  <c r="U753" i="1"/>
  <c r="T753" i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V745" i="1"/>
  <c r="U745" i="1"/>
  <c r="T745" i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V737" i="1"/>
  <c r="U737" i="1"/>
  <c r="T737" i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S730" i="1" s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V729" i="1" s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V705" i="1" s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V697" i="1" s="1"/>
  <c r="T697" i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AB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V689" i="1" s="1"/>
  <c r="T689" i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P688" i="1" s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AB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AB678" i="1" s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S674" i="1" s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V673" i="1" s="1"/>
  <c r="T673" i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AB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O658" i="1"/>
  <c r="N658" i="1"/>
  <c r="P658" i="1" s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W657" i="1"/>
  <c r="U657" i="1"/>
  <c r="V657" i="1" s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O642" i="1"/>
  <c r="N642" i="1"/>
  <c r="P642" i="1" s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W641" i="1"/>
  <c r="U641" i="1"/>
  <c r="V641" i="1" s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V633" i="1" s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AB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V625" i="1" s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AB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AB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V601" i="1" s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B568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AB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N552" i="1"/>
  <c r="P552" i="1" s="1"/>
  <c r="AB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S538" i="1" s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V537" i="1" s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S530" i="1" s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V529" i="1" s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S522" i="1" s="1"/>
  <c r="Q522" i="1"/>
  <c r="O522" i="1"/>
  <c r="N522" i="1"/>
  <c r="P522" i="1" s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AB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S506" i="1" s="1"/>
  <c r="Q506" i="1"/>
  <c r="O506" i="1"/>
  <c r="N506" i="1"/>
  <c r="P506" i="1" s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W505" i="1"/>
  <c r="U505" i="1"/>
  <c r="V505" i="1" s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AB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V481" i="1" s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B472" i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V465" i="1" s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S453" i="1"/>
  <c r="R453" i="1"/>
  <c r="Q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W449" i="1"/>
  <c r="U449" i="1"/>
  <c r="V449" i="1" s="1"/>
  <c r="T449" i="1"/>
  <c r="S449" i="1"/>
  <c r="R449" i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S437" i="1"/>
  <c r="R437" i="1"/>
  <c r="Q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W433" i="1"/>
  <c r="U433" i="1"/>
  <c r="V433" i="1" s="1"/>
  <c r="T433" i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AB429" i="1" s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O426" i="1"/>
  <c r="N426" i="1"/>
  <c r="P426" i="1" s="1"/>
  <c r="M426" i="1"/>
  <c r="AB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M420" i="1" s="1"/>
  <c r="K420" i="1"/>
  <c r="J420" i="1"/>
  <c r="I420" i="1"/>
  <c r="AB420" i="1" s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P410" i="1" s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P394" i="1" s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P370" i="1" s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V369" i="1" s="1"/>
  <c r="T369" i="1"/>
  <c r="R369" i="1"/>
  <c r="S369" i="1" s="1"/>
  <c r="Q369" i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AB358" i="1" s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AB356" i="1" s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P354" i="1" s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P338" i="1" s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AB324" i="1" s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AB310" i="1" s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AB276" i="1" s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AB212" i="1" s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AB164" i="1" s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AB132" i="1" s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AB108" i="1" s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AB92" i="1" s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AB84" i="1" s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AB76" i="1" s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AB68" i="1" s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AB60" i="1" s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AB20" i="1" s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AB12" i="1" s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10" i="1"/>
  <c r="AB17" i="1"/>
  <c r="AB19" i="1"/>
  <c r="AB24" i="1"/>
  <c r="AB29" i="1"/>
  <c r="AB42" i="1"/>
  <c r="AB49" i="1"/>
  <c r="AB51" i="1"/>
  <c r="AB56" i="1"/>
  <c r="AB61" i="1"/>
  <c r="AB74" i="1"/>
  <c r="AB81" i="1"/>
  <c r="AB83" i="1"/>
  <c r="AB88" i="1"/>
  <c r="AB93" i="1"/>
  <c r="AB106" i="1"/>
  <c r="AB113" i="1"/>
  <c r="AB115" i="1"/>
  <c r="AB120" i="1"/>
  <c r="AB125" i="1"/>
  <c r="AB138" i="1"/>
  <c r="AB145" i="1"/>
  <c r="AB147" i="1"/>
  <c r="AB152" i="1"/>
  <c r="AB157" i="1"/>
  <c r="AB170" i="1"/>
  <c r="AB177" i="1"/>
  <c r="AB179" i="1"/>
  <c r="AB184" i="1"/>
  <c r="AB189" i="1"/>
  <c r="AB202" i="1"/>
  <c r="AB209" i="1"/>
  <c r="AB211" i="1"/>
  <c r="AB216" i="1"/>
  <c r="AB221" i="1"/>
  <c r="AB234" i="1"/>
  <c r="AB241" i="1"/>
  <c r="AB243" i="1"/>
  <c r="AB248" i="1"/>
  <c r="AB253" i="1"/>
  <c r="AB266" i="1"/>
  <c r="AB273" i="1"/>
  <c r="AB275" i="1"/>
  <c r="AB280" i="1"/>
  <c r="AB298" i="1"/>
  <c r="AB311" i="1"/>
  <c r="AB321" i="1"/>
  <c r="AB339" i="1"/>
  <c r="AB341" i="1"/>
  <c r="AB355" i="1"/>
  <c r="AB357" i="1"/>
  <c r="AB376" i="1"/>
  <c r="AB378" i="1"/>
  <c r="AB400" i="1"/>
  <c r="AB402" i="1"/>
  <c r="AB419" i="1"/>
  <c r="AB422" i="1"/>
  <c r="AB432" i="1"/>
  <c r="AB438" i="1"/>
  <c r="AB340" i="1"/>
  <c r="AB21" i="1"/>
  <c r="AB22" i="1"/>
  <c r="AB31" i="1"/>
  <c r="AB54" i="1"/>
  <c r="AB63" i="1"/>
  <c r="AB86" i="1"/>
  <c r="AB95" i="1"/>
  <c r="AB118" i="1"/>
  <c r="AB127" i="1"/>
  <c r="AB150" i="1"/>
  <c r="AB159" i="1"/>
  <c r="AB182" i="1"/>
  <c r="AB191" i="1"/>
  <c r="AB214" i="1"/>
  <c r="AB223" i="1"/>
  <c r="AB246" i="1"/>
  <c r="AB255" i="1"/>
  <c r="AB277" i="1"/>
  <c r="AB278" i="1"/>
  <c r="AB287" i="1"/>
  <c r="AB302" i="1"/>
  <c r="AB306" i="1"/>
  <c r="AB320" i="1"/>
  <c r="AB326" i="1"/>
  <c r="AB334" i="1"/>
  <c r="AB345" i="1"/>
  <c r="AB346" i="1"/>
  <c r="AB350" i="1"/>
  <c r="AB361" i="1"/>
  <c r="AB362" i="1"/>
  <c r="AB366" i="1"/>
  <c r="AB373" i="1"/>
  <c r="AB390" i="1"/>
  <c r="AB397" i="1"/>
  <c r="AB399" i="1"/>
  <c r="AB411" i="1"/>
  <c r="AB414" i="1"/>
  <c r="AB9" i="1"/>
  <c r="AB11" i="1"/>
  <c r="AB16" i="1"/>
  <c r="AB34" i="1"/>
  <c r="AB41" i="1"/>
  <c r="AB43" i="1"/>
  <c r="AB48" i="1"/>
  <c r="AB53" i="1"/>
  <c r="AB66" i="1"/>
  <c r="AB73" i="1"/>
  <c r="AB75" i="1"/>
  <c r="AB80" i="1"/>
  <c r="AB85" i="1"/>
  <c r="AB98" i="1"/>
  <c r="AB105" i="1"/>
  <c r="AB107" i="1"/>
  <c r="AB112" i="1"/>
  <c r="AB117" i="1"/>
  <c r="AB130" i="1"/>
  <c r="AB137" i="1"/>
  <c r="AB139" i="1"/>
  <c r="AB144" i="1"/>
  <c r="AB149" i="1"/>
  <c r="AB162" i="1"/>
  <c r="AB169" i="1"/>
  <c r="AB171" i="1"/>
  <c r="AB176" i="1"/>
  <c r="AB181" i="1"/>
  <c r="AB194" i="1"/>
  <c r="AB201" i="1"/>
  <c r="AB203" i="1"/>
  <c r="AB208" i="1"/>
  <c r="AB213" i="1"/>
  <c r="AB226" i="1"/>
  <c r="AB233" i="1"/>
  <c r="AB235" i="1"/>
  <c r="AB240" i="1"/>
  <c r="AB245" i="1"/>
  <c r="AB258" i="1"/>
  <c r="AB265" i="1"/>
  <c r="AB267" i="1"/>
  <c r="AB272" i="1"/>
  <c r="AB290" i="1"/>
  <c r="AB297" i="1"/>
  <c r="AB299" i="1"/>
  <c r="AB305" i="1"/>
  <c r="AB316" i="1"/>
  <c r="AB323" i="1"/>
  <c r="AB330" i="1"/>
  <c r="AB343" i="1"/>
  <c r="AB359" i="1"/>
  <c r="AB372" i="1"/>
  <c r="AB379" i="1"/>
  <c r="AB381" i="1"/>
  <c r="AB386" i="1"/>
  <c r="AB396" i="1"/>
  <c r="AB403" i="1"/>
  <c r="AB418" i="1"/>
  <c r="AB424" i="1"/>
  <c r="AB428" i="1"/>
  <c r="AB458" i="1"/>
  <c r="AB23" i="1"/>
  <c r="AB3" i="1"/>
  <c r="AB8" i="1"/>
  <c r="AB26" i="1"/>
  <c r="AB33" i="1"/>
  <c r="AB35" i="1"/>
  <c r="AB40" i="1"/>
  <c r="AB45" i="1"/>
  <c r="AB58" i="1"/>
  <c r="AB65" i="1"/>
  <c r="AB67" i="1"/>
  <c r="AB72" i="1"/>
  <c r="AB77" i="1"/>
  <c r="AB90" i="1"/>
  <c r="AB97" i="1"/>
  <c r="AB99" i="1"/>
  <c r="AB104" i="1"/>
  <c r="AB109" i="1"/>
  <c r="AB122" i="1"/>
  <c r="AB129" i="1"/>
  <c r="AB131" i="1"/>
  <c r="AB136" i="1"/>
  <c r="AB141" i="1"/>
  <c r="AB154" i="1"/>
  <c r="AB161" i="1"/>
  <c r="AB163" i="1"/>
  <c r="AB168" i="1"/>
  <c r="AB173" i="1"/>
  <c r="AB186" i="1"/>
  <c r="AB193" i="1"/>
  <c r="AB195" i="1"/>
  <c r="AB200" i="1"/>
  <c r="AB205" i="1"/>
  <c r="AB218" i="1"/>
  <c r="AB225" i="1"/>
  <c r="AB227" i="1"/>
  <c r="AB232" i="1"/>
  <c r="AB237" i="1"/>
  <c r="AB250" i="1"/>
  <c r="AB257" i="1"/>
  <c r="AB259" i="1"/>
  <c r="AB264" i="1"/>
  <c r="AB269" i="1"/>
  <c r="AB282" i="1"/>
  <c r="AB289" i="1"/>
  <c r="AB291" i="1"/>
  <c r="AB296" i="1"/>
  <c r="AB307" i="1"/>
  <c r="AB314" i="1"/>
  <c r="AB328" i="1"/>
  <c r="AB333" i="1"/>
  <c r="AB347" i="1"/>
  <c r="AB349" i="1"/>
  <c r="AB363" i="1"/>
  <c r="AB365" i="1"/>
  <c r="AB374" i="1"/>
  <c r="AB383" i="1"/>
  <c r="AB387" i="1"/>
  <c r="AB389" i="1"/>
  <c r="AB398" i="1"/>
  <c r="AB405" i="1"/>
  <c r="AB407" i="1"/>
  <c r="AB430" i="1"/>
  <c r="AB454" i="1"/>
  <c r="AB5" i="1"/>
  <c r="AB79" i="1"/>
  <c r="AB293" i="1"/>
  <c r="AB303" i="1"/>
  <c r="AB309" i="1"/>
  <c r="AB313" i="1"/>
  <c r="AB380" i="1"/>
  <c r="AB404" i="1"/>
  <c r="AB413" i="1"/>
  <c r="AB415" i="1"/>
  <c r="AB423" i="1"/>
  <c r="AB151" i="1"/>
  <c r="AB18" i="1"/>
  <c r="AB25" i="1"/>
  <c r="AB32" i="1"/>
  <c r="AB37" i="1"/>
  <c r="AB50" i="1"/>
  <c r="AB57" i="1"/>
  <c r="AB59" i="1"/>
  <c r="AB64" i="1"/>
  <c r="AB69" i="1"/>
  <c r="AB82" i="1"/>
  <c r="AB89" i="1"/>
  <c r="AB91" i="1"/>
  <c r="AB96" i="1"/>
  <c r="AB101" i="1"/>
  <c r="AB114" i="1"/>
  <c r="AB121" i="1"/>
  <c r="AB123" i="1"/>
  <c r="AB128" i="1"/>
  <c r="AB133" i="1"/>
  <c r="AB146" i="1"/>
  <c r="AB153" i="1"/>
  <c r="AB155" i="1"/>
  <c r="AB160" i="1"/>
  <c r="AB165" i="1"/>
  <c r="AB178" i="1"/>
  <c r="AB185" i="1"/>
  <c r="AB187" i="1"/>
  <c r="AB192" i="1"/>
  <c r="AB197" i="1"/>
  <c r="AB210" i="1"/>
  <c r="AB217" i="1"/>
  <c r="AB219" i="1"/>
  <c r="AB224" i="1"/>
  <c r="AB229" i="1"/>
  <c r="AB242" i="1"/>
  <c r="AB249" i="1"/>
  <c r="AB251" i="1"/>
  <c r="AB256" i="1"/>
  <c r="AB261" i="1"/>
  <c r="AB274" i="1"/>
  <c r="AB281" i="1"/>
  <c r="AB283" i="1"/>
  <c r="AB288" i="1"/>
  <c r="AB312" i="1"/>
  <c r="AB318" i="1"/>
  <c r="AB327" i="1"/>
  <c r="AB335" i="1"/>
  <c r="AB351" i="1"/>
  <c r="AB367" i="1"/>
  <c r="AB391" i="1"/>
  <c r="AB412" i="1"/>
  <c r="AB416" i="1"/>
  <c r="AB464" i="1"/>
  <c r="AB87" i="1"/>
  <c r="AB7" i="1"/>
  <c r="AB30" i="1"/>
  <c r="AB36" i="1"/>
  <c r="AB39" i="1"/>
  <c r="AB62" i="1"/>
  <c r="AB71" i="1"/>
  <c r="AB94" i="1"/>
  <c r="AB103" i="1"/>
  <c r="AB126" i="1"/>
  <c r="AB135" i="1"/>
  <c r="AB158" i="1"/>
  <c r="AB167" i="1"/>
  <c r="AB190" i="1"/>
  <c r="AB196" i="1"/>
  <c r="AB199" i="1"/>
  <c r="AB222" i="1"/>
  <c r="AB228" i="1"/>
  <c r="AB231" i="1"/>
  <c r="AB254" i="1"/>
  <c r="AB260" i="1"/>
  <c r="AB263" i="1"/>
  <c r="AB285" i="1"/>
  <c r="AB286" i="1"/>
  <c r="AB292" i="1"/>
  <c r="AB295" i="1"/>
  <c r="AB308" i="1"/>
  <c r="AB315" i="1"/>
  <c r="AB322" i="1"/>
  <c r="AB332" i="1"/>
  <c r="AB348" i="1"/>
  <c r="AB364" i="1"/>
  <c r="AB371" i="1"/>
  <c r="AB382" i="1"/>
  <c r="AB388" i="1"/>
  <c r="AB395" i="1"/>
  <c r="AB406" i="1"/>
  <c r="AB677" i="1"/>
  <c r="Z431" i="1"/>
  <c r="Z433" i="1"/>
  <c r="AB433" i="1" s="1"/>
  <c r="S436" i="1"/>
  <c r="AB436" i="1" s="1"/>
  <c r="V443" i="1"/>
  <c r="Z449" i="1"/>
  <c r="S452" i="1"/>
  <c r="AB452" i="1" s="1"/>
  <c r="V459" i="1"/>
  <c r="S462" i="1"/>
  <c r="M464" i="1"/>
  <c r="Z465" i="1"/>
  <c r="AB465" i="1" s="1"/>
  <c r="AB474" i="1"/>
  <c r="AB486" i="1"/>
  <c r="AB489" i="1"/>
  <c r="P495" i="1"/>
  <c r="V501" i="1"/>
  <c r="AB511" i="1"/>
  <c r="AB521" i="1"/>
  <c r="AB524" i="1"/>
  <c r="M528" i="1"/>
  <c r="AB528" i="1" s="1"/>
  <c r="AB533" i="1"/>
  <c r="Z537" i="1"/>
  <c r="AB547" i="1"/>
  <c r="AB581" i="1"/>
  <c r="AB582" i="1"/>
  <c r="AB585" i="1"/>
  <c r="AB588" i="1"/>
  <c r="AB626" i="1"/>
  <c r="AB645" i="1"/>
  <c r="AB649" i="1"/>
  <c r="AB652" i="1"/>
  <c r="AB687" i="1"/>
  <c r="AB690" i="1"/>
  <c r="AB709" i="1"/>
  <c r="AB713" i="1"/>
  <c r="AB716" i="1"/>
  <c r="V733" i="1"/>
  <c r="AB733" i="1" s="1"/>
  <c r="P735" i="1"/>
  <c r="AB739" i="1"/>
  <c r="M752" i="1"/>
  <c r="AB752" i="1" s="1"/>
  <c r="Z753" i="1"/>
  <c r="AB754" i="1"/>
  <c r="AB1056" i="1"/>
  <c r="M414" i="1"/>
  <c r="AB427" i="1"/>
  <c r="S428" i="1"/>
  <c r="S430" i="1"/>
  <c r="AB431" i="1"/>
  <c r="AB435" i="1"/>
  <c r="AB437" i="1"/>
  <c r="M440" i="1"/>
  <c r="AB440" i="1" s="1"/>
  <c r="P447" i="1"/>
  <c r="Z447" i="1"/>
  <c r="AB451" i="1"/>
  <c r="M456" i="1"/>
  <c r="AB456" i="1" s="1"/>
  <c r="P461" i="1"/>
  <c r="AB466" i="1"/>
  <c r="AB485" i="1"/>
  <c r="P487" i="1"/>
  <c r="V493" i="1"/>
  <c r="AB493" i="1" s="1"/>
  <c r="AB500" i="1"/>
  <c r="AB507" i="1"/>
  <c r="AB538" i="1"/>
  <c r="AB542" i="1"/>
  <c r="AB551" i="1"/>
  <c r="AB554" i="1"/>
  <c r="AB573" i="1"/>
  <c r="AB574" i="1"/>
  <c r="AB577" i="1"/>
  <c r="AB580" i="1"/>
  <c r="V589" i="1"/>
  <c r="AB589" i="1" s="1"/>
  <c r="P591" i="1"/>
  <c r="AB595" i="1"/>
  <c r="Z609" i="1"/>
  <c r="AB618" i="1"/>
  <c r="S622" i="1"/>
  <c r="AB622" i="1" s="1"/>
  <c r="AB638" i="1"/>
  <c r="AB644" i="1"/>
  <c r="V653" i="1"/>
  <c r="AB653" i="1" s="1"/>
  <c r="P655" i="1"/>
  <c r="AB655" i="1" s="1"/>
  <c r="AB659" i="1"/>
  <c r="Z673" i="1"/>
  <c r="AB682" i="1"/>
  <c r="S686" i="1"/>
  <c r="AB686" i="1" s="1"/>
  <c r="AB702" i="1"/>
  <c r="AB708" i="1"/>
  <c r="V717" i="1"/>
  <c r="P719" i="1"/>
  <c r="AB723" i="1"/>
  <c r="V741" i="1"/>
  <c r="AB741" i="1" s="1"/>
  <c r="S750" i="1"/>
  <c r="AB757" i="1"/>
  <c r="AB768" i="1"/>
  <c r="AB772" i="1"/>
  <c r="AB803" i="1"/>
  <c r="AB843" i="1"/>
  <c r="AB513" i="1"/>
  <c r="AB614" i="1"/>
  <c r="AB449" i="1"/>
  <c r="AB470" i="1"/>
  <c r="AB473" i="1"/>
  <c r="AB477" i="1"/>
  <c r="AB492" i="1"/>
  <c r="AB503" i="1"/>
  <c r="AB514" i="1"/>
  <c r="AB518" i="1"/>
  <c r="AB523" i="1"/>
  <c r="S526" i="1"/>
  <c r="AB532" i="1"/>
  <c r="AB535" i="1"/>
  <c r="M536" i="1"/>
  <c r="AB536" i="1" s="1"/>
  <c r="AB541" i="1"/>
  <c r="AB565" i="1"/>
  <c r="AB566" i="1"/>
  <c r="AB569" i="1"/>
  <c r="AB572" i="1"/>
  <c r="AB587" i="1"/>
  <c r="Z601" i="1"/>
  <c r="AB607" i="1"/>
  <c r="AB610" i="1"/>
  <c r="S614" i="1"/>
  <c r="AB629" i="1"/>
  <c r="AB630" i="1"/>
  <c r="AB636" i="1"/>
  <c r="AB651" i="1"/>
  <c r="AB671" i="1"/>
  <c r="AB674" i="1"/>
  <c r="AB693" i="1"/>
  <c r="AB694" i="1"/>
  <c r="AB700" i="1"/>
  <c r="AB715" i="1"/>
  <c r="AB730" i="1"/>
  <c r="AB735" i="1"/>
  <c r="P743" i="1"/>
  <c r="AB827" i="1"/>
  <c r="AB537" i="1"/>
  <c r="AB591" i="1"/>
  <c r="AB743" i="1"/>
  <c r="S412" i="1"/>
  <c r="P421" i="1"/>
  <c r="AB421" i="1" s="1"/>
  <c r="V437" i="1"/>
  <c r="S446" i="1"/>
  <c r="AB447" i="1"/>
  <c r="V453" i="1"/>
  <c r="AB462" i="1"/>
  <c r="AB469" i="1"/>
  <c r="P471" i="1"/>
  <c r="V477" i="1"/>
  <c r="AB484" i="1"/>
  <c r="AB495" i="1"/>
  <c r="AB499" i="1"/>
  <c r="S502" i="1"/>
  <c r="AB502" i="1" s="1"/>
  <c r="M504" i="1"/>
  <c r="AB504" i="1" s="1"/>
  <c r="Z505" i="1"/>
  <c r="AB517" i="1"/>
  <c r="P519" i="1"/>
  <c r="V541" i="1"/>
  <c r="AB546" i="1"/>
  <c r="AB557" i="1"/>
  <c r="AB558" i="1"/>
  <c r="AB561" i="1"/>
  <c r="AB564" i="1"/>
  <c r="AB579" i="1"/>
  <c r="Z593" i="1"/>
  <c r="AB599" i="1"/>
  <c r="M600" i="1"/>
  <c r="AB600" i="1" s="1"/>
  <c r="AB602" i="1"/>
  <c r="S606" i="1"/>
  <c r="AB606" i="1" s="1"/>
  <c r="AB625" i="1"/>
  <c r="AB628" i="1"/>
  <c r="V637" i="1"/>
  <c r="AB637" i="1" s="1"/>
  <c r="P639" i="1"/>
  <c r="AB639" i="1" s="1"/>
  <c r="AB643" i="1"/>
  <c r="Z657" i="1"/>
  <c r="AB657" i="1" s="1"/>
  <c r="AB663" i="1"/>
  <c r="M664" i="1"/>
  <c r="AB664" i="1" s="1"/>
  <c r="AB666" i="1"/>
  <c r="S670" i="1"/>
  <c r="AB670" i="1" s="1"/>
  <c r="AB685" i="1"/>
  <c r="AB689" i="1"/>
  <c r="AB692" i="1"/>
  <c r="V701" i="1"/>
  <c r="AB701" i="1" s="1"/>
  <c r="P703" i="1"/>
  <c r="AB703" i="1" s="1"/>
  <c r="AB707" i="1"/>
  <c r="Z721" i="1"/>
  <c r="AB727" i="1"/>
  <c r="M728" i="1"/>
  <c r="AB728" i="1" s="1"/>
  <c r="M736" i="1"/>
  <c r="AB736" i="1" s="1"/>
  <c r="Z737" i="1"/>
  <c r="AB737" i="1" s="1"/>
  <c r="AB738" i="1"/>
  <c r="AB747" i="1"/>
  <c r="AB750" i="1"/>
  <c r="AB753" i="1"/>
  <c r="AB823" i="1"/>
  <c r="AB851" i="1"/>
  <c r="AB461" i="1"/>
  <c r="AB425" i="1"/>
  <c r="AB443" i="1"/>
  <c r="AB445" i="1"/>
  <c r="AB459" i="1"/>
  <c r="AB468" i="1"/>
  <c r="AB479" i="1"/>
  <c r="AB483" i="1"/>
  <c r="AB516" i="1"/>
  <c r="AB526" i="1"/>
  <c r="P527" i="1"/>
  <c r="AB527" i="1" s="1"/>
  <c r="AB549" i="1"/>
  <c r="AB550" i="1"/>
  <c r="AB571" i="1"/>
  <c r="AB575" i="1"/>
  <c r="AB583" i="1"/>
  <c r="S590" i="1"/>
  <c r="AB609" i="1"/>
  <c r="AB612" i="1"/>
  <c r="V621" i="1"/>
  <c r="AB621" i="1" s="1"/>
  <c r="AB627" i="1"/>
  <c r="Z641" i="1"/>
  <c r="AB641" i="1" s="1"/>
  <c r="AB647" i="1"/>
  <c r="AB650" i="1"/>
  <c r="S654" i="1"/>
  <c r="AB673" i="1"/>
  <c r="AB676" i="1"/>
  <c r="V685" i="1"/>
  <c r="P687" i="1"/>
  <c r="AB691" i="1"/>
  <c r="Z705" i="1"/>
  <c r="AB705" i="1" s="1"/>
  <c r="AB711" i="1"/>
  <c r="M712" i="1"/>
  <c r="AB712" i="1" s="1"/>
  <c r="AB714" i="1"/>
  <c r="S718" i="1"/>
  <c r="AB718" i="1" s="1"/>
  <c r="M744" i="1"/>
  <c r="AB744" i="1" s="1"/>
  <c r="Z745" i="1"/>
  <c r="AB745" i="1" s="1"/>
  <c r="AB746" i="1"/>
  <c r="P751" i="1"/>
  <c r="AB756" i="1"/>
  <c r="AB764" i="1"/>
  <c r="AB771" i="1"/>
  <c r="AB795" i="1"/>
  <c r="AB829" i="1"/>
  <c r="AB859" i="1"/>
  <c r="AB487" i="1"/>
  <c r="AB719" i="1"/>
  <c r="P437" i="1"/>
  <c r="AB441" i="1"/>
  <c r="M446" i="1"/>
  <c r="AB446" i="1" s="1"/>
  <c r="P453" i="1"/>
  <c r="AB453" i="1" s="1"/>
  <c r="AB457" i="1"/>
  <c r="AB471" i="1"/>
  <c r="AB475" i="1"/>
  <c r="S478" i="1"/>
  <c r="AB478" i="1" s="1"/>
  <c r="M480" i="1"/>
  <c r="AB480" i="1" s="1"/>
  <c r="Z481" i="1"/>
  <c r="AB481" i="1" s="1"/>
  <c r="AB490" i="1"/>
  <c r="AB505" i="1"/>
  <c r="V509" i="1"/>
  <c r="AB509" i="1" s="1"/>
  <c r="AB519" i="1"/>
  <c r="M520" i="1"/>
  <c r="AB520" i="1" s="1"/>
  <c r="AB525" i="1"/>
  <c r="Z529" i="1"/>
  <c r="AB529" i="1" s="1"/>
  <c r="AB539" i="1"/>
  <c r="AB545" i="1"/>
  <c r="AB548" i="1"/>
  <c r="AB555" i="1"/>
  <c r="AB563" i="1"/>
  <c r="AB567" i="1"/>
  <c r="S582" i="1"/>
  <c r="AB597" i="1"/>
  <c r="AB598" i="1"/>
  <c r="AB601" i="1"/>
  <c r="AB604" i="1"/>
  <c r="V613" i="1"/>
  <c r="AB613" i="1" s="1"/>
  <c r="P615" i="1"/>
  <c r="AB615" i="1" s="1"/>
  <c r="AB619" i="1"/>
  <c r="AB631" i="1"/>
  <c r="Z633" i="1"/>
  <c r="AB633" i="1" s="1"/>
  <c r="M640" i="1"/>
  <c r="AB640" i="1" s="1"/>
  <c r="S646" i="1"/>
  <c r="AB646" i="1" s="1"/>
  <c r="AB661" i="1"/>
  <c r="AB662" i="1"/>
  <c r="AB665" i="1"/>
  <c r="AB668" i="1"/>
  <c r="V677" i="1"/>
  <c r="P679" i="1"/>
  <c r="AB679" i="1" s="1"/>
  <c r="AB683" i="1"/>
  <c r="Z697" i="1"/>
  <c r="AB697" i="1" s="1"/>
  <c r="S710" i="1"/>
  <c r="AB710" i="1" s="1"/>
  <c r="AB725" i="1"/>
  <c r="AB726" i="1"/>
  <c r="AB729" i="1"/>
  <c r="AB734" i="1"/>
  <c r="S742" i="1"/>
  <c r="AB742" i="1" s="1"/>
  <c r="AB749" i="1"/>
  <c r="AB765" i="1"/>
  <c r="AB835" i="1"/>
  <c r="AB839" i="1"/>
  <c r="AB417" i="1"/>
  <c r="AB722" i="1"/>
  <c r="AB439" i="1"/>
  <c r="AB455" i="1"/>
  <c r="AB463" i="1"/>
  <c r="AB482" i="1"/>
  <c r="AB494" i="1"/>
  <c r="AB497" i="1"/>
  <c r="AB501" i="1"/>
  <c r="AB508" i="1"/>
  <c r="AB515" i="1"/>
  <c r="AB530" i="1"/>
  <c r="AB534" i="1"/>
  <c r="AB559" i="1"/>
  <c r="AB570" i="1"/>
  <c r="AB590" i="1"/>
  <c r="AB593" i="1"/>
  <c r="AB596" i="1"/>
  <c r="V605" i="1"/>
  <c r="AB605" i="1" s="1"/>
  <c r="P607" i="1"/>
  <c r="AB611" i="1"/>
  <c r="AB623" i="1"/>
  <c r="Z625" i="1"/>
  <c r="AB634" i="1"/>
  <c r="S638" i="1"/>
  <c r="AB654" i="1"/>
  <c r="V669" i="1"/>
  <c r="AB669" i="1" s="1"/>
  <c r="P671" i="1"/>
  <c r="Z689" i="1"/>
  <c r="AB695" i="1"/>
  <c r="AB698" i="1"/>
  <c r="S702" i="1"/>
  <c r="AB717" i="1"/>
  <c r="AB721" i="1"/>
  <c r="AB724" i="1"/>
  <c r="AB751" i="1"/>
  <c r="M763" i="1"/>
  <c r="AB763" i="1" s="1"/>
  <c r="AB844" i="1"/>
  <c r="AB860" i="1"/>
  <c r="AB865" i="1"/>
  <c r="AB869" i="1"/>
  <c r="AB875" i="1"/>
  <c r="AB882" i="1"/>
  <c r="AB884" i="1"/>
  <c r="AB918" i="1"/>
  <c r="AB933" i="1"/>
  <c r="AB939" i="1"/>
  <c r="AB963" i="1"/>
  <c r="AB1140" i="1"/>
  <c r="P762" i="1"/>
  <c r="AB762" i="1" s="1"/>
  <c r="P770" i="1"/>
  <c r="P778" i="1"/>
  <c r="AB780" i="1"/>
  <c r="AB781" i="1"/>
  <c r="M786" i="1"/>
  <c r="AB786" i="1" s="1"/>
  <c r="Z788" i="1"/>
  <c r="AB790" i="1"/>
  <c r="AB792" i="1"/>
  <c r="S793" i="1"/>
  <c r="P801" i="1"/>
  <c r="P810" i="1"/>
  <c r="AB813" i="1"/>
  <c r="M818" i="1"/>
  <c r="Z820" i="1"/>
  <c r="AB820" i="1" s="1"/>
  <c r="AB822" i="1"/>
  <c r="AB824" i="1"/>
  <c r="S825" i="1"/>
  <c r="P833" i="1"/>
  <c r="AB833" i="1" s="1"/>
  <c r="AB848" i="1"/>
  <c r="AB849" i="1"/>
  <c r="AB853" i="1"/>
  <c r="AB864" i="1"/>
  <c r="AB878" i="1"/>
  <c r="AB893" i="1"/>
  <c r="AB899" i="1"/>
  <c r="AB908" i="1"/>
  <c r="AB929" i="1"/>
  <c r="AB943" i="1"/>
  <c r="AB1038" i="1"/>
  <c r="AB1344" i="1"/>
  <c r="AB1416" i="1"/>
  <c r="AB1480" i="1"/>
  <c r="AB758" i="1"/>
  <c r="AB766" i="1"/>
  <c r="AB821" i="1"/>
  <c r="AB825" i="1"/>
  <c r="AB850" i="1"/>
  <c r="AB866" i="1"/>
  <c r="AB917" i="1"/>
  <c r="AB923" i="1"/>
  <c r="AB928" i="1"/>
  <c r="AB930" i="1"/>
  <c r="AB961" i="1"/>
  <c r="AB1069" i="1"/>
  <c r="AB1079" i="1"/>
  <c r="AB1124" i="1"/>
  <c r="AB1164" i="1"/>
  <c r="AB1408" i="1"/>
  <c r="AB1472" i="1"/>
  <c r="V760" i="1"/>
  <c r="AB760" i="1" s="1"/>
  <c r="P777" i="1"/>
  <c r="AB777" i="1" s="1"/>
  <c r="P786" i="1"/>
  <c r="AB788" i="1"/>
  <c r="AB789" i="1"/>
  <c r="M794" i="1"/>
  <c r="Z796" i="1"/>
  <c r="AB796" i="1" s="1"/>
  <c r="AB798" i="1"/>
  <c r="AB800" i="1"/>
  <c r="AB801" i="1"/>
  <c r="S801" i="1"/>
  <c r="P809" i="1"/>
  <c r="AB809" i="1" s="1"/>
  <c r="P818" i="1"/>
  <c r="M826" i="1"/>
  <c r="AB826" i="1" s="1"/>
  <c r="Z828" i="1"/>
  <c r="AB830" i="1"/>
  <c r="AB832" i="1"/>
  <c r="S833" i="1"/>
  <c r="AB846" i="1"/>
  <c r="AB862" i="1"/>
  <c r="AB873" i="1"/>
  <c r="AB877" i="1"/>
  <c r="AB883" i="1"/>
  <c r="AB890" i="1"/>
  <c r="AB892" i="1"/>
  <c r="AB926" i="1"/>
  <c r="AB1313" i="1"/>
  <c r="AB1464" i="1"/>
  <c r="AB773" i="1"/>
  <c r="AB774" i="1"/>
  <c r="AB776" i="1"/>
  <c r="S777" i="1"/>
  <c r="P785" i="1"/>
  <c r="P794" i="1"/>
  <c r="AB797" i="1"/>
  <c r="M802" i="1"/>
  <c r="AB802" i="1" s="1"/>
  <c r="Z804" i="1"/>
  <c r="AB806" i="1"/>
  <c r="AB808" i="1"/>
  <c r="S809" i="1"/>
  <c r="P817" i="1"/>
  <c r="AB817" i="1" s="1"/>
  <c r="P826" i="1"/>
  <c r="AB828" i="1"/>
  <c r="M834" i="1"/>
  <c r="Z836" i="1"/>
  <c r="AB836" i="1" s="1"/>
  <c r="AB838" i="1"/>
  <c r="AB840" i="1"/>
  <c r="AB841" i="1"/>
  <c r="AB845" i="1"/>
  <c r="AB856" i="1"/>
  <c r="AB861" i="1"/>
  <c r="AB867" i="1"/>
  <c r="AB874" i="1"/>
  <c r="AB876" i="1"/>
  <c r="AB925" i="1"/>
  <c r="AB931" i="1"/>
  <c r="AB936" i="1"/>
  <c r="AB938" i="1"/>
  <c r="AB940" i="1"/>
  <c r="AB993" i="1"/>
  <c r="AB1011" i="1"/>
  <c r="AB1013" i="1"/>
  <c r="AB1028" i="1"/>
  <c r="AB1052" i="1"/>
  <c r="AB1060" i="1"/>
  <c r="AB1077" i="1"/>
  <c r="AB1080" i="1"/>
  <c r="AB1448" i="1"/>
  <c r="AB1512" i="1"/>
  <c r="AB837" i="1"/>
  <c r="AB842" i="1"/>
  <c r="AB858" i="1"/>
  <c r="AB870" i="1"/>
  <c r="AB881" i="1"/>
  <c r="AB896" i="1"/>
  <c r="AB898" i="1"/>
  <c r="AB900" i="1"/>
  <c r="AB934" i="1"/>
  <c r="AB945" i="1"/>
  <c r="AB952" i="1"/>
  <c r="AB955" i="1"/>
  <c r="AB1004" i="1"/>
  <c r="AB1021" i="1"/>
  <c r="AB1029" i="1"/>
  <c r="AB1357" i="1"/>
  <c r="AB1440" i="1"/>
  <c r="AB1504" i="1"/>
  <c r="M770" i="1"/>
  <c r="AB770" i="1" s="1"/>
  <c r="M771" i="1"/>
  <c r="M778" i="1"/>
  <c r="Z780" i="1"/>
  <c r="AB782" i="1"/>
  <c r="AB784" i="1"/>
  <c r="S785" i="1"/>
  <c r="AB785" i="1" s="1"/>
  <c r="P793" i="1"/>
  <c r="AB793" i="1" s="1"/>
  <c r="P802" i="1"/>
  <c r="AB804" i="1"/>
  <c r="AB805" i="1"/>
  <c r="M810" i="1"/>
  <c r="AB810" i="1" s="1"/>
  <c r="Z812" i="1"/>
  <c r="AB812" i="1" s="1"/>
  <c r="AB814" i="1"/>
  <c r="AB816" i="1"/>
  <c r="S817" i="1"/>
  <c r="P825" i="1"/>
  <c r="P834" i="1"/>
  <c r="AB854" i="1"/>
  <c r="AB880" i="1"/>
  <c r="AB894" i="1"/>
  <c r="AB909" i="1"/>
  <c r="AB915" i="1"/>
  <c r="AB920" i="1"/>
  <c r="AB922" i="1"/>
  <c r="AB924" i="1"/>
  <c r="AB957" i="1"/>
  <c r="AB959" i="1"/>
  <c r="AB985" i="1"/>
  <c r="AB1010" i="1"/>
  <c r="AB1042" i="1"/>
  <c r="AB1157" i="1"/>
  <c r="AB1432" i="1"/>
  <c r="AB1496" i="1"/>
  <c r="P954" i="1"/>
  <c r="V956" i="1"/>
  <c r="AB956" i="1" s="1"/>
  <c r="Z960" i="1"/>
  <c r="M963" i="1"/>
  <c r="S965" i="1"/>
  <c r="AB965" i="1" s="1"/>
  <c r="P986" i="1"/>
  <c r="V988" i="1"/>
  <c r="AB988" i="1" s="1"/>
  <c r="Z992" i="1"/>
  <c r="M995" i="1"/>
  <c r="AB995" i="1" s="1"/>
  <c r="S997" i="1"/>
  <c r="AB997" i="1" s="1"/>
  <c r="Z1009" i="1"/>
  <c r="P1015" i="1"/>
  <c r="AB1015" i="1" s="1"/>
  <c r="V1020" i="1"/>
  <c r="AB1020" i="1" s="1"/>
  <c r="V1021" i="1"/>
  <c r="M1023" i="1"/>
  <c r="AB1023" i="1" s="1"/>
  <c r="M1024" i="1"/>
  <c r="AB1024" i="1" s="1"/>
  <c r="S1029" i="1"/>
  <c r="AB1030" i="1"/>
  <c r="S1030" i="1"/>
  <c r="AB1034" i="1"/>
  <c r="AB1035" i="1"/>
  <c r="P1038" i="1"/>
  <c r="Z1041" i="1"/>
  <c r="AB1041" i="1" s="1"/>
  <c r="P1047" i="1"/>
  <c r="AB1047" i="1" s="1"/>
  <c r="V1052" i="1"/>
  <c r="V1053" i="1"/>
  <c r="AB1053" i="1" s="1"/>
  <c r="M1055" i="1"/>
  <c r="AB1055" i="1" s="1"/>
  <c r="M1056" i="1"/>
  <c r="S1061" i="1"/>
  <c r="AB1061" i="1" s="1"/>
  <c r="S1062" i="1"/>
  <c r="AB1062" i="1" s="1"/>
  <c r="AB1066" i="1"/>
  <c r="AB1067" i="1"/>
  <c r="P1070" i="1"/>
  <c r="AB1070" i="1" s="1"/>
  <c r="Z1073" i="1"/>
  <c r="P1079" i="1"/>
  <c r="V1084" i="1"/>
  <c r="AB1084" i="1" s="1"/>
  <c r="V1085" i="1"/>
  <c r="Z1088" i="1"/>
  <c r="AB1088" i="1" s="1"/>
  <c r="Z1089" i="1"/>
  <c r="AB1089" i="1" s="1"/>
  <c r="AB1091" i="1"/>
  <c r="AB1094" i="1"/>
  <c r="S1094" i="1"/>
  <c r="AB1105" i="1"/>
  <c r="AB1106" i="1"/>
  <c r="M1111" i="1"/>
  <c r="AB1111" i="1" s="1"/>
  <c r="P1127" i="1"/>
  <c r="AB1127" i="1" s="1"/>
  <c r="AB1141" i="1"/>
  <c r="AB1143" i="1"/>
  <c r="S1158" i="1"/>
  <c r="AB1158" i="1" s="1"/>
  <c r="M1160" i="1"/>
  <c r="AB1160" i="1" s="1"/>
  <c r="AB1163" i="1"/>
  <c r="AB1170" i="1"/>
  <c r="AB1186" i="1"/>
  <c r="AB1202" i="1"/>
  <c r="AB1218" i="1"/>
  <c r="AB1234" i="1"/>
  <c r="AB1250" i="1"/>
  <c r="AB1266" i="1"/>
  <c r="AB1282" i="1"/>
  <c r="AB1297" i="1"/>
  <c r="AB1298" i="1"/>
  <c r="V1309" i="1"/>
  <c r="P1311" i="1"/>
  <c r="AB1311" i="1" s="1"/>
  <c r="Z1313" i="1"/>
  <c r="AB1315" i="1"/>
  <c r="AB1324" i="1"/>
  <c r="AB1325" i="1"/>
  <c r="AB1327" i="1"/>
  <c r="M1336" i="1"/>
  <c r="AB1336" i="1" s="1"/>
  <c r="AB1341" i="1"/>
  <c r="P1351" i="1"/>
  <c r="AB1353" i="1"/>
  <c r="V1357" i="1"/>
  <c r="AB1359" i="1"/>
  <c r="AB1362" i="1"/>
  <c r="Z1369" i="1"/>
  <c r="AB1369" i="1" s="1"/>
  <c r="AB1379" i="1"/>
  <c r="AB1380" i="1"/>
  <c r="AB1382" i="1"/>
  <c r="S1382" i="1"/>
  <c r="M1384" i="1"/>
  <c r="AB1384" i="1" s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9" i="1"/>
  <c r="AB1550" i="1"/>
  <c r="S1550" i="1"/>
  <c r="M1552" i="1"/>
  <c r="AB1552" i="1" s="1"/>
  <c r="Z1553" i="1"/>
  <c r="AB1564" i="1"/>
  <c r="AB1588" i="1"/>
  <c r="AB1641" i="1"/>
  <c r="AB1646" i="1"/>
  <c r="AB1670" i="1"/>
  <c r="AB942" i="1"/>
  <c r="V944" i="1"/>
  <c r="AB944" i="1" s="1"/>
  <c r="AB946" i="1"/>
  <c r="Z948" i="1"/>
  <c r="AB948" i="1" s="1"/>
  <c r="M951" i="1"/>
  <c r="AB951" i="1" s="1"/>
  <c r="S953" i="1"/>
  <c r="AB953" i="1" s="1"/>
  <c r="P974" i="1"/>
  <c r="V976" i="1"/>
  <c r="AB976" i="1" s="1"/>
  <c r="AB978" i="1"/>
  <c r="Z980" i="1"/>
  <c r="AB980" i="1" s="1"/>
  <c r="M983" i="1"/>
  <c r="AB983" i="1" s="1"/>
  <c r="S985" i="1"/>
  <c r="S1005" i="1"/>
  <c r="AB1005" i="1" s="1"/>
  <c r="S1006" i="1"/>
  <c r="AB1006" i="1" s="1"/>
  <c r="AB1009" i="1"/>
  <c r="Z1016" i="1"/>
  <c r="AB1016" i="1" s="1"/>
  <c r="Z1048" i="1"/>
  <c r="AB1048" i="1" s="1"/>
  <c r="AB1073" i="1"/>
  <c r="Z1080" i="1"/>
  <c r="P1087" i="1"/>
  <c r="AB1087" i="1" s="1"/>
  <c r="AB1093" i="1"/>
  <c r="S1093" i="1"/>
  <c r="M1096" i="1"/>
  <c r="AB1096" i="1" s="1"/>
  <c r="P1102" i="1"/>
  <c r="V1108" i="1"/>
  <c r="AB1108" i="1" s="1"/>
  <c r="V1109" i="1"/>
  <c r="Z1112" i="1"/>
  <c r="AB1112" i="1" s="1"/>
  <c r="Z1113" i="1"/>
  <c r="AB1115" i="1"/>
  <c r="S1118" i="1"/>
  <c r="AB1118" i="1" s="1"/>
  <c r="AB1134" i="1"/>
  <c r="S1134" i="1"/>
  <c r="M1136" i="1"/>
  <c r="AB1136" i="1" s="1"/>
  <c r="AB1139" i="1"/>
  <c r="AB1146" i="1"/>
  <c r="Z1161" i="1"/>
  <c r="V1165" i="1"/>
  <c r="P1167" i="1"/>
  <c r="AB1167" i="1" s="1"/>
  <c r="AB1169" i="1"/>
  <c r="S1174" i="1"/>
  <c r="AB1174" i="1" s="1"/>
  <c r="M1176" i="1"/>
  <c r="AB1176" i="1" s="1"/>
  <c r="AB1179" i="1"/>
  <c r="V1181" i="1"/>
  <c r="AB1181" i="1" s="1"/>
  <c r="P1183" i="1"/>
  <c r="AB1185" i="1"/>
  <c r="AB1190" i="1"/>
  <c r="S1190" i="1"/>
  <c r="M1192" i="1"/>
  <c r="AB1192" i="1" s="1"/>
  <c r="AB1195" i="1"/>
  <c r="V1197" i="1"/>
  <c r="P1199" i="1"/>
  <c r="AB1201" i="1"/>
  <c r="AB1206" i="1"/>
  <c r="S1206" i="1"/>
  <c r="M1208" i="1"/>
  <c r="AB1208" i="1" s="1"/>
  <c r="AB1211" i="1"/>
  <c r="V1213" i="1"/>
  <c r="P1215" i="1"/>
  <c r="AB1217" i="1"/>
  <c r="S1222" i="1"/>
  <c r="AB1222" i="1" s="1"/>
  <c r="M1224" i="1"/>
  <c r="AB1224" i="1" s="1"/>
  <c r="AB1227" i="1"/>
  <c r="V1229" i="1"/>
  <c r="P1231" i="1"/>
  <c r="AB1233" i="1"/>
  <c r="AB1238" i="1"/>
  <c r="S1238" i="1"/>
  <c r="M1240" i="1"/>
  <c r="AB1240" i="1" s="1"/>
  <c r="AB1243" i="1"/>
  <c r="V1245" i="1"/>
  <c r="P1247" i="1"/>
  <c r="AB1249" i="1"/>
  <c r="S1254" i="1"/>
  <c r="AB1254" i="1" s="1"/>
  <c r="M1256" i="1"/>
  <c r="AB1256" i="1" s="1"/>
  <c r="AB1259" i="1"/>
  <c r="V1261" i="1"/>
  <c r="P1263" i="1"/>
  <c r="AB1265" i="1"/>
  <c r="S1270" i="1"/>
  <c r="AB1270" i="1" s="1"/>
  <c r="M1272" i="1"/>
  <c r="AB1272" i="1" s="1"/>
  <c r="AB1275" i="1"/>
  <c r="V1277" i="1"/>
  <c r="P1279" i="1"/>
  <c r="AB1281" i="1"/>
  <c r="AB1286" i="1"/>
  <c r="S1286" i="1"/>
  <c r="AB1305" i="1"/>
  <c r="AB1306" i="1"/>
  <c r="V1317" i="1"/>
  <c r="P1319" i="1"/>
  <c r="AB1319" i="1" s="1"/>
  <c r="Z1321" i="1"/>
  <c r="AB1321" i="1" s="1"/>
  <c r="AB1323" i="1"/>
  <c r="AB1332" i="1"/>
  <c r="AB1333" i="1"/>
  <c r="AB1335" i="1"/>
  <c r="AB1349" i="1"/>
  <c r="P1359" i="1"/>
  <c r="AB1361" i="1"/>
  <c r="V1365" i="1"/>
  <c r="AB1365" i="1" s="1"/>
  <c r="AB1367" i="1"/>
  <c r="AB1370" i="1"/>
  <c r="Z1377" i="1"/>
  <c r="AB1387" i="1"/>
  <c r="AB1388" i="1"/>
  <c r="S1390" i="1"/>
  <c r="AB1390" i="1" s="1"/>
  <c r="M1392" i="1"/>
  <c r="AB1392" i="1" s="1"/>
  <c r="V1541" i="1"/>
  <c r="P1543" i="1"/>
  <c r="AB1543" i="1" s="1"/>
  <c r="AB1551" i="1"/>
  <c r="AB1554" i="1"/>
  <c r="AB1557" i="1"/>
  <c r="AB1563" i="1"/>
  <c r="AB1569" i="1"/>
  <c r="AB1573" i="1"/>
  <c r="P1585" i="1"/>
  <c r="AB1587" i="1"/>
  <c r="AB1619" i="1"/>
  <c r="AB1678" i="1"/>
  <c r="AB954" i="1"/>
  <c r="AB974" i="1"/>
  <c r="AB986" i="1"/>
  <c r="AB1017" i="1"/>
  <c r="AB1049" i="1"/>
  <c r="AB1081" i="1"/>
  <c r="AB1099" i="1"/>
  <c r="AB1102" i="1"/>
  <c r="AB1113" i="1"/>
  <c r="AB1114" i="1"/>
  <c r="AB1133" i="1"/>
  <c r="AB1155" i="1"/>
  <c r="AB1162" i="1"/>
  <c r="AB1172" i="1"/>
  <c r="AB1188" i="1"/>
  <c r="AB1189" i="1"/>
  <c r="AB1204" i="1"/>
  <c r="AB1220" i="1"/>
  <c r="AB1223" i="1"/>
  <c r="AB1236" i="1"/>
  <c r="AB1252" i="1"/>
  <c r="AB1255" i="1"/>
  <c r="AB1268" i="1"/>
  <c r="AB1269" i="1"/>
  <c r="AB1284" i="1"/>
  <c r="AB1285" i="1"/>
  <c r="AB1322" i="1"/>
  <c r="AB1339" i="1"/>
  <c r="AB1340" i="1"/>
  <c r="AB1342" i="1"/>
  <c r="AB1377" i="1"/>
  <c r="AB1403" i="1"/>
  <c r="AB1404" i="1"/>
  <c r="AB1406" i="1"/>
  <c r="AB1411" i="1"/>
  <c r="AB1412" i="1"/>
  <c r="AB1414" i="1"/>
  <c r="AB1419" i="1"/>
  <c r="AB1420" i="1"/>
  <c r="AB1422" i="1"/>
  <c r="AB1427" i="1"/>
  <c r="AB1428" i="1"/>
  <c r="AB1430" i="1"/>
  <c r="AB1435" i="1"/>
  <c r="AB1436" i="1"/>
  <c r="AB1438" i="1"/>
  <c r="AB1443" i="1"/>
  <c r="AB1444" i="1"/>
  <c r="AB1446" i="1"/>
  <c r="AB1451" i="1"/>
  <c r="AB1452" i="1"/>
  <c r="AB1454" i="1"/>
  <c r="AB1459" i="1"/>
  <c r="AB1460" i="1"/>
  <c r="AB1462" i="1"/>
  <c r="AB1467" i="1"/>
  <c r="AB1468" i="1"/>
  <c r="AB1470" i="1"/>
  <c r="AB1475" i="1"/>
  <c r="AB1476" i="1"/>
  <c r="AB1478" i="1"/>
  <c r="AB1483" i="1"/>
  <c r="AB1484" i="1"/>
  <c r="AB1486" i="1"/>
  <c r="AB1491" i="1"/>
  <c r="AB1492" i="1"/>
  <c r="AB1494" i="1"/>
  <c r="AB1499" i="1"/>
  <c r="AB1500" i="1"/>
  <c r="AB1502" i="1"/>
  <c r="AB1507" i="1"/>
  <c r="AB1508" i="1"/>
  <c r="AB1510" i="1"/>
  <c r="AB1515" i="1"/>
  <c r="AB1516" i="1"/>
  <c r="AB1518" i="1"/>
  <c r="AB1524" i="1"/>
  <c r="AB1526" i="1"/>
  <c r="AB1532" i="1"/>
  <c r="AB1538" i="1"/>
  <c r="AB1541" i="1"/>
  <c r="AB1547" i="1"/>
  <c r="AB1553" i="1"/>
  <c r="AB1558" i="1"/>
  <c r="S1558" i="1"/>
  <c r="M1560" i="1"/>
  <c r="AB1560" i="1" s="1"/>
  <c r="Z1561" i="1"/>
  <c r="P1570" i="1"/>
  <c r="S1572" i="1"/>
  <c r="AB1572" i="1" s="1"/>
  <c r="M1579" i="1"/>
  <c r="AB1579" i="1" s="1"/>
  <c r="AB1584" i="1"/>
  <c r="AB1589" i="1"/>
  <c r="AB1663" i="1"/>
  <c r="Z940" i="1"/>
  <c r="Z944" i="1"/>
  <c r="M947" i="1"/>
  <c r="AB947" i="1" s="1"/>
  <c r="S949" i="1"/>
  <c r="AB949" i="1" s="1"/>
  <c r="P970" i="1"/>
  <c r="AB970" i="1" s="1"/>
  <c r="V972" i="1"/>
  <c r="AB972" i="1" s="1"/>
  <c r="Z976" i="1"/>
  <c r="M979" i="1"/>
  <c r="AB979" i="1" s="1"/>
  <c r="S981" i="1"/>
  <c r="AB981" i="1" s="1"/>
  <c r="M1007" i="1"/>
  <c r="AB1007" i="1" s="1"/>
  <c r="M1008" i="1"/>
  <c r="AB1008" i="1" s="1"/>
  <c r="S1013" i="1"/>
  <c r="AB1014" i="1"/>
  <c r="S1014" i="1"/>
  <c r="AB1018" i="1"/>
  <c r="AB1019" i="1"/>
  <c r="P1022" i="1"/>
  <c r="Z1025" i="1"/>
  <c r="P1031" i="1"/>
  <c r="AB1031" i="1" s="1"/>
  <c r="V1036" i="1"/>
  <c r="AB1036" i="1" s="1"/>
  <c r="V1037" i="1"/>
  <c r="AB1037" i="1" s="1"/>
  <c r="M1039" i="1"/>
  <c r="AB1039" i="1" s="1"/>
  <c r="M1040" i="1"/>
  <c r="AB1040" i="1" s="1"/>
  <c r="S1045" i="1"/>
  <c r="AB1045" i="1" s="1"/>
  <c r="S1046" i="1"/>
  <c r="AB1046" i="1" s="1"/>
  <c r="AB1050" i="1"/>
  <c r="AB1051" i="1"/>
  <c r="P1054" i="1"/>
  <c r="Z1057" i="1"/>
  <c r="AB1057" i="1" s="1"/>
  <c r="P1063" i="1"/>
  <c r="AB1063" i="1" s="1"/>
  <c r="V1068" i="1"/>
  <c r="AB1068" i="1" s="1"/>
  <c r="V1069" i="1"/>
  <c r="M1071" i="1"/>
  <c r="AB1071" i="1" s="1"/>
  <c r="M1072" i="1"/>
  <c r="AB1072" i="1" s="1"/>
  <c r="S1077" i="1"/>
  <c r="AB1078" i="1"/>
  <c r="S1078" i="1"/>
  <c r="AB1082" i="1"/>
  <c r="AB1083" i="1"/>
  <c r="P1095" i="1"/>
  <c r="AB1095" i="1" s="1"/>
  <c r="S1101" i="1"/>
  <c r="AB1101" i="1" s="1"/>
  <c r="M1104" i="1"/>
  <c r="AB1104" i="1" s="1"/>
  <c r="P1110" i="1"/>
  <c r="AB1110" i="1" s="1"/>
  <c r="V1116" i="1"/>
  <c r="AB1116" i="1" s="1"/>
  <c r="V1117" i="1"/>
  <c r="AB1117" i="1" s="1"/>
  <c r="Z1120" i="1"/>
  <c r="AB1120" i="1" s="1"/>
  <c r="Z1121" i="1"/>
  <c r="AB1123" i="1"/>
  <c r="AB1126" i="1"/>
  <c r="S1126" i="1"/>
  <c r="M1128" i="1"/>
  <c r="AB1128" i="1" s="1"/>
  <c r="AB1131" i="1"/>
  <c r="AB1138" i="1"/>
  <c r="Z1153" i="1"/>
  <c r="V1157" i="1"/>
  <c r="P1159" i="1"/>
  <c r="AB1159" i="1" s="1"/>
  <c r="AB1161" i="1"/>
  <c r="AB1178" i="1"/>
  <c r="AB1194" i="1"/>
  <c r="AB1210" i="1"/>
  <c r="AB1226" i="1"/>
  <c r="AB1242" i="1"/>
  <c r="AB1258" i="1"/>
  <c r="AB1274" i="1"/>
  <c r="AB1292" i="1"/>
  <c r="AB1293" i="1"/>
  <c r="AB1295" i="1"/>
  <c r="M1304" i="1"/>
  <c r="AB1304" i="1" s="1"/>
  <c r="S1310" i="1"/>
  <c r="AB1310" i="1" s="1"/>
  <c r="AB1329" i="1"/>
  <c r="AB1330" i="1"/>
  <c r="AB1347" i="1"/>
  <c r="AB1348" i="1"/>
  <c r="AB1350" i="1"/>
  <c r="S1350" i="1"/>
  <c r="M1352" i="1"/>
  <c r="AB1352" i="1" s="1"/>
  <c r="AB1373" i="1"/>
  <c r="P1383" i="1"/>
  <c r="AB1383" i="1" s="1"/>
  <c r="AB1385" i="1"/>
  <c r="V1389" i="1"/>
  <c r="AB1394" i="1"/>
  <c r="Z1401" i="1"/>
  <c r="AB1401" i="1" s="1"/>
  <c r="Z1409" i="1"/>
  <c r="Z1417" i="1"/>
  <c r="Z1425" i="1"/>
  <c r="Z1433" i="1"/>
  <c r="Z1441" i="1"/>
  <c r="AB1441" i="1" s="1"/>
  <c r="Z1449" i="1"/>
  <c r="Z1457" i="1"/>
  <c r="AB1457" i="1" s="1"/>
  <c r="Z1465" i="1"/>
  <c r="Z1473" i="1"/>
  <c r="Z1481" i="1"/>
  <c r="AB1481" i="1" s="1"/>
  <c r="Z1489" i="1"/>
  <c r="Z1497" i="1"/>
  <c r="Z1505" i="1"/>
  <c r="Z1513" i="1"/>
  <c r="AB1565" i="1"/>
  <c r="AB1618" i="1"/>
  <c r="AB950" i="1"/>
  <c r="P958" i="1"/>
  <c r="AB958" i="1" s="1"/>
  <c r="V960" i="1"/>
  <c r="AB960" i="1" s="1"/>
  <c r="AB962" i="1"/>
  <c r="Z964" i="1"/>
  <c r="AB964" i="1" s="1"/>
  <c r="M967" i="1"/>
  <c r="AB967" i="1" s="1"/>
  <c r="S969" i="1"/>
  <c r="AB969" i="1" s="1"/>
  <c r="AB982" i="1"/>
  <c r="P990" i="1"/>
  <c r="V992" i="1"/>
  <c r="AB992" i="1" s="1"/>
  <c r="AB994" i="1"/>
  <c r="Z996" i="1"/>
  <c r="AB996" i="1" s="1"/>
  <c r="M999" i="1"/>
  <c r="AB999" i="1" s="1"/>
  <c r="S1001" i="1"/>
  <c r="AB1001" i="1" s="1"/>
  <c r="AB1025" i="1"/>
  <c r="Z1032" i="1"/>
  <c r="AB1032" i="1" s="1"/>
  <c r="Z1064" i="1"/>
  <c r="AB1064" i="1" s="1"/>
  <c r="AB1086" i="1"/>
  <c r="S1086" i="1"/>
  <c r="AB1097" i="1"/>
  <c r="AB1098" i="1"/>
  <c r="M1103" i="1"/>
  <c r="AB1103" i="1" s="1"/>
  <c r="P1119" i="1"/>
  <c r="AB1119" i="1" s="1"/>
  <c r="S1125" i="1"/>
  <c r="AB1125" i="1" s="1"/>
  <c r="Z1129" i="1"/>
  <c r="AB1129" i="1" s="1"/>
  <c r="V1133" i="1"/>
  <c r="P1135" i="1"/>
  <c r="AB1135" i="1" s="1"/>
  <c r="AB1137" i="1"/>
  <c r="AB1149" i="1"/>
  <c r="AB1151" i="1"/>
  <c r="S1166" i="1"/>
  <c r="AB1166" i="1" s="1"/>
  <c r="M1168" i="1"/>
  <c r="AB1168" i="1" s="1"/>
  <c r="AB1171" i="1"/>
  <c r="V1173" i="1"/>
  <c r="AB1173" i="1" s="1"/>
  <c r="P1175" i="1"/>
  <c r="AB1175" i="1" s="1"/>
  <c r="AB1177" i="1"/>
  <c r="AB1182" i="1"/>
  <c r="S1182" i="1"/>
  <c r="M1184" i="1"/>
  <c r="AB1184" i="1" s="1"/>
  <c r="AB1187" i="1"/>
  <c r="V1189" i="1"/>
  <c r="P1191" i="1"/>
  <c r="AB1191" i="1" s="1"/>
  <c r="AB1193" i="1"/>
  <c r="S1198" i="1"/>
  <c r="AB1198" i="1" s="1"/>
  <c r="M1200" i="1"/>
  <c r="AB1200" i="1" s="1"/>
  <c r="AB1203" i="1"/>
  <c r="V1205" i="1"/>
  <c r="AB1205" i="1" s="1"/>
  <c r="P1207" i="1"/>
  <c r="AB1207" i="1" s="1"/>
  <c r="AB1209" i="1"/>
  <c r="S1214" i="1"/>
  <c r="AB1214" i="1" s="1"/>
  <c r="M1216" i="1"/>
  <c r="AB1216" i="1" s="1"/>
  <c r="AB1219" i="1"/>
  <c r="V1221" i="1"/>
  <c r="AB1221" i="1" s="1"/>
  <c r="P1223" i="1"/>
  <c r="AB1225" i="1"/>
  <c r="AB1230" i="1"/>
  <c r="S1230" i="1"/>
  <c r="M1232" i="1"/>
  <c r="AB1232" i="1" s="1"/>
  <c r="AB1235" i="1"/>
  <c r="V1237" i="1"/>
  <c r="AB1237" i="1" s="1"/>
  <c r="P1239" i="1"/>
  <c r="AB1239" i="1" s="1"/>
  <c r="AB1241" i="1"/>
  <c r="S1246" i="1"/>
  <c r="AB1246" i="1" s="1"/>
  <c r="M1248" i="1"/>
  <c r="AB1248" i="1" s="1"/>
  <c r="AB1251" i="1"/>
  <c r="V1253" i="1"/>
  <c r="AB1253" i="1" s="1"/>
  <c r="P1255" i="1"/>
  <c r="AB1257" i="1"/>
  <c r="AB1262" i="1"/>
  <c r="S1262" i="1"/>
  <c r="M1264" i="1"/>
  <c r="AB1264" i="1" s="1"/>
  <c r="AB1267" i="1"/>
  <c r="V1269" i="1"/>
  <c r="P1271" i="1"/>
  <c r="AB1271" i="1" s="1"/>
  <c r="AB1273" i="1"/>
  <c r="AB1278" i="1"/>
  <c r="S1278" i="1"/>
  <c r="M1280" i="1"/>
  <c r="AB1280" i="1" s="1"/>
  <c r="AB1283" i="1"/>
  <c r="V1285" i="1"/>
  <c r="P1287" i="1"/>
  <c r="AB1287" i="1" s="1"/>
  <c r="Z1289" i="1"/>
  <c r="AB1291" i="1"/>
  <c r="AB1300" i="1"/>
  <c r="AB1301" i="1"/>
  <c r="M1312" i="1"/>
  <c r="AB1312" i="1" s="1"/>
  <c r="AB1318" i="1"/>
  <c r="S1318" i="1"/>
  <c r="AB1337" i="1"/>
  <c r="AB1338" i="1"/>
  <c r="Z1345" i="1"/>
  <c r="AB1356" i="1"/>
  <c r="AB1358" i="1"/>
  <c r="S1358" i="1"/>
  <c r="M1360" i="1"/>
  <c r="AB1360" i="1" s="1"/>
  <c r="AB1381" i="1"/>
  <c r="P1391" i="1"/>
  <c r="AB1391" i="1" s="1"/>
  <c r="AB1393" i="1"/>
  <c r="V1397" i="1"/>
  <c r="AB1399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7" i="1"/>
  <c r="AB1542" i="1"/>
  <c r="S1542" i="1"/>
  <c r="M1544" i="1"/>
  <c r="AB1544" i="1" s="1"/>
  <c r="Z1545" i="1"/>
  <c r="AB1545" i="1" s="1"/>
  <c r="AB1556" i="1"/>
  <c r="AB1585" i="1"/>
  <c r="AB1591" i="1"/>
  <c r="AB1659" i="1"/>
  <c r="AB1662" i="1"/>
  <c r="AB1022" i="1"/>
  <c r="AB1026" i="1"/>
  <c r="AB1027" i="1"/>
  <c r="AB1054" i="1"/>
  <c r="AB1058" i="1"/>
  <c r="AB1059" i="1"/>
  <c r="AB1085" i="1"/>
  <c r="AB1121" i="1"/>
  <c r="AB1122" i="1"/>
  <c r="AB1142" i="1"/>
  <c r="AB1154" i="1"/>
  <c r="AB1308" i="1"/>
  <c r="AB1309" i="1"/>
  <c r="AB1346" i="1"/>
  <c r="AB1389" i="1"/>
  <c r="AB1409" i="1"/>
  <c r="AB1417" i="1"/>
  <c r="AB1425" i="1"/>
  <c r="AB1433" i="1"/>
  <c r="AB1449" i="1"/>
  <c r="AB1455" i="1"/>
  <c r="AB1463" i="1"/>
  <c r="AB1465" i="1"/>
  <c r="AB1473" i="1"/>
  <c r="AB1489" i="1"/>
  <c r="AB1495" i="1"/>
  <c r="AB1497" i="1"/>
  <c r="AB1505" i="1"/>
  <c r="AB1513" i="1"/>
  <c r="AB1519" i="1"/>
  <c r="AB1521" i="1"/>
  <c r="AB1527" i="1"/>
  <c r="AB1529" i="1"/>
  <c r="AB1546" i="1"/>
  <c r="AB1549" i="1"/>
  <c r="AB1555" i="1"/>
  <c r="AB1561" i="1"/>
  <c r="AB1576" i="1"/>
  <c r="AB1582" i="1"/>
  <c r="AB1595" i="1"/>
  <c r="AB1598" i="1"/>
  <c r="AB1638" i="1"/>
  <c r="AB1647" i="1"/>
  <c r="P966" i="1"/>
  <c r="AB966" i="1" s="1"/>
  <c r="V968" i="1"/>
  <c r="AB968" i="1" s="1"/>
  <c r="Z972" i="1"/>
  <c r="AB990" i="1"/>
  <c r="P998" i="1"/>
  <c r="AB998" i="1" s="1"/>
  <c r="V1000" i="1"/>
  <c r="AB1000" i="1" s="1"/>
  <c r="AB1002" i="1"/>
  <c r="AB1003" i="1"/>
  <c r="AB1033" i="1"/>
  <c r="AB1065" i="1"/>
  <c r="AB1109" i="1"/>
  <c r="AB1130" i="1"/>
  <c r="AB1153" i="1"/>
  <c r="AB1165" i="1"/>
  <c r="AB1180" i="1"/>
  <c r="AB1183" i="1"/>
  <c r="AB1196" i="1"/>
  <c r="AB1197" i="1"/>
  <c r="AB1199" i="1"/>
  <c r="AB1212" i="1"/>
  <c r="AB1213" i="1"/>
  <c r="AB1215" i="1"/>
  <c r="AB1228" i="1"/>
  <c r="AB1229" i="1"/>
  <c r="AB1231" i="1"/>
  <c r="AB1244" i="1"/>
  <c r="AB1245" i="1"/>
  <c r="AB1247" i="1"/>
  <c r="AB1260" i="1"/>
  <c r="AB1261" i="1"/>
  <c r="AB1263" i="1"/>
  <c r="AB1276" i="1"/>
  <c r="AB1277" i="1"/>
  <c r="AB1279" i="1"/>
  <c r="AB1289" i="1"/>
  <c r="AB1290" i="1"/>
  <c r="AB1307" i="1"/>
  <c r="AB1316" i="1"/>
  <c r="AB1317" i="1"/>
  <c r="AB1334" i="1"/>
  <c r="AB1345" i="1"/>
  <c r="AB1351" i="1"/>
  <c r="AB1354" i="1"/>
  <c r="AB1371" i="1"/>
  <c r="AB1372" i="1"/>
  <c r="AB1374" i="1"/>
  <c r="AB1397" i="1"/>
  <c r="P1471" i="1"/>
  <c r="AB1471" i="1" s="1"/>
  <c r="P1479" i="1"/>
  <c r="AB1479" i="1" s="1"/>
  <c r="P1487" i="1"/>
  <c r="AB1487" i="1" s="1"/>
  <c r="P1495" i="1"/>
  <c r="P1503" i="1"/>
  <c r="AB1503" i="1" s="1"/>
  <c r="P1511" i="1"/>
  <c r="AB1511" i="1" s="1"/>
  <c r="P1519" i="1"/>
  <c r="P1527" i="1"/>
  <c r="AB1540" i="1"/>
  <c r="V1557" i="1"/>
  <c r="P1559" i="1"/>
  <c r="AB1559" i="1" s="1"/>
  <c r="AB1567" i="1"/>
  <c r="V1571" i="1"/>
  <c r="AB1571" i="1" s="1"/>
  <c r="AB1581" i="1"/>
  <c r="AB1658" i="1"/>
  <c r="AB1674" i="1"/>
  <c r="AB1856" i="1"/>
  <c r="S1575" i="1"/>
  <c r="AB1575" i="1" s="1"/>
  <c r="P1584" i="1"/>
  <c r="M1593" i="1"/>
  <c r="AB1593" i="1" s="1"/>
  <c r="M1594" i="1"/>
  <c r="AB1594" i="1" s="1"/>
  <c r="V1599" i="1"/>
  <c r="S1607" i="1"/>
  <c r="AB1607" i="1" s="1"/>
  <c r="S1608" i="1"/>
  <c r="Z1610" i="1"/>
  <c r="P1616" i="1"/>
  <c r="AB1616" i="1" s="1"/>
  <c r="P1617" i="1"/>
  <c r="M1626" i="1"/>
  <c r="AB1626" i="1" s="1"/>
  <c r="AB1629" i="1"/>
  <c r="Z1635" i="1"/>
  <c r="AB1635" i="1" s="1"/>
  <c r="S1647" i="1"/>
  <c r="M1650" i="1"/>
  <c r="AB1650" i="1" s="1"/>
  <c r="V1655" i="1"/>
  <c r="AB1655" i="1" s="1"/>
  <c r="AB1669" i="1"/>
  <c r="P1681" i="1"/>
  <c r="Z1683" i="1"/>
  <c r="S1688" i="1"/>
  <c r="AB1688" i="1" s="1"/>
  <c r="AB1700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5" i="1"/>
  <c r="AB1860" i="1"/>
  <c r="AB1867" i="1"/>
  <c r="AB1882" i="1"/>
  <c r="AB1914" i="1"/>
  <c r="AB1953" i="1"/>
  <c r="AB2135" i="1"/>
  <c r="V1574" i="1"/>
  <c r="AB1574" i="1" s="1"/>
  <c r="AB1580" i="1"/>
  <c r="S1583" i="1"/>
  <c r="AB1583" i="1" s="1"/>
  <c r="P1592" i="1"/>
  <c r="AB1592" i="1" s="1"/>
  <c r="AB1597" i="1"/>
  <c r="AB1604" i="1"/>
  <c r="V1606" i="1"/>
  <c r="AB1606" i="1" s="1"/>
  <c r="Z1611" i="1"/>
  <c r="AB1611" i="1" s="1"/>
  <c r="Z1618" i="1"/>
  <c r="V1622" i="1"/>
  <c r="AB1622" i="1" s="1"/>
  <c r="V1623" i="1"/>
  <c r="AB1623" i="1" s="1"/>
  <c r="M1625" i="1"/>
  <c r="AB1625" i="1" s="1"/>
  <c r="S1632" i="1"/>
  <c r="AB1632" i="1" s="1"/>
  <c r="AB1636" i="1"/>
  <c r="P1641" i="1"/>
  <c r="P1657" i="1"/>
  <c r="AB1657" i="1" s="1"/>
  <c r="Z1659" i="1"/>
  <c r="S1664" i="1"/>
  <c r="AB1664" i="1" s="1"/>
  <c r="AB1683" i="1"/>
  <c r="AB1684" i="1"/>
  <c r="M1690" i="1"/>
  <c r="AB1690" i="1" s="1"/>
  <c r="AB1711" i="1"/>
  <c r="AB1719" i="1"/>
  <c r="AB1727" i="1"/>
  <c r="AB1735" i="1"/>
  <c r="AB1756" i="1"/>
  <c r="AB1764" i="1"/>
  <c r="AB1772" i="1"/>
  <c r="AB1780" i="1"/>
  <c r="AB1788" i="1"/>
  <c r="AB1796" i="1"/>
  <c r="AB1804" i="1"/>
  <c r="AB1812" i="1"/>
  <c r="AB1815" i="1"/>
  <c r="AB1820" i="1"/>
  <c r="AB1823" i="1"/>
  <c r="AB1828" i="1"/>
  <c r="AB1831" i="1"/>
  <c r="AB1836" i="1"/>
  <c r="AB1839" i="1"/>
  <c r="AB1844" i="1"/>
  <c r="AB1847" i="1"/>
  <c r="AB1852" i="1"/>
  <c r="AB1859" i="1"/>
  <c r="AB1874" i="1"/>
  <c r="AB1943" i="1"/>
  <c r="AB2182" i="1"/>
  <c r="Z1570" i="1"/>
  <c r="AB1570" i="1" s="1"/>
  <c r="V1590" i="1"/>
  <c r="AB1590" i="1" s="1"/>
  <c r="AB1605" i="1"/>
  <c r="AB1612" i="1"/>
  <c r="V1614" i="1"/>
  <c r="AB1614" i="1" s="1"/>
  <c r="AB1620" i="1"/>
  <c r="P1625" i="1"/>
  <c r="M1634" i="1"/>
  <c r="AB1634" i="1" s="1"/>
  <c r="AB1637" i="1"/>
  <c r="AB1643" i="1"/>
  <c r="Z1643" i="1"/>
  <c r="AB1661" i="1"/>
  <c r="AB1698" i="1"/>
  <c r="AB1858" i="1"/>
  <c r="AB1881" i="1"/>
  <c r="AB1886" i="1"/>
  <c r="AB1903" i="1"/>
  <c r="AB1918" i="1"/>
  <c r="Z1578" i="1"/>
  <c r="AB1578" i="1" s="1"/>
  <c r="Z1594" i="1"/>
  <c r="P1600" i="1"/>
  <c r="AB1600" i="1" s="1"/>
  <c r="P1601" i="1"/>
  <c r="AB1601" i="1" s="1"/>
  <c r="M1609" i="1"/>
  <c r="AB1609" i="1" s="1"/>
  <c r="M1610" i="1"/>
  <c r="AB1610" i="1" s="1"/>
  <c r="V1615" i="1"/>
  <c r="AB1615" i="1" s="1"/>
  <c r="P1624" i="1"/>
  <c r="AB1624" i="1" s="1"/>
  <c r="Z1626" i="1"/>
  <c r="V1630" i="1"/>
  <c r="AB1630" i="1" s="1"/>
  <c r="V1631" i="1"/>
  <c r="AB1631" i="1" s="1"/>
  <c r="M1633" i="1"/>
  <c r="AB1633" i="1" s="1"/>
  <c r="S1640" i="1"/>
  <c r="AB1640" i="1" s="1"/>
  <c r="AB1644" i="1"/>
  <c r="P1649" i="1"/>
  <c r="AB1649" i="1" s="1"/>
  <c r="Z1651" i="1"/>
  <c r="S1656" i="1"/>
  <c r="AB1656" i="1" s="1"/>
  <c r="AB1675" i="1"/>
  <c r="AB1676" i="1"/>
  <c r="AB1681" i="1"/>
  <c r="M1682" i="1"/>
  <c r="AB1682" i="1" s="1"/>
  <c r="V1687" i="1"/>
  <c r="AB1687" i="1" s="1"/>
  <c r="AB1706" i="1"/>
  <c r="AB1714" i="1"/>
  <c r="AB1722" i="1"/>
  <c r="AB1730" i="1"/>
  <c r="AB1738" i="1"/>
  <c r="AB1762" i="1"/>
  <c r="AB1770" i="1"/>
  <c r="AB1778" i="1"/>
  <c r="AB1786" i="1"/>
  <c r="AB1834" i="1"/>
  <c r="AB1842" i="1"/>
  <c r="AB1850" i="1"/>
  <c r="AB1873" i="1"/>
  <c r="AB1878" i="1"/>
  <c r="AB1887" i="1"/>
  <c r="AB1897" i="1"/>
  <c r="AB1916" i="1"/>
  <c r="AB1942" i="1"/>
  <c r="AB1954" i="1"/>
  <c r="AB1984" i="1"/>
  <c r="AB2039" i="1"/>
  <c r="AB1613" i="1"/>
  <c r="AB1621" i="1"/>
  <c r="AB1627" i="1"/>
  <c r="AB1651" i="1"/>
  <c r="AB1652" i="1"/>
  <c r="AB1677" i="1"/>
  <c r="AB1694" i="1"/>
  <c r="AB1865" i="1"/>
  <c r="AB1870" i="1"/>
  <c r="AB1879" i="1"/>
  <c r="AB1884" i="1"/>
  <c r="AB1885" i="1"/>
  <c r="AB1909" i="1"/>
  <c r="AB1928" i="1"/>
  <c r="AB1938" i="1"/>
  <c r="AB2010" i="1"/>
  <c r="M1577" i="1"/>
  <c r="AB1577" i="1" s="1"/>
  <c r="S1599" i="1"/>
  <c r="AB1599" i="1" s="1"/>
  <c r="S1600" i="1"/>
  <c r="Z1602" i="1"/>
  <c r="AB1602" i="1" s="1"/>
  <c r="P1608" i="1"/>
  <c r="AB1608" i="1" s="1"/>
  <c r="P1609" i="1"/>
  <c r="M1617" i="1"/>
  <c r="AB1617" i="1" s="1"/>
  <c r="S1624" i="1"/>
  <c r="AB1628" i="1"/>
  <c r="P1633" i="1"/>
  <c r="M1642" i="1"/>
  <c r="AB1642" i="1" s="1"/>
  <c r="AB1645" i="1"/>
  <c r="AB1653" i="1"/>
  <c r="P1665" i="1"/>
  <c r="AB1665" i="1" s="1"/>
  <c r="Z1667" i="1"/>
  <c r="AB1667" i="1" s="1"/>
  <c r="S1672" i="1"/>
  <c r="AB1672" i="1" s="1"/>
  <c r="AB1691" i="1"/>
  <c r="AB1692" i="1"/>
  <c r="AB1693" i="1"/>
  <c r="AB1702" i="1"/>
  <c r="AB1876" i="1"/>
  <c r="AB1877" i="1"/>
  <c r="AB1901" i="1"/>
  <c r="AB1935" i="1"/>
  <c r="AB1972" i="1"/>
  <c r="AB1994" i="1"/>
  <c r="AB2029" i="1"/>
  <c r="AB1596" i="1"/>
  <c r="AB1668" i="1"/>
  <c r="AB1673" i="1"/>
  <c r="AB1697" i="1"/>
  <c r="AB1701" i="1"/>
  <c r="AB1710" i="1"/>
  <c r="AB1718" i="1"/>
  <c r="AB1726" i="1"/>
  <c r="AB1734" i="1"/>
  <c r="AB1742" i="1"/>
  <c r="AB1746" i="1"/>
  <c r="AB1750" i="1"/>
  <c r="AB1754" i="1"/>
  <c r="AB1758" i="1"/>
  <c r="AB1766" i="1"/>
  <c r="AB1774" i="1"/>
  <c r="AB1782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8" i="1"/>
  <c r="AB1846" i="1"/>
  <c r="AB1854" i="1"/>
  <c r="AB1861" i="1"/>
  <c r="AB1863" i="1"/>
  <c r="AB1868" i="1"/>
  <c r="AB1875" i="1"/>
  <c r="AB1900" i="1"/>
  <c r="AB1905" i="1"/>
  <c r="AB1906" i="1"/>
  <c r="AB1958" i="1"/>
  <c r="AB2055" i="1"/>
  <c r="AB1915" i="1"/>
  <c r="AB1923" i="1"/>
  <c r="AB1964" i="1"/>
  <c r="AB1988" i="1"/>
  <c r="AB2004" i="1"/>
  <c r="V2015" i="1"/>
  <c r="Z2018" i="1"/>
  <c r="AB2018" i="1" s="1"/>
  <c r="Z2019" i="1"/>
  <c r="AB2020" i="1"/>
  <c r="P2023" i="1"/>
  <c r="AB2043" i="1"/>
  <c r="AB2064" i="1"/>
  <c r="AB2080" i="1"/>
  <c r="AB2096" i="1"/>
  <c r="AB2112" i="1"/>
  <c r="AB2128" i="1"/>
  <c r="AB2144" i="1"/>
  <c r="AB2160" i="1"/>
  <c r="AB2162" i="1"/>
  <c r="AB2245" i="1"/>
  <c r="AB2267" i="1"/>
  <c r="AB2277" i="1"/>
  <c r="AB2283" i="1"/>
  <c r="AB2285" i="1"/>
  <c r="AB2292" i="1"/>
  <c r="AB2295" i="1"/>
  <c r="AB2299" i="1"/>
  <c r="AB2420" i="1"/>
  <c r="AB1941" i="1"/>
  <c r="AB1947" i="1"/>
  <c r="AB1987" i="1"/>
  <c r="AB1989" i="1"/>
  <c r="AB2003" i="1"/>
  <c r="AB2005" i="1"/>
  <c r="AB2019" i="1"/>
  <c r="AB2021" i="1"/>
  <c r="M2033" i="1"/>
  <c r="AB2033" i="1" s="1"/>
  <c r="AB2036" i="1"/>
  <c r="AB2037" i="1"/>
  <c r="S2038" i="1"/>
  <c r="AB2038" i="1" s="1"/>
  <c r="V2046" i="1"/>
  <c r="AB2050" i="1"/>
  <c r="AB2060" i="1"/>
  <c r="AB2061" i="1"/>
  <c r="AB2062" i="1"/>
  <c r="AB2066" i="1"/>
  <c r="AB2076" i="1"/>
  <c r="AB2077" i="1"/>
  <c r="AB2078" i="1"/>
  <c r="AB2082" i="1"/>
  <c r="AB2092" i="1"/>
  <c r="AB2093" i="1"/>
  <c r="AB2094" i="1"/>
  <c r="AB2098" i="1"/>
  <c r="AB2108" i="1"/>
  <c r="AB2109" i="1"/>
  <c r="AB2110" i="1"/>
  <c r="AB2114" i="1"/>
  <c r="AB2124" i="1"/>
  <c r="AB2125" i="1"/>
  <c r="AB2126" i="1"/>
  <c r="AB2130" i="1"/>
  <c r="AB2140" i="1"/>
  <c r="AB2141" i="1"/>
  <c r="AB2142" i="1"/>
  <c r="AB2146" i="1"/>
  <c r="AB2156" i="1"/>
  <c r="AB2157" i="1"/>
  <c r="AB2168" i="1"/>
  <c r="AB2190" i="1"/>
  <c r="AB2244" i="1"/>
  <c r="AB2255" i="1"/>
  <c r="AB2262" i="1"/>
  <c r="AB2331" i="1"/>
  <c r="AB2412" i="1"/>
  <c r="M1888" i="1"/>
  <c r="AB1888" i="1" s="1"/>
  <c r="Z1905" i="1"/>
  <c r="AB1924" i="1"/>
  <c r="AB1931" i="1"/>
  <c r="V1933" i="1"/>
  <c r="V1934" i="1"/>
  <c r="AB1934" i="1" s="1"/>
  <c r="V1935" i="1"/>
  <c r="M1937" i="1"/>
  <c r="AB1937" i="1" s="1"/>
  <c r="S1944" i="1"/>
  <c r="AB1948" i="1"/>
  <c r="P1953" i="1"/>
  <c r="M1962" i="1"/>
  <c r="AB1962" i="1" s="1"/>
  <c r="P1967" i="1"/>
  <c r="AB1967" i="1" s="1"/>
  <c r="AB1971" i="1"/>
  <c r="Z1971" i="1"/>
  <c r="M1976" i="1"/>
  <c r="AB1976" i="1" s="1"/>
  <c r="AB1990" i="1"/>
  <c r="S1991" i="1"/>
  <c r="AB1991" i="1" s="1"/>
  <c r="AB2006" i="1"/>
  <c r="S2007" i="1"/>
  <c r="AB2022" i="1"/>
  <c r="S2023" i="1"/>
  <c r="Z2034" i="1"/>
  <c r="AB2035" i="1"/>
  <c r="M2040" i="1"/>
  <c r="V2045" i="1"/>
  <c r="AB2045" i="1" s="1"/>
  <c r="P2048" i="1"/>
  <c r="AB2048" i="1" s="1"/>
  <c r="AB2057" i="1"/>
  <c r="AB2059" i="1"/>
  <c r="AB2073" i="1"/>
  <c r="AB2089" i="1"/>
  <c r="AB2105" i="1"/>
  <c r="AB2107" i="1"/>
  <c r="AB2121" i="1"/>
  <c r="AB2123" i="1"/>
  <c r="AB2137" i="1"/>
  <c r="AB2139" i="1"/>
  <c r="AB2153" i="1"/>
  <c r="AB2155" i="1"/>
  <c r="AB2176" i="1"/>
  <c r="AB2183" i="1"/>
  <c r="AB2229" i="1"/>
  <c r="AB2247" i="1"/>
  <c r="AB2251" i="1"/>
  <c r="AB2311" i="1"/>
  <c r="AB2444" i="1"/>
  <c r="P1895" i="1"/>
  <c r="AB1895" i="1" s="1"/>
  <c r="M1904" i="1"/>
  <c r="AB1904" i="1" s="1"/>
  <c r="Z1921" i="1"/>
  <c r="AB1921" i="1" s="1"/>
  <c r="AB1932" i="1"/>
  <c r="P1937" i="1"/>
  <c r="M1946" i="1"/>
  <c r="AB1946" i="1" s="1"/>
  <c r="AB1949" i="1"/>
  <c r="P1951" i="1"/>
  <c r="AB1951" i="1" s="1"/>
  <c r="Z1955" i="1"/>
  <c r="AB1955" i="1" s="1"/>
  <c r="M1960" i="1"/>
  <c r="AB1960" i="1" s="1"/>
  <c r="S1966" i="1"/>
  <c r="AB1966" i="1" s="1"/>
  <c r="S1967" i="1"/>
  <c r="AB1980" i="1"/>
  <c r="AB1996" i="1"/>
  <c r="V2007" i="1"/>
  <c r="Z2010" i="1"/>
  <c r="Z2011" i="1"/>
  <c r="AB2012" i="1"/>
  <c r="P2015" i="1"/>
  <c r="AB2015" i="1" s="1"/>
  <c r="V2023" i="1"/>
  <c r="Z2026" i="1"/>
  <c r="AB2027" i="1"/>
  <c r="M2032" i="1"/>
  <c r="AB2032" i="1" s="1"/>
  <c r="V2037" i="1"/>
  <c r="P2040" i="1"/>
  <c r="AB2040" i="1" s="1"/>
  <c r="AB2056" i="1"/>
  <c r="AB2072" i="1"/>
  <c r="AB2088" i="1"/>
  <c r="AB2104" i="1"/>
  <c r="AB2120" i="1"/>
  <c r="AB2136" i="1"/>
  <c r="AB2152" i="1"/>
  <c r="AB2154" i="1"/>
  <c r="AB2228" i="1"/>
  <c r="AB2249" i="1"/>
  <c r="AB2601" i="1"/>
  <c r="AB1891" i="1"/>
  <c r="AB1956" i="1"/>
  <c r="AB1973" i="1"/>
  <c r="AB1979" i="1"/>
  <c r="AB1981" i="1"/>
  <c r="AB1995" i="1"/>
  <c r="AB1997" i="1"/>
  <c r="AB2011" i="1"/>
  <c r="AB2013" i="1"/>
  <c r="AB2034" i="1"/>
  <c r="AB2052" i="1"/>
  <c r="AB2053" i="1"/>
  <c r="AB2084" i="1"/>
  <c r="AB2086" i="1"/>
  <c r="AB2090" i="1"/>
  <c r="AB2101" i="1"/>
  <c r="AB2102" i="1"/>
  <c r="AB2106" i="1"/>
  <c r="AB2117" i="1"/>
  <c r="AB2118" i="1"/>
  <c r="AB2122" i="1"/>
  <c r="AB2133" i="1"/>
  <c r="AB2134" i="1"/>
  <c r="AB2138" i="1"/>
  <c r="AB2148" i="1"/>
  <c r="AB2149" i="1"/>
  <c r="AB2150" i="1"/>
  <c r="AB2164" i="1"/>
  <c r="AB2165" i="1"/>
  <c r="AB2173" i="1"/>
  <c r="AB2203" i="1"/>
  <c r="AB2236" i="1"/>
  <c r="AB2303" i="1"/>
  <c r="AB2315" i="1"/>
  <c r="AB2323" i="1"/>
  <c r="AB2380" i="1"/>
  <c r="V1893" i="1"/>
  <c r="AB1893" i="1" s="1"/>
  <c r="AB1899" i="1"/>
  <c r="S1902" i="1"/>
  <c r="AB1902" i="1" s="1"/>
  <c r="P1911" i="1"/>
  <c r="AB1911" i="1" s="1"/>
  <c r="M1920" i="1"/>
  <c r="AB1920" i="1" s="1"/>
  <c r="Z1922" i="1"/>
  <c r="AB1922" i="1" s="1"/>
  <c r="AB1933" i="1"/>
  <c r="P1935" i="1"/>
  <c r="AB1939" i="1"/>
  <c r="Z1939" i="1"/>
  <c r="M1944" i="1"/>
  <c r="AB1944" i="1" s="1"/>
  <c r="S1950" i="1"/>
  <c r="AB1950" i="1" s="1"/>
  <c r="S1951" i="1"/>
  <c r="P1960" i="1"/>
  <c r="Z1961" i="1"/>
  <c r="AB1961" i="1" s="1"/>
  <c r="Z1962" i="1"/>
  <c r="V1965" i="1"/>
  <c r="AB1965" i="1" s="1"/>
  <c r="V1966" i="1"/>
  <c r="V1967" i="1"/>
  <c r="M1969" i="1"/>
  <c r="AB1969" i="1" s="1"/>
  <c r="S1976" i="1"/>
  <c r="AB1982" i="1"/>
  <c r="S1983" i="1"/>
  <c r="AB1983" i="1" s="1"/>
  <c r="AB1998" i="1"/>
  <c r="S1999" i="1"/>
  <c r="AB1999" i="1" s="1"/>
  <c r="S2015" i="1"/>
  <c r="V2029" i="1"/>
  <c r="AB2051" i="1"/>
  <c r="AB2065" i="1"/>
  <c r="AB2067" i="1"/>
  <c r="AB2081" i="1"/>
  <c r="AB2097" i="1"/>
  <c r="AB2205" i="1"/>
  <c r="AB2235" i="1"/>
  <c r="AB2266" i="1"/>
  <c r="V1901" i="1"/>
  <c r="AB1907" i="1"/>
  <c r="S1910" i="1"/>
  <c r="AB1910" i="1" s="1"/>
  <c r="P1919" i="1"/>
  <c r="AB1919" i="1" s="1"/>
  <c r="S1926" i="1"/>
  <c r="AB1926" i="1" s="1"/>
  <c r="S1927" i="1"/>
  <c r="AB1927" i="1" s="1"/>
  <c r="Z1929" i="1"/>
  <c r="AB1929" i="1" s="1"/>
  <c r="S1936" i="1"/>
  <c r="AB1936" i="1" s="1"/>
  <c r="AB1940" i="1"/>
  <c r="P1945" i="1"/>
  <c r="AB1945" i="1" s="1"/>
  <c r="M1954" i="1"/>
  <c r="AB1957" i="1"/>
  <c r="P1959" i="1"/>
  <c r="AB1959" i="1" s="1"/>
  <c r="Z1963" i="1"/>
  <c r="AB1963" i="1" s="1"/>
  <c r="M1968" i="1"/>
  <c r="AB1968" i="1" s="1"/>
  <c r="S1974" i="1"/>
  <c r="AB1974" i="1" s="1"/>
  <c r="S1975" i="1"/>
  <c r="AB1975" i="1" s="1"/>
  <c r="S1982" i="1"/>
  <c r="M1985" i="1"/>
  <c r="AB1985" i="1" s="1"/>
  <c r="P1992" i="1"/>
  <c r="AB1992" i="1" s="1"/>
  <c r="S1998" i="1"/>
  <c r="M2001" i="1"/>
  <c r="AB2001" i="1" s="1"/>
  <c r="P2008" i="1"/>
  <c r="AB2008" i="1" s="1"/>
  <c r="S2014" i="1"/>
  <c r="AB2014" i="1" s="1"/>
  <c r="M2017" i="1"/>
  <c r="AB2017" i="1" s="1"/>
  <c r="P2024" i="1"/>
  <c r="AB2024" i="1" s="1"/>
  <c r="AB2026" i="1"/>
  <c r="P2031" i="1"/>
  <c r="AB2031" i="1" s="1"/>
  <c r="S2039" i="1"/>
  <c r="M2041" i="1"/>
  <c r="AB2041" i="1" s="1"/>
  <c r="AB2044" i="1"/>
  <c r="AB2046" i="1"/>
  <c r="S2046" i="1"/>
  <c r="Z2049" i="1"/>
  <c r="AB2049" i="1" s="1"/>
  <c r="V2054" i="1"/>
  <c r="AB2054" i="1" s="1"/>
  <c r="AB2170" i="1"/>
  <c r="AB2207" i="1"/>
  <c r="AB2212" i="1"/>
  <c r="AB2221" i="1"/>
  <c r="AB2270" i="1"/>
  <c r="AB2324" i="1"/>
  <c r="AB2534" i="1"/>
  <c r="Z2175" i="1"/>
  <c r="AB2175" i="1" s="1"/>
  <c r="V2195" i="1"/>
  <c r="AB2195" i="1" s="1"/>
  <c r="M2206" i="1"/>
  <c r="AB2206" i="1" s="1"/>
  <c r="M2207" i="1"/>
  <c r="V2212" i="1"/>
  <c r="P2221" i="1"/>
  <c r="Z2223" i="1"/>
  <c r="AB2223" i="1" s="1"/>
  <c r="V2227" i="1"/>
  <c r="AB2227" i="1" s="1"/>
  <c r="V2228" i="1"/>
  <c r="M2230" i="1"/>
  <c r="AB2230" i="1" s="1"/>
  <c r="S2237" i="1"/>
  <c r="AB2237" i="1" s="1"/>
  <c r="AB2241" i="1"/>
  <c r="P2246" i="1"/>
  <c r="AB2246" i="1" s="1"/>
  <c r="M2255" i="1"/>
  <c r="AB2258" i="1"/>
  <c r="AB2264" i="1"/>
  <c r="Z2264" i="1"/>
  <c r="P2286" i="1"/>
  <c r="AB2286" i="1" s="1"/>
  <c r="Z2288" i="1"/>
  <c r="S2293" i="1"/>
  <c r="AB2293" i="1" s="1"/>
  <c r="AB2312" i="1"/>
  <c r="AB2313" i="1"/>
  <c r="AB2318" i="1"/>
  <c r="M2319" i="1"/>
  <c r="AB2319" i="1" s="1"/>
  <c r="V2324" i="1"/>
  <c r="AB2338" i="1"/>
  <c r="V2340" i="1"/>
  <c r="AB2340" i="1" s="1"/>
  <c r="P2342" i="1"/>
  <c r="AB2342" i="1" s="1"/>
  <c r="AB2349" i="1"/>
  <c r="AB2352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62" i="1"/>
  <c r="AB2487" i="1"/>
  <c r="AB2492" i="1"/>
  <c r="AB2550" i="1"/>
  <c r="AB2825" i="1"/>
  <c r="AB2210" i="1"/>
  <c r="AB2218" i="1"/>
  <c r="AB2224" i="1"/>
  <c r="AB2265" i="1"/>
  <c r="AB2288" i="1"/>
  <c r="AB2289" i="1"/>
  <c r="AB2314" i="1"/>
  <c r="AB2343" i="1"/>
  <c r="AB2357" i="1"/>
  <c r="AB2363" i="1"/>
  <c r="AB2371" i="1"/>
  <c r="AB2379" i="1"/>
  <c r="AB2387" i="1"/>
  <c r="AB2389" i="1"/>
  <c r="AB2395" i="1"/>
  <c r="AB2397" i="1"/>
  <c r="AB2403" i="1"/>
  <c r="AB2405" i="1"/>
  <c r="AB2411" i="1"/>
  <c r="AB2413" i="1"/>
  <c r="AB2419" i="1"/>
  <c r="AB2421" i="1"/>
  <c r="AB2427" i="1"/>
  <c r="AB2429" i="1"/>
  <c r="AB2435" i="1"/>
  <c r="AB2437" i="1"/>
  <c r="AB2443" i="1"/>
  <c r="AB2445" i="1"/>
  <c r="AB2448" i="1"/>
  <c r="AB2451" i="1"/>
  <c r="AB2453" i="1"/>
  <c r="AB2502" i="1"/>
  <c r="AB2542" i="1"/>
  <c r="AB2589" i="1"/>
  <c r="AB2608" i="1"/>
  <c r="M2174" i="1"/>
  <c r="AB2174" i="1" s="1"/>
  <c r="Z2191" i="1"/>
  <c r="AB2191" i="1" s="1"/>
  <c r="Z2199" i="1"/>
  <c r="AB2199" i="1" s="1"/>
  <c r="P2205" i="1"/>
  <c r="P2206" i="1"/>
  <c r="M2214" i="1"/>
  <c r="AB2214" i="1" s="1"/>
  <c r="S2221" i="1"/>
  <c r="AB2225" i="1"/>
  <c r="P2230" i="1"/>
  <c r="M2239" i="1"/>
  <c r="AB2239" i="1" s="1"/>
  <c r="AB2242" i="1"/>
  <c r="Z2248" i="1"/>
  <c r="AB2248" i="1" s="1"/>
  <c r="S2260" i="1"/>
  <c r="AB2260" i="1" s="1"/>
  <c r="P2269" i="1"/>
  <c r="AB2269" i="1" s="1"/>
  <c r="Z2271" i="1"/>
  <c r="AB2271" i="1" s="1"/>
  <c r="V2275" i="1"/>
  <c r="AB2275" i="1" s="1"/>
  <c r="V2276" i="1"/>
  <c r="AB2276" i="1" s="1"/>
  <c r="AB2290" i="1"/>
  <c r="P2302" i="1"/>
  <c r="Z2304" i="1"/>
  <c r="AB2304" i="1" s="1"/>
  <c r="S2309" i="1"/>
  <c r="AB2309" i="1" s="1"/>
  <c r="AB2328" i="1"/>
  <c r="AB2329" i="1"/>
  <c r="AB2334" i="1"/>
  <c r="M2335" i="1"/>
  <c r="AB2335" i="1" s="1"/>
  <c r="AB2351" i="1"/>
  <c r="AB2477" i="1"/>
  <c r="AB2488" i="1"/>
  <c r="AB2496" i="1"/>
  <c r="AB2508" i="1"/>
  <c r="AB2516" i="1"/>
  <c r="AB2792" i="1"/>
  <c r="AB2169" i="1"/>
  <c r="AB2226" i="1"/>
  <c r="AB2232" i="1"/>
  <c r="AB2273" i="1"/>
  <c r="AB2280" i="1"/>
  <c r="AB2281" i="1"/>
  <c r="AB2306" i="1"/>
  <c r="AB2459" i="1"/>
  <c r="AB2470" i="1"/>
  <c r="AB2540" i="1"/>
  <c r="AB2554" i="1"/>
  <c r="AB2562" i="1"/>
  <c r="V2171" i="1"/>
  <c r="AB2171" i="1" s="1"/>
  <c r="AB2177" i="1"/>
  <c r="S2180" i="1"/>
  <c r="AB2180" i="1" s="1"/>
  <c r="P2189" i="1"/>
  <c r="AB2189" i="1" s="1"/>
  <c r="M2198" i="1"/>
  <c r="AB2198" i="1" s="1"/>
  <c r="AB2201" i="1"/>
  <c r="V2203" i="1"/>
  <c r="Z2208" i="1"/>
  <c r="AB2208" i="1" s="1"/>
  <c r="Z2215" i="1"/>
  <c r="AB2215" i="1" s="1"/>
  <c r="V2219" i="1"/>
  <c r="AB2219" i="1" s="1"/>
  <c r="V2220" i="1"/>
  <c r="AB2220" i="1" s="1"/>
  <c r="M2222" i="1"/>
  <c r="AB2222" i="1" s="1"/>
  <c r="S2229" i="1"/>
  <c r="AB2233" i="1"/>
  <c r="P2238" i="1"/>
  <c r="AB2238" i="1" s="1"/>
  <c r="M2247" i="1"/>
  <c r="AB2250" i="1"/>
  <c r="Z2256" i="1"/>
  <c r="AB2256" i="1" s="1"/>
  <c r="S2268" i="1"/>
  <c r="AB2268" i="1" s="1"/>
  <c r="AB2282" i="1"/>
  <c r="P2294" i="1"/>
  <c r="AB2294" i="1" s="1"/>
  <c r="Z2296" i="1"/>
  <c r="AB2296" i="1" s="1"/>
  <c r="S2301" i="1"/>
  <c r="AB2301" i="1" s="1"/>
  <c r="AB2320" i="1"/>
  <c r="AB2321" i="1"/>
  <c r="AB2326" i="1"/>
  <c r="M2327" i="1"/>
  <c r="AB2327" i="1" s="1"/>
  <c r="V2332" i="1"/>
  <c r="AB2332" i="1" s="1"/>
  <c r="AB2346" i="1"/>
  <c r="AB2350" i="1"/>
  <c r="AB2465" i="1"/>
  <c r="AB2491" i="1"/>
  <c r="AB2498" i="1"/>
  <c r="AB2514" i="1"/>
  <c r="AB2185" i="1"/>
  <c r="AB2216" i="1"/>
  <c r="AB2257" i="1"/>
  <c r="AB2274" i="1"/>
  <c r="AB2297" i="1"/>
  <c r="AB2302" i="1"/>
  <c r="AB2322" i="1"/>
  <c r="AB2341" i="1"/>
  <c r="AB2345" i="1"/>
  <c r="AB2354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66" i="1"/>
  <c r="AB2495" i="1"/>
  <c r="AB2558" i="1"/>
  <c r="AB2612" i="1"/>
  <c r="Z2167" i="1"/>
  <c r="AB2167" i="1" s="1"/>
  <c r="V2187" i="1"/>
  <c r="AB2187" i="1" s="1"/>
  <c r="AB2193" i="1"/>
  <c r="S2196" i="1"/>
  <c r="AB2196" i="1" s="1"/>
  <c r="AB2202" i="1"/>
  <c r="AB2209" i="1"/>
  <c r="V2211" i="1"/>
  <c r="AB2211" i="1" s="1"/>
  <c r="AB2217" i="1"/>
  <c r="P2222" i="1"/>
  <c r="M2231" i="1"/>
  <c r="AB2231" i="1" s="1"/>
  <c r="AB2234" i="1"/>
  <c r="Z2240" i="1"/>
  <c r="AB2240" i="1" s="1"/>
  <c r="S2252" i="1"/>
  <c r="AB2252" i="1" s="1"/>
  <c r="P2261" i="1"/>
  <c r="AB2261" i="1" s="1"/>
  <c r="Z2263" i="1"/>
  <c r="AB2263" i="1" s="1"/>
  <c r="V2267" i="1"/>
  <c r="V2268" i="1"/>
  <c r="M2270" i="1"/>
  <c r="AB2278" i="1"/>
  <c r="M2279" i="1"/>
  <c r="AB2279" i="1" s="1"/>
  <c r="V2284" i="1"/>
  <c r="AB2284" i="1" s="1"/>
  <c r="AB2298" i="1"/>
  <c r="P2310" i="1"/>
  <c r="AB2310" i="1" s="1"/>
  <c r="Z2312" i="1"/>
  <c r="S2317" i="1"/>
  <c r="AB2317" i="1" s="1"/>
  <c r="AB2336" i="1"/>
  <c r="AB2337" i="1"/>
  <c r="AB2344" i="1"/>
  <c r="AB2353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64" i="1"/>
  <c r="AB2472" i="1"/>
  <c r="AB2483" i="1"/>
  <c r="AB2490" i="1"/>
  <c r="AB2497" i="1"/>
  <c r="AB2524" i="1"/>
  <c r="AB2532" i="1"/>
  <c r="AB2538" i="1"/>
  <c r="AB2546" i="1"/>
  <c r="AB2806" i="1"/>
  <c r="M2454" i="1"/>
  <c r="AB2454" i="1" s="1"/>
  <c r="Z2471" i="1"/>
  <c r="AB2471" i="1" s="1"/>
  <c r="V2491" i="1"/>
  <c r="AB2501" i="1"/>
  <c r="M2506" i="1"/>
  <c r="AB2506" i="1" s="1"/>
  <c r="V2507" i="1"/>
  <c r="AB2507" i="1" s="1"/>
  <c r="P2513" i="1"/>
  <c r="S2516" i="1"/>
  <c r="M2522" i="1"/>
  <c r="AB2522" i="1" s="1"/>
  <c r="V2523" i="1"/>
  <c r="P2529" i="1"/>
  <c r="S2532" i="1"/>
  <c r="M2538" i="1"/>
  <c r="V2539" i="1"/>
  <c r="P2545" i="1"/>
  <c r="S2548" i="1"/>
  <c r="AB2548" i="1" s="1"/>
  <c r="M2554" i="1"/>
  <c r="V2555" i="1"/>
  <c r="P2561" i="1"/>
  <c r="S2564" i="1"/>
  <c r="AB2564" i="1" s="1"/>
  <c r="M2570" i="1"/>
  <c r="AB2570" i="1" s="1"/>
  <c r="AB2574" i="1"/>
  <c r="AB2575" i="1"/>
  <c r="AB2580" i="1"/>
  <c r="P2585" i="1"/>
  <c r="S2592" i="1"/>
  <c r="AB2592" i="1" s="1"/>
  <c r="M2594" i="1"/>
  <c r="AB2594" i="1" s="1"/>
  <c r="AB2620" i="1"/>
  <c r="AB2636" i="1"/>
  <c r="AB2652" i="1"/>
  <c r="AB2668" i="1"/>
  <c r="AB2684" i="1"/>
  <c r="AB2700" i="1"/>
  <c r="AB2716" i="1"/>
  <c r="AB2732" i="1"/>
  <c r="AB2748" i="1"/>
  <c r="AB2764" i="1"/>
  <c r="AB2780" i="1"/>
  <c r="AB2791" i="1"/>
  <c r="M2805" i="1"/>
  <c r="AB2834" i="1"/>
  <c r="AB2864" i="1"/>
  <c r="AB2914" i="1"/>
  <c r="AB2515" i="1"/>
  <c r="AB2517" i="1"/>
  <c r="AB2531" i="1"/>
  <c r="AB2547" i="1"/>
  <c r="AB2563" i="1"/>
  <c r="AB2597" i="1"/>
  <c r="AB2603" i="1"/>
  <c r="AB2609" i="1"/>
  <c r="AB2614" i="1"/>
  <c r="AB2630" i="1"/>
  <c r="AB2646" i="1"/>
  <c r="AB2662" i="1"/>
  <c r="AB2678" i="1"/>
  <c r="AB2694" i="1"/>
  <c r="AB2710" i="1"/>
  <c r="AB2726" i="1"/>
  <c r="AB2742" i="1"/>
  <c r="AB2774" i="1"/>
  <c r="S2774" i="1"/>
  <c r="V2781" i="1"/>
  <c r="AB2783" i="1"/>
  <c r="P2791" i="1"/>
  <c r="AB2793" i="1"/>
  <c r="V2503" i="1"/>
  <c r="AB2503" i="1" s="1"/>
  <c r="P2509" i="1"/>
  <c r="S2512" i="1"/>
  <c r="AB2512" i="1" s="1"/>
  <c r="AB2513" i="1"/>
  <c r="M2518" i="1"/>
  <c r="AB2518" i="1" s="1"/>
  <c r="V2519" i="1"/>
  <c r="AB2519" i="1" s="1"/>
  <c r="P2525" i="1"/>
  <c r="S2528" i="1"/>
  <c r="AB2528" i="1" s="1"/>
  <c r="AB2529" i="1"/>
  <c r="M2534" i="1"/>
  <c r="V2535" i="1"/>
  <c r="AB2535" i="1" s="1"/>
  <c r="P2541" i="1"/>
  <c r="S2544" i="1"/>
  <c r="AB2544" i="1" s="1"/>
  <c r="AB2545" i="1"/>
  <c r="M2550" i="1"/>
  <c r="V2551" i="1"/>
  <c r="AB2551" i="1" s="1"/>
  <c r="P2557" i="1"/>
  <c r="AB2557" i="1" s="1"/>
  <c r="S2560" i="1"/>
  <c r="AB2560" i="1" s="1"/>
  <c r="AB2561" i="1"/>
  <c r="M2566" i="1"/>
  <c r="AB2566" i="1" s="1"/>
  <c r="V2567" i="1"/>
  <c r="AB2567" i="1" s="1"/>
  <c r="AB2573" i="1"/>
  <c r="V2575" i="1"/>
  <c r="AB2579" i="1"/>
  <c r="AB2585" i="1"/>
  <c r="AB2590" i="1"/>
  <c r="AB2591" i="1"/>
  <c r="AB2596" i="1"/>
  <c r="P2601" i="1"/>
  <c r="S2608" i="1"/>
  <c r="M2610" i="1"/>
  <c r="AB2610" i="1" s="1"/>
  <c r="AB2619" i="1"/>
  <c r="AB2625" i="1"/>
  <c r="AB2635" i="1"/>
  <c r="P2639" i="1"/>
  <c r="AB2639" i="1" s="1"/>
  <c r="AB2641" i="1"/>
  <c r="M2648" i="1"/>
  <c r="AB2648" i="1" s="1"/>
  <c r="AB2651" i="1"/>
  <c r="P2655" i="1"/>
  <c r="AB2657" i="1"/>
  <c r="M2664" i="1"/>
  <c r="AB2664" i="1" s="1"/>
  <c r="AB2667" i="1"/>
  <c r="P2671" i="1"/>
  <c r="AB2671" i="1" s="1"/>
  <c r="AB2673" i="1"/>
  <c r="M2680" i="1"/>
  <c r="AB2680" i="1" s="1"/>
  <c r="AB2683" i="1"/>
  <c r="P2687" i="1"/>
  <c r="AB2689" i="1"/>
  <c r="AB2699" i="1"/>
  <c r="AB2705" i="1"/>
  <c r="AB2715" i="1"/>
  <c r="AB2721" i="1"/>
  <c r="AB2731" i="1"/>
  <c r="AB2737" i="1"/>
  <c r="AB2747" i="1"/>
  <c r="AB2753" i="1"/>
  <c r="AB2794" i="1"/>
  <c r="AB2816" i="1"/>
  <c r="AB2900" i="1"/>
  <c r="AB2457" i="1"/>
  <c r="S2460" i="1"/>
  <c r="AB2460" i="1" s="1"/>
  <c r="P2469" i="1"/>
  <c r="AB2469" i="1" s="1"/>
  <c r="M2478" i="1"/>
  <c r="AB2478" i="1" s="1"/>
  <c r="Z2507" i="1"/>
  <c r="Z2523" i="1"/>
  <c r="Z2539" i="1"/>
  <c r="AB2539" i="1" s="1"/>
  <c r="Z2555" i="1"/>
  <c r="AB2555" i="1" s="1"/>
  <c r="P2577" i="1"/>
  <c r="S2584" i="1"/>
  <c r="AB2584" i="1" s="1"/>
  <c r="M2586" i="1"/>
  <c r="AB2586" i="1" s="1"/>
  <c r="Z2611" i="1"/>
  <c r="AB2613" i="1"/>
  <c r="AB2626" i="1"/>
  <c r="AB2629" i="1"/>
  <c r="AB2642" i="1"/>
  <c r="AB2645" i="1"/>
  <c r="AB2658" i="1"/>
  <c r="AB2661" i="1"/>
  <c r="Z2665" i="1"/>
  <c r="AB2674" i="1"/>
  <c r="AB2677" i="1"/>
  <c r="Z2681" i="1"/>
  <c r="AB2690" i="1"/>
  <c r="AB2693" i="1"/>
  <c r="Z2697" i="1"/>
  <c r="AB2697" i="1" s="1"/>
  <c r="AB2706" i="1"/>
  <c r="AB2709" i="1"/>
  <c r="Z2713" i="1"/>
  <c r="AB2713" i="1" s="1"/>
  <c r="AB2722" i="1"/>
  <c r="AB2725" i="1"/>
  <c r="Z2729" i="1"/>
  <c r="AB2729" i="1" s="1"/>
  <c r="AB2738" i="1"/>
  <c r="AB2741" i="1"/>
  <c r="Z2745" i="1"/>
  <c r="AB2754" i="1"/>
  <c r="AB2757" i="1"/>
  <c r="Z2761" i="1"/>
  <c r="AB2770" i="1"/>
  <c r="AB2773" i="1"/>
  <c r="Z2777" i="1"/>
  <c r="AB2786" i="1"/>
  <c r="M2802" i="1"/>
  <c r="AB2802" i="1" s="1"/>
  <c r="P2804" i="1"/>
  <c r="AB2804" i="1" s="1"/>
  <c r="V2809" i="1"/>
  <c r="AB2809" i="1" s="1"/>
  <c r="M2821" i="1"/>
  <c r="AB2821" i="1" s="1"/>
  <c r="AB2853" i="1"/>
  <c r="AB2473" i="1"/>
  <c r="AB2499" i="1"/>
  <c r="AB2509" i="1"/>
  <c r="AB2523" i="1"/>
  <c r="AB2525" i="1"/>
  <c r="AB2541" i="1"/>
  <c r="AB2577" i="1"/>
  <c r="AB2582" i="1"/>
  <c r="AB2583" i="1"/>
  <c r="AB2588" i="1"/>
  <c r="AB2655" i="1"/>
  <c r="AB2687" i="1"/>
  <c r="AB2750" i="1"/>
  <c r="AB2766" i="1"/>
  <c r="AB2767" i="1"/>
  <c r="AB2775" i="1"/>
  <c r="S2782" i="1"/>
  <c r="AB2782" i="1" s="1"/>
  <c r="AB2788" i="1"/>
  <c r="AB2789" i="1"/>
  <c r="AB2796" i="1"/>
  <c r="AB2805" i="1"/>
  <c r="AB2807" i="1"/>
  <c r="AB2829" i="1"/>
  <c r="AB2837" i="1"/>
  <c r="AB2861" i="1"/>
  <c r="Z2455" i="1"/>
  <c r="AB2455" i="1" s="1"/>
  <c r="V2475" i="1"/>
  <c r="AB2475" i="1" s="1"/>
  <c r="AB2481" i="1"/>
  <c r="S2484" i="1"/>
  <c r="AB2484" i="1" s="1"/>
  <c r="P2493" i="1"/>
  <c r="AB2493" i="1" s="1"/>
  <c r="S2500" i="1"/>
  <c r="AB2500" i="1" s="1"/>
  <c r="S2504" i="1"/>
  <c r="AB2504" i="1" s="1"/>
  <c r="AB2505" i="1"/>
  <c r="M2510" i="1"/>
  <c r="AB2510" i="1" s="1"/>
  <c r="V2511" i="1"/>
  <c r="AB2511" i="1" s="1"/>
  <c r="P2517" i="1"/>
  <c r="S2520" i="1"/>
  <c r="AB2520" i="1" s="1"/>
  <c r="AB2521" i="1"/>
  <c r="M2526" i="1"/>
  <c r="AB2526" i="1" s="1"/>
  <c r="V2527" i="1"/>
  <c r="AB2527" i="1" s="1"/>
  <c r="P2533" i="1"/>
  <c r="AB2533" i="1" s="1"/>
  <c r="S2536" i="1"/>
  <c r="AB2536" i="1" s="1"/>
  <c r="AB2537" i="1"/>
  <c r="M2542" i="1"/>
  <c r="V2543" i="1"/>
  <c r="AB2543" i="1" s="1"/>
  <c r="P2549" i="1"/>
  <c r="AB2549" i="1" s="1"/>
  <c r="S2552" i="1"/>
  <c r="AB2552" i="1" s="1"/>
  <c r="AB2553" i="1"/>
  <c r="M2558" i="1"/>
  <c r="V2559" i="1"/>
  <c r="AB2559" i="1" s="1"/>
  <c r="P2565" i="1"/>
  <c r="AB2565" i="1" s="1"/>
  <c r="S2568" i="1"/>
  <c r="AB2568" i="1" s="1"/>
  <c r="AB2569" i="1"/>
  <c r="S2576" i="1"/>
  <c r="AB2576" i="1" s="1"/>
  <c r="M2578" i="1"/>
  <c r="AB2578" i="1" s="1"/>
  <c r="Z2603" i="1"/>
  <c r="AB2605" i="1"/>
  <c r="V2607" i="1"/>
  <c r="AB2607" i="1" s="1"/>
  <c r="AB2611" i="1"/>
  <c r="AB2617" i="1"/>
  <c r="AB2627" i="1"/>
  <c r="AB2633" i="1"/>
  <c r="M2640" i="1"/>
  <c r="AB2640" i="1" s="1"/>
  <c r="AB2643" i="1"/>
  <c r="P2647" i="1"/>
  <c r="AB2647" i="1" s="1"/>
  <c r="AB2649" i="1"/>
  <c r="M2656" i="1"/>
  <c r="AB2656" i="1" s="1"/>
  <c r="AB2659" i="1"/>
  <c r="P2663" i="1"/>
  <c r="AB2663" i="1" s="1"/>
  <c r="AB2665" i="1"/>
  <c r="M2672" i="1"/>
  <c r="AB2672" i="1" s="1"/>
  <c r="AB2675" i="1"/>
  <c r="P2679" i="1"/>
  <c r="AB2679" i="1" s="1"/>
  <c r="AB2681" i="1"/>
  <c r="M2688" i="1"/>
  <c r="AB2688" i="1" s="1"/>
  <c r="AB2691" i="1"/>
  <c r="P2695" i="1"/>
  <c r="AB2695" i="1" s="1"/>
  <c r="M2704" i="1"/>
  <c r="AB2704" i="1" s="1"/>
  <c r="AB2707" i="1"/>
  <c r="P2711" i="1"/>
  <c r="AB2711" i="1" s="1"/>
  <c r="M2720" i="1"/>
  <c r="AB2720" i="1" s="1"/>
  <c r="AB2723" i="1"/>
  <c r="P2727" i="1"/>
  <c r="AB2727" i="1" s="1"/>
  <c r="M2736" i="1"/>
  <c r="AB2736" i="1" s="1"/>
  <c r="AB2739" i="1"/>
  <c r="P2743" i="1"/>
  <c r="AB2743" i="1" s="1"/>
  <c r="AB2745" i="1"/>
  <c r="M2752" i="1"/>
  <c r="AB2752" i="1" s="1"/>
  <c r="AB2755" i="1"/>
  <c r="P2759" i="1"/>
  <c r="AB2759" i="1" s="1"/>
  <c r="AB2761" i="1"/>
  <c r="M2768" i="1"/>
  <c r="AB2768" i="1" s="1"/>
  <c r="AB2771" i="1"/>
  <c r="P2775" i="1"/>
  <c r="AB2777" i="1"/>
  <c r="AB2787" i="1"/>
  <c r="AB2795" i="1"/>
  <c r="AB2810" i="1"/>
  <c r="AB2813" i="1"/>
  <c r="AB2850" i="1"/>
  <c r="AB2890" i="1"/>
  <c r="AB2898" i="1"/>
  <c r="AB2489" i="1"/>
  <c r="AB2581" i="1"/>
  <c r="AB2587" i="1"/>
  <c r="AB2593" i="1"/>
  <c r="AB2598" i="1"/>
  <c r="AB2599" i="1"/>
  <c r="AB2604" i="1"/>
  <c r="AB2618" i="1"/>
  <c r="AB2621" i="1"/>
  <c r="AB2634" i="1"/>
  <c r="AB2637" i="1"/>
  <c r="AB2650" i="1"/>
  <c r="AB2653" i="1"/>
  <c r="AB2666" i="1"/>
  <c r="AB2669" i="1"/>
  <c r="AB2682" i="1"/>
  <c r="AB2685" i="1"/>
  <c r="AB2698" i="1"/>
  <c r="AB2701" i="1"/>
  <c r="AB2714" i="1"/>
  <c r="AB2717" i="1"/>
  <c r="AB2730" i="1"/>
  <c r="AB2733" i="1"/>
  <c r="AB2746" i="1"/>
  <c r="AB2749" i="1"/>
  <c r="AB2762" i="1"/>
  <c r="AB2765" i="1"/>
  <c r="AB2778" i="1"/>
  <c r="AB2781" i="1"/>
  <c r="AB2818" i="1"/>
  <c r="P2815" i="1"/>
  <c r="S2830" i="1"/>
  <c r="AB2830" i="1" s="1"/>
  <c r="AB2831" i="1"/>
  <c r="AB2835" i="1"/>
  <c r="S2842" i="1"/>
  <c r="AB2842" i="1" s="1"/>
  <c r="Z2846" i="1"/>
  <c r="AB2849" i="1"/>
  <c r="AB2880" i="1"/>
  <c r="AB2885" i="1"/>
  <c r="AB2891" i="1"/>
  <c r="AB2897" i="1"/>
  <c r="AB2902" i="1"/>
  <c r="AB2915" i="1"/>
  <c r="Z2817" i="1"/>
  <c r="P2819" i="1"/>
  <c r="M2824" i="1"/>
  <c r="AB2824" i="1" s="1"/>
  <c r="V2825" i="1"/>
  <c r="M2828" i="1"/>
  <c r="AB2828" i="1" s="1"/>
  <c r="S2838" i="1"/>
  <c r="AB2838" i="1" s="1"/>
  <c r="AB2843" i="1"/>
  <c r="AB2846" i="1"/>
  <c r="AB2847" i="1"/>
  <c r="AB2848" i="1"/>
  <c r="V2850" i="1"/>
  <c r="S2859" i="1"/>
  <c r="AB2859" i="1" s="1"/>
  <c r="V2865" i="1"/>
  <c r="AB2865" i="1" s="1"/>
  <c r="Z2870" i="1"/>
  <c r="AB2873" i="1"/>
  <c r="AB2878" i="1"/>
  <c r="AB2879" i="1"/>
  <c r="Z2917" i="1"/>
  <c r="AB2917" i="1" s="1"/>
  <c r="AB2919" i="1"/>
  <c r="AB2920" i="1"/>
  <c r="V2921" i="1"/>
  <c r="AB2921" i="1" s="1"/>
  <c r="AB2945" i="1"/>
  <c r="Z2809" i="1"/>
  <c r="S2814" i="1"/>
  <c r="AB2814" i="1" s="1"/>
  <c r="Z2821" i="1"/>
  <c r="M2836" i="1"/>
  <c r="AB2836" i="1" s="1"/>
  <c r="AB2870" i="1"/>
  <c r="AB2871" i="1"/>
  <c r="AB2872" i="1"/>
  <c r="AB2895" i="1"/>
  <c r="AB2896" i="1"/>
  <c r="AB2901" i="1"/>
  <c r="AB2918" i="1"/>
  <c r="AB2932" i="1"/>
  <c r="S2948" i="1"/>
  <c r="AB2948" i="1" s="1"/>
  <c r="AB2950" i="1"/>
  <c r="M2958" i="1"/>
  <c r="AB2958" i="1" s="1"/>
  <c r="AB2960" i="1"/>
  <c r="AB3006" i="1"/>
  <c r="AB3013" i="1"/>
  <c r="M2800" i="1"/>
  <c r="AB2800" i="1" s="1"/>
  <c r="AB2815" i="1"/>
  <c r="S2818" i="1"/>
  <c r="P2823" i="1"/>
  <c r="M2832" i="1"/>
  <c r="AB2832" i="1" s="1"/>
  <c r="V2833" i="1"/>
  <c r="V2837" i="1"/>
  <c r="M2844" i="1"/>
  <c r="AB2844" i="1" s="1"/>
  <c r="V2849" i="1"/>
  <c r="Z2854" i="1"/>
  <c r="M2860" i="1"/>
  <c r="AB2860" i="1" s="1"/>
  <c r="V2873" i="1"/>
  <c r="P2875" i="1"/>
  <c r="AB2877" i="1"/>
  <c r="S2882" i="1"/>
  <c r="AB2882" i="1" s="1"/>
  <c r="AB2883" i="1"/>
  <c r="M2884" i="1"/>
  <c r="AB2884" i="1" s="1"/>
  <c r="AB2889" i="1"/>
  <c r="AB2894" i="1"/>
  <c r="AB2907" i="1"/>
  <c r="AB2937" i="1"/>
  <c r="AB2938" i="1"/>
  <c r="Z2943" i="1"/>
  <c r="AB2943" i="1" s="1"/>
  <c r="AB2967" i="1"/>
  <c r="P2799" i="1"/>
  <c r="AB2799" i="1" s="1"/>
  <c r="M2808" i="1"/>
  <c r="AB2808" i="1" s="1"/>
  <c r="V2813" i="1"/>
  <c r="AB2819" i="1"/>
  <c r="AB2822" i="1"/>
  <c r="Z2825" i="1"/>
  <c r="P2827" i="1"/>
  <c r="AB2827" i="1" s="1"/>
  <c r="M2840" i="1"/>
  <c r="AB2840" i="1" s="1"/>
  <c r="V2841" i="1"/>
  <c r="AB2841" i="1" s="1"/>
  <c r="V2845" i="1"/>
  <c r="AB2845" i="1" s="1"/>
  <c r="P2851" i="1"/>
  <c r="AB2851" i="1" s="1"/>
  <c r="AB2854" i="1"/>
  <c r="AB2855" i="1"/>
  <c r="AB2856" i="1"/>
  <c r="V2858" i="1"/>
  <c r="AB2858" i="1" s="1"/>
  <c r="S2867" i="1"/>
  <c r="Z2909" i="1"/>
  <c r="AB2909" i="1" s="1"/>
  <c r="AB2911" i="1"/>
  <c r="AB2912" i="1"/>
  <c r="V2913" i="1"/>
  <c r="AB2913" i="1" s="1"/>
  <c r="P2915" i="1"/>
  <c r="AB2923" i="1"/>
  <c r="AB2928" i="1"/>
  <c r="AB2944" i="1"/>
  <c r="AB2955" i="1"/>
  <c r="V2963" i="1"/>
  <c r="AB2963" i="1" s="1"/>
  <c r="AB2972" i="1"/>
  <c r="AB2867" i="1"/>
  <c r="AB2887" i="1"/>
  <c r="AB2888" i="1"/>
  <c r="AB2893" i="1"/>
  <c r="AB2905" i="1"/>
  <c r="V2797" i="1"/>
  <c r="AB2797" i="1" s="1"/>
  <c r="AB2803" i="1"/>
  <c r="S2806" i="1"/>
  <c r="M2816" i="1"/>
  <c r="V2817" i="1"/>
  <c r="AB2817" i="1" s="1"/>
  <c r="M2820" i="1"/>
  <c r="AB2820" i="1" s="1"/>
  <c r="AB2823" i="1"/>
  <c r="S2826" i="1"/>
  <c r="AB2826" i="1" s="1"/>
  <c r="Z2833" i="1"/>
  <c r="AB2833" i="1" s="1"/>
  <c r="Z2837" i="1"/>
  <c r="P2839" i="1"/>
  <c r="AB2839" i="1" s="1"/>
  <c r="P2843" i="1"/>
  <c r="S2851" i="1"/>
  <c r="V2857" i="1"/>
  <c r="AB2857" i="1" s="1"/>
  <c r="Z2862" i="1"/>
  <c r="AB2862" i="1" s="1"/>
  <c r="M2868" i="1"/>
  <c r="AB2868" i="1" s="1"/>
  <c r="S2874" i="1"/>
  <c r="AB2874" i="1" s="1"/>
  <c r="AB2875" i="1"/>
  <c r="M2876" i="1"/>
  <c r="AB2876" i="1" s="1"/>
  <c r="AB2881" i="1"/>
  <c r="AB2886" i="1"/>
  <c r="AB2899" i="1"/>
  <c r="S2926" i="1"/>
  <c r="M2929" i="1"/>
  <c r="AB2929" i="1" s="1"/>
  <c r="P2931" i="1"/>
  <c r="AB2931" i="1" s="1"/>
  <c r="P2935" i="1"/>
  <c r="AB2936" i="1"/>
  <c r="M2947" i="1"/>
  <c r="AB2947" i="1" s="1"/>
  <c r="AB2951" i="1"/>
  <c r="AB3009" i="1"/>
  <c r="AB2922" i="1"/>
  <c r="S2925" i="1"/>
  <c r="AB2925" i="1" s="1"/>
  <c r="P2934" i="1"/>
  <c r="AB2934" i="1" s="1"/>
  <c r="AB2941" i="1"/>
  <c r="V2956" i="1"/>
  <c r="AB2956" i="1" s="1"/>
  <c r="AB2965" i="1"/>
  <c r="P2971" i="1"/>
  <c r="AB2971" i="1" s="1"/>
  <c r="AB2990" i="1"/>
  <c r="V2995" i="1"/>
  <c r="AB2995" i="1" s="1"/>
  <c r="V2996" i="1"/>
  <c r="Z3008" i="1"/>
  <c r="V3015" i="1"/>
  <c r="AB3015" i="1" s="1"/>
  <c r="AB3047" i="1"/>
  <c r="AB3074" i="1"/>
  <c r="AB3084" i="1"/>
  <c r="AB3088" i="1"/>
  <c r="AB3090" i="1"/>
  <c r="AB3116" i="1"/>
  <c r="AB3120" i="1"/>
  <c r="AB3122" i="1"/>
  <c r="AB3148" i="1"/>
  <c r="AB3152" i="1"/>
  <c r="AB3154" i="1"/>
  <c r="AB3189" i="1"/>
  <c r="V2924" i="1"/>
  <c r="AB2924" i="1" s="1"/>
  <c r="AB2930" i="1"/>
  <c r="S2933" i="1"/>
  <c r="AB2933" i="1" s="1"/>
  <c r="S2941" i="1"/>
  <c r="P2950" i="1"/>
  <c r="P2952" i="1"/>
  <c r="AB2952" i="1" s="1"/>
  <c r="Z2952" i="1"/>
  <c r="V2958" i="1"/>
  <c r="M2961" i="1"/>
  <c r="AB2961" i="1" s="1"/>
  <c r="S2965" i="1"/>
  <c r="Z2974" i="1"/>
  <c r="AB2974" i="1" s="1"/>
  <c r="P2976" i="1"/>
  <c r="Z2982" i="1"/>
  <c r="AB2982" i="1" s="1"/>
  <c r="P2987" i="1"/>
  <c r="AB2987" i="1" s="1"/>
  <c r="S2989" i="1"/>
  <c r="AB2989" i="1" s="1"/>
  <c r="M2996" i="1"/>
  <c r="AB2996" i="1" s="1"/>
  <c r="P2998" i="1"/>
  <c r="AB2998" i="1" s="1"/>
  <c r="S3000" i="1"/>
  <c r="AB3001" i="1"/>
  <c r="M3010" i="1"/>
  <c r="V3014" i="1"/>
  <c r="M3022" i="1"/>
  <c r="AB3022" i="1" s="1"/>
  <c r="Z3031" i="1"/>
  <c r="AB3041" i="1"/>
  <c r="AB3081" i="1"/>
  <c r="AB3171" i="1"/>
  <c r="AB3284" i="1"/>
  <c r="S2949" i="1"/>
  <c r="AB2949" i="1" s="1"/>
  <c r="AB2954" i="1"/>
  <c r="V2964" i="1"/>
  <c r="AB2964" i="1" s="1"/>
  <c r="S2975" i="1"/>
  <c r="AB2975" i="1" s="1"/>
  <c r="AB2977" i="1"/>
  <c r="AB2981" i="1"/>
  <c r="V3002" i="1"/>
  <c r="AB3002" i="1" s="1"/>
  <c r="AB3012" i="1"/>
  <c r="AB3017" i="1"/>
  <c r="S3023" i="1"/>
  <c r="Z3027" i="1"/>
  <c r="AB3057" i="1"/>
  <c r="AB3063" i="1"/>
  <c r="AB3073" i="1"/>
  <c r="AB3212" i="1"/>
  <c r="AB3031" i="1"/>
  <c r="AB3039" i="1"/>
  <c r="AB3241" i="1"/>
  <c r="AB2986" i="1"/>
  <c r="AB2997" i="1"/>
  <c r="AB3023" i="1"/>
  <c r="AB3035" i="1"/>
  <c r="AB3075" i="1"/>
  <c r="AB2946" i="1"/>
  <c r="M2953" i="1"/>
  <c r="AB2953" i="1" s="1"/>
  <c r="S2957" i="1"/>
  <c r="AB2957" i="1" s="1"/>
  <c r="AB2962" i="1"/>
  <c r="AB2991" i="1"/>
  <c r="S3004" i="1"/>
  <c r="AB3004" i="1" s="1"/>
  <c r="AB3092" i="1"/>
  <c r="AB3096" i="1"/>
  <c r="AB3098" i="1"/>
  <c r="AB3124" i="1"/>
  <c r="AB3128" i="1"/>
  <c r="AB3130" i="1"/>
  <c r="AB3156" i="1"/>
  <c r="AB3356" i="1"/>
  <c r="P2926" i="1"/>
  <c r="AB2926" i="1" s="1"/>
  <c r="M2935" i="1"/>
  <c r="AB2935" i="1" s="1"/>
  <c r="AB2992" i="1"/>
  <c r="AB2993" i="1"/>
  <c r="AB3010" i="1"/>
  <c r="AB3026" i="1"/>
  <c r="AB3043" i="1"/>
  <c r="AB3061" i="1"/>
  <c r="AB3077" i="1"/>
  <c r="AB3278" i="1"/>
  <c r="V2994" i="1"/>
  <c r="AB2994" i="1" s="1"/>
  <c r="AB3000" i="1"/>
  <c r="S3003" i="1"/>
  <c r="AB3003" i="1" s="1"/>
  <c r="P3012" i="1"/>
  <c r="M3021" i="1"/>
  <c r="AB3021" i="1" s="1"/>
  <c r="Z3038" i="1"/>
  <c r="AB3038" i="1" s="1"/>
  <c r="P3048" i="1"/>
  <c r="AB3048" i="1" s="1"/>
  <c r="Z3058" i="1"/>
  <c r="AB3058" i="1" s="1"/>
  <c r="S3063" i="1"/>
  <c r="Z3074" i="1"/>
  <c r="AB3207" i="1"/>
  <c r="AB3251" i="1"/>
  <c r="AB3285" i="1"/>
  <c r="AB3348" i="1"/>
  <c r="AB3501" i="1"/>
  <c r="AB3547" i="1"/>
  <c r="AB3008" i="1"/>
  <c r="S3011" i="1"/>
  <c r="AB3011" i="1" s="1"/>
  <c r="P3020" i="1"/>
  <c r="AB3020" i="1" s="1"/>
  <c r="M3029" i="1"/>
  <c r="AB3029" i="1" s="1"/>
  <c r="Z3042" i="1"/>
  <c r="M3045" i="1"/>
  <c r="AB3045" i="1" s="1"/>
  <c r="S3047" i="1"/>
  <c r="Z3050" i="1"/>
  <c r="P3052" i="1"/>
  <c r="S3059" i="1"/>
  <c r="AB3059" i="1" s="1"/>
  <c r="V3066" i="1"/>
  <c r="AB3066" i="1" s="1"/>
  <c r="S3075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4" i="1"/>
  <c r="AB3276" i="1"/>
  <c r="S3284" i="1"/>
  <c r="AB3310" i="1"/>
  <c r="AB3475" i="1"/>
  <c r="AB3524" i="1"/>
  <c r="AB3534" i="1"/>
  <c r="P2972" i="1"/>
  <c r="M2981" i="1"/>
  <c r="Z2998" i="1"/>
  <c r="V3018" i="1"/>
  <c r="AB3018" i="1" s="1"/>
  <c r="AB3024" i="1"/>
  <c r="S3027" i="1"/>
  <c r="AB3027" i="1" s="1"/>
  <c r="P3036" i="1"/>
  <c r="AB3036" i="1" s="1"/>
  <c r="P3044" i="1"/>
  <c r="V3046" i="1"/>
  <c r="AB3046" i="1" s="1"/>
  <c r="S3051" i="1"/>
  <c r="AB3051" i="1" s="1"/>
  <c r="AB3054" i="1"/>
  <c r="AB3055" i="1"/>
  <c r="V3062" i="1"/>
  <c r="AB3062" i="1" s="1"/>
  <c r="M3065" i="1"/>
  <c r="AB3065" i="1" s="1"/>
  <c r="AB3070" i="1"/>
  <c r="AB3071" i="1"/>
  <c r="V3078" i="1"/>
  <c r="AB3078" i="1" s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80" i="1"/>
  <c r="AB3185" i="1"/>
  <c r="AB3193" i="1"/>
  <c r="AB3252" i="1"/>
  <c r="AB3262" i="1"/>
  <c r="AB3286" i="1"/>
  <c r="AB3306" i="1"/>
  <c r="AB3315" i="1"/>
  <c r="AB3342" i="1"/>
  <c r="AB3357" i="1"/>
  <c r="AB3410" i="1"/>
  <c r="AB3445" i="1"/>
  <c r="AB3446" i="1"/>
  <c r="AB3617" i="1"/>
  <c r="AB3032" i="1"/>
  <c r="AB3056" i="1"/>
  <c r="AB3072" i="1"/>
  <c r="AB3086" i="1"/>
  <c r="AB3094" i="1"/>
  <c r="AB3102" i="1"/>
  <c r="AB3110" i="1"/>
  <c r="AB3118" i="1"/>
  <c r="AB3126" i="1"/>
  <c r="AB3134" i="1"/>
  <c r="AB3142" i="1"/>
  <c r="AB3150" i="1"/>
  <c r="AB3158" i="1"/>
  <c r="AB3166" i="1"/>
  <c r="AB3184" i="1"/>
  <c r="M3186" i="1"/>
  <c r="AB3186" i="1" s="1"/>
  <c r="AB3188" i="1"/>
  <c r="Z3202" i="1"/>
  <c r="AB3203" i="1"/>
  <c r="Z3218" i="1"/>
  <c r="AB3219" i="1"/>
  <c r="AB3233" i="1"/>
  <c r="S3239" i="1"/>
  <c r="AB3257" i="1"/>
  <c r="AB3259" i="1"/>
  <c r="AB3272" i="1"/>
  <c r="Z3287" i="1"/>
  <c r="AB3293" i="1"/>
  <c r="AB3322" i="1"/>
  <c r="AB3331" i="1"/>
  <c r="AB3381" i="1"/>
  <c r="AB3382" i="1"/>
  <c r="AB3450" i="1"/>
  <c r="AB3476" i="1"/>
  <c r="AB3594" i="1"/>
  <c r="V2970" i="1"/>
  <c r="AB2970" i="1" s="1"/>
  <c r="AB2976" i="1"/>
  <c r="S2979" i="1"/>
  <c r="AB2979" i="1" s="1"/>
  <c r="P2988" i="1"/>
  <c r="AB2988" i="1" s="1"/>
  <c r="M2997" i="1"/>
  <c r="Z3014" i="1"/>
  <c r="AB3014" i="1" s="1"/>
  <c r="V3034" i="1"/>
  <c r="AB3034" i="1" s="1"/>
  <c r="AB3040" i="1"/>
  <c r="AB3052" i="1"/>
  <c r="AB3172" i="1"/>
  <c r="AB3173" i="1"/>
  <c r="AB3183" i="1"/>
  <c r="AB3198" i="1"/>
  <c r="AB3211" i="1"/>
  <c r="AB3214" i="1"/>
  <c r="AB3300" i="1"/>
  <c r="AB3305" i="1"/>
  <c r="AB3338" i="1"/>
  <c r="AB3355" i="1"/>
  <c r="AB3384" i="1"/>
  <c r="AB3385" i="1"/>
  <c r="AB3387" i="1"/>
  <c r="AB3409" i="1"/>
  <c r="V2978" i="1"/>
  <c r="AB2978" i="1" s="1"/>
  <c r="AB2984" i="1"/>
  <c r="S2987" i="1"/>
  <c r="P2996" i="1"/>
  <c r="M3005" i="1"/>
  <c r="AB3005" i="1" s="1"/>
  <c r="Z3022" i="1"/>
  <c r="V3042" i="1"/>
  <c r="AB3042" i="1" s="1"/>
  <c r="AB3044" i="1"/>
  <c r="Z3046" i="1"/>
  <c r="M3049" i="1"/>
  <c r="AB3049" i="1" s="1"/>
  <c r="V3050" i="1"/>
  <c r="AB3050" i="1" s="1"/>
  <c r="M3053" i="1"/>
  <c r="AB3053" i="1" s="1"/>
  <c r="P3060" i="1"/>
  <c r="AB3060" i="1" s="1"/>
  <c r="Z3062" i="1"/>
  <c r="P3064" i="1"/>
  <c r="AB3064" i="1" s="1"/>
  <c r="AB3068" i="1"/>
  <c r="M3069" i="1"/>
  <c r="AB3069" i="1" s="1"/>
  <c r="P3076" i="1"/>
  <c r="AB3076" i="1" s="1"/>
  <c r="Z3078" i="1"/>
  <c r="AB3177" i="1"/>
  <c r="AB3195" i="1"/>
  <c r="AB3227" i="1"/>
  <c r="AB3230" i="1"/>
  <c r="AB3242" i="1"/>
  <c r="P3245" i="1"/>
  <c r="AB3245" i="1" s="1"/>
  <c r="AB3250" i="1"/>
  <c r="AB3263" i="1"/>
  <c r="AB3265" i="1"/>
  <c r="V3278" i="1"/>
  <c r="AB3316" i="1"/>
  <c r="AB3420" i="1"/>
  <c r="AB3523" i="1"/>
  <c r="AB3544" i="1"/>
  <c r="V3220" i="1"/>
  <c r="AB3220" i="1" s="1"/>
  <c r="Z3229" i="1"/>
  <c r="AB3253" i="1"/>
  <c r="M3268" i="1"/>
  <c r="AB3268" i="1" s="1"/>
  <c r="AB3274" i="1"/>
  <c r="S3274" i="1"/>
  <c r="Z3277" i="1"/>
  <c r="AB3277" i="1" s="1"/>
  <c r="P3283" i="1"/>
  <c r="AB3283" i="1" s="1"/>
  <c r="V3289" i="1"/>
  <c r="AB3289" i="1" s="1"/>
  <c r="AB3295" i="1"/>
  <c r="AB3296" i="1"/>
  <c r="AB3298" i="1"/>
  <c r="M3302" i="1"/>
  <c r="AB3302" i="1" s="1"/>
  <c r="AB3312" i="1"/>
  <c r="AB3313" i="1"/>
  <c r="AB3314" i="1"/>
  <c r="M3318" i="1"/>
  <c r="AB3318" i="1" s="1"/>
  <c r="AB3328" i="1"/>
  <c r="AB3329" i="1"/>
  <c r="AB3330" i="1"/>
  <c r="M3334" i="1"/>
  <c r="AB3334" i="1" s="1"/>
  <c r="AB3344" i="1"/>
  <c r="AB3345" i="1"/>
  <c r="AB3346" i="1"/>
  <c r="M3350" i="1"/>
  <c r="AB3350" i="1" s="1"/>
  <c r="Z3367" i="1"/>
  <c r="AB3376" i="1"/>
  <c r="AB3377" i="1"/>
  <c r="AB3378" i="1"/>
  <c r="V3379" i="1"/>
  <c r="AB3379" i="1" s="1"/>
  <c r="P3389" i="1"/>
  <c r="S3412" i="1"/>
  <c r="AB3412" i="1" s="1"/>
  <c r="AB3413" i="1"/>
  <c r="M3414" i="1"/>
  <c r="AB3414" i="1" s="1"/>
  <c r="Z3431" i="1"/>
  <c r="AB3440" i="1"/>
  <c r="AB3441" i="1"/>
  <c r="AB3442" i="1"/>
  <c r="V3443" i="1"/>
  <c r="AB3443" i="1" s="1"/>
  <c r="AB3447" i="1"/>
  <c r="Z3455" i="1"/>
  <c r="AB3455" i="1" s="1"/>
  <c r="S3460" i="1"/>
  <c r="AB3460" i="1" s="1"/>
  <c r="AB3461" i="1"/>
  <c r="Z3471" i="1"/>
  <c r="S3476" i="1"/>
  <c r="AB3477" i="1"/>
  <c r="Z3487" i="1"/>
  <c r="S3492" i="1"/>
  <c r="AB3492" i="1" s="1"/>
  <c r="AB3493" i="1"/>
  <c r="AB3510" i="1"/>
  <c r="Z3557" i="1"/>
  <c r="AB3560" i="1"/>
  <c r="AB3577" i="1"/>
  <c r="AB3630" i="1"/>
  <c r="AB3194" i="1"/>
  <c r="M3207" i="1"/>
  <c r="AB3210" i="1"/>
  <c r="M3223" i="1"/>
  <c r="AB3223" i="1" s="1"/>
  <c r="AB3226" i="1"/>
  <c r="AB3231" i="1"/>
  <c r="AB3232" i="1"/>
  <c r="Z3237" i="1"/>
  <c r="P3243" i="1"/>
  <c r="AB3243" i="1" s="1"/>
  <c r="V3249" i="1"/>
  <c r="AB3249" i="1" s="1"/>
  <c r="AB3255" i="1"/>
  <c r="AB3256" i="1"/>
  <c r="AB3311" i="1"/>
  <c r="AB3327" i="1"/>
  <c r="AB3343" i="1"/>
  <c r="AB3368" i="1"/>
  <c r="AB3369" i="1"/>
  <c r="AB3370" i="1"/>
  <c r="AB3375" i="1"/>
  <c r="AB3432" i="1"/>
  <c r="AB3433" i="1"/>
  <c r="AB3434" i="1"/>
  <c r="AB3439" i="1"/>
  <c r="AB3456" i="1"/>
  <c r="AB3458" i="1"/>
  <c r="AB3472" i="1"/>
  <c r="AB3474" i="1"/>
  <c r="AB3488" i="1"/>
  <c r="AB3490" i="1"/>
  <c r="AB3567" i="1"/>
  <c r="AB3571" i="1"/>
  <c r="AB3572" i="1"/>
  <c r="V3577" i="1"/>
  <c r="AB3592" i="1"/>
  <c r="AB3667" i="1"/>
  <c r="Z3187" i="1"/>
  <c r="AB3187" i="1" s="1"/>
  <c r="S3197" i="1"/>
  <c r="AB3197" i="1" s="1"/>
  <c r="Z3200" i="1"/>
  <c r="AB3213" i="1"/>
  <c r="S3213" i="1"/>
  <c r="Z3216" i="1"/>
  <c r="AB3229" i="1"/>
  <c r="AB3234" i="1"/>
  <c r="S3258" i="1"/>
  <c r="AB3258" i="1" s="1"/>
  <c r="Z3261" i="1"/>
  <c r="P3267" i="1"/>
  <c r="AB3267" i="1" s="1"/>
  <c r="V3273" i="1"/>
  <c r="AB3273" i="1" s="1"/>
  <c r="AB3279" i="1"/>
  <c r="AB3280" i="1"/>
  <c r="V3299" i="1"/>
  <c r="AB3299" i="1" s="1"/>
  <c r="V3315" i="1"/>
  <c r="V3331" i="1"/>
  <c r="V3347" i="1"/>
  <c r="AB3347" i="1" s="1"/>
  <c r="Z3351" i="1"/>
  <c r="AB3351" i="1" s="1"/>
  <c r="AB3360" i="1"/>
  <c r="AB3361" i="1"/>
  <c r="AB3362" i="1"/>
  <c r="V3363" i="1"/>
  <c r="AB3363" i="1" s="1"/>
  <c r="AB3367" i="1"/>
  <c r="P3373" i="1"/>
  <c r="S3396" i="1"/>
  <c r="AB3396" i="1" s="1"/>
  <c r="AB3397" i="1"/>
  <c r="M3398" i="1"/>
  <c r="AB3398" i="1" s="1"/>
  <c r="Z3415" i="1"/>
  <c r="AB3415" i="1" s="1"/>
  <c r="AB3424" i="1"/>
  <c r="AB3425" i="1"/>
  <c r="AB3426" i="1"/>
  <c r="V3427" i="1"/>
  <c r="AB3427" i="1" s="1"/>
  <c r="AB3431" i="1"/>
  <c r="P3437" i="1"/>
  <c r="AB3457" i="1"/>
  <c r="P3469" i="1"/>
  <c r="AB3469" i="1" s="1"/>
  <c r="AB3471" i="1"/>
  <c r="AB3473" i="1"/>
  <c r="P3485" i="1"/>
  <c r="AB3485" i="1" s="1"/>
  <c r="AB3487" i="1"/>
  <c r="AB3489" i="1"/>
  <c r="P3501" i="1"/>
  <c r="AB3513" i="1"/>
  <c r="AB3522" i="1"/>
  <c r="S3529" i="1"/>
  <c r="S3530" i="1"/>
  <c r="AB3531" i="1"/>
  <c r="AB3541" i="1"/>
  <c r="AB3566" i="1"/>
  <c r="S3598" i="1"/>
  <c r="AB3604" i="1"/>
  <c r="V3609" i="1"/>
  <c r="AB3624" i="1"/>
  <c r="AB3725" i="1"/>
  <c r="AB3200" i="1"/>
  <c r="P3206" i="1"/>
  <c r="AB3206" i="1" s="1"/>
  <c r="AB3216" i="1"/>
  <c r="P3222" i="1"/>
  <c r="AB3222" i="1" s="1"/>
  <c r="AB3237" i="1"/>
  <c r="AB3239" i="1"/>
  <c r="AB3240" i="1"/>
  <c r="AB3261" i="1"/>
  <c r="M3276" i="1"/>
  <c r="S3282" i="1"/>
  <c r="AB3282" i="1" s="1"/>
  <c r="Z3285" i="1"/>
  <c r="P3291" i="1"/>
  <c r="AB3291" i="1" s="1"/>
  <c r="V3297" i="1"/>
  <c r="AB3297" i="1" s="1"/>
  <c r="Z3303" i="1"/>
  <c r="S3308" i="1"/>
  <c r="AB3308" i="1" s="1"/>
  <c r="AB3309" i="1"/>
  <c r="Z3319" i="1"/>
  <c r="AB3319" i="1" s="1"/>
  <c r="S3324" i="1"/>
  <c r="AB3324" i="1" s="1"/>
  <c r="AB3325" i="1"/>
  <c r="Z3335" i="1"/>
  <c r="AB3335" i="1" s="1"/>
  <c r="S3340" i="1"/>
  <c r="AB3340" i="1" s="1"/>
  <c r="AB3341" i="1"/>
  <c r="AB3352" i="1"/>
  <c r="AB3353" i="1"/>
  <c r="AB3354" i="1"/>
  <c r="V3355" i="1"/>
  <c r="AB3359" i="1"/>
  <c r="P3365" i="1"/>
  <c r="AB3365" i="1" s="1"/>
  <c r="S3388" i="1"/>
  <c r="AB3388" i="1" s="1"/>
  <c r="AB3389" i="1"/>
  <c r="M3390" i="1"/>
  <c r="AB3390" i="1" s="1"/>
  <c r="Z3407" i="1"/>
  <c r="AB3416" i="1"/>
  <c r="AB3417" i="1"/>
  <c r="AB3418" i="1"/>
  <c r="V3419" i="1"/>
  <c r="AB3419" i="1" s="1"/>
  <c r="AB3423" i="1"/>
  <c r="P3429" i="1"/>
  <c r="P3453" i="1"/>
  <c r="AB3453" i="1" s="1"/>
  <c r="V3459" i="1"/>
  <c r="AB3459" i="1" s="1"/>
  <c r="V3475" i="1"/>
  <c r="V3491" i="1"/>
  <c r="AB3491" i="1" s="1"/>
  <c r="P3519" i="1"/>
  <c r="AB3530" i="1"/>
  <c r="M3576" i="1"/>
  <c r="AB3576" i="1" s="1"/>
  <c r="Z3589" i="1"/>
  <c r="AB3598" i="1"/>
  <c r="AB3647" i="1"/>
  <c r="AB3202" i="1"/>
  <c r="AB3218" i="1"/>
  <c r="AB3266" i="1"/>
  <c r="AB3287" i="1"/>
  <c r="AB3288" i="1"/>
  <c r="AB3303" i="1"/>
  <c r="AB3373" i="1"/>
  <c r="AB3400" i="1"/>
  <c r="AB3401" i="1"/>
  <c r="AB3402" i="1"/>
  <c r="AB3407" i="1"/>
  <c r="AB3437" i="1"/>
  <c r="AB3464" i="1"/>
  <c r="AB3466" i="1"/>
  <c r="AB3480" i="1"/>
  <c r="AB3482" i="1"/>
  <c r="AB3496" i="1"/>
  <c r="AB3498" i="1"/>
  <c r="AB3508" i="1"/>
  <c r="AB3512" i="1"/>
  <c r="AB3554" i="1"/>
  <c r="AB3589" i="1"/>
  <c r="AB3192" i="1"/>
  <c r="S3205" i="1"/>
  <c r="AB3205" i="1" s="1"/>
  <c r="Z3208" i="1"/>
  <c r="AB3208" i="1" s="1"/>
  <c r="AB3221" i="1"/>
  <c r="S3221" i="1"/>
  <c r="Z3224" i="1"/>
  <c r="AB3224" i="1" s="1"/>
  <c r="V3241" i="1"/>
  <c r="AB3247" i="1"/>
  <c r="AB3248" i="1"/>
  <c r="AB3269" i="1"/>
  <c r="M3284" i="1"/>
  <c r="AB3290" i="1"/>
  <c r="S3290" i="1"/>
  <c r="Z3293" i="1"/>
  <c r="V3307" i="1"/>
  <c r="AB3307" i="1" s="1"/>
  <c r="V3323" i="1"/>
  <c r="AB3323" i="1" s="1"/>
  <c r="V3339" i="1"/>
  <c r="AB3339" i="1" s="1"/>
  <c r="S3364" i="1"/>
  <c r="AB3364" i="1" s="1"/>
  <c r="M3366" i="1"/>
  <c r="AB3366" i="1" s="1"/>
  <c r="Z3383" i="1"/>
  <c r="AB3383" i="1" s="1"/>
  <c r="AB3392" i="1"/>
  <c r="AB3393" i="1"/>
  <c r="AB3394" i="1"/>
  <c r="V3395" i="1"/>
  <c r="AB3395" i="1" s="1"/>
  <c r="AB3399" i="1"/>
  <c r="P3405" i="1"/>
  <c r="AB3405" i="1" s="1"/>
  <c r="S3428" i="1"/>
  <c r="AB3428" i="1" s="1"/>
  <c r="AB3429" i="1"/>
  <c r="M3430" i="1"/>
  <c r="AB3430" i="1" s="1"/>
  <c r="Z3447" i="1"/>
  <c r="S3452" i="1"/>
  <c r="AB3452" i="1" s="1"/>
  <c r="M3454" i="1"/>
  <c r="AB3454" i="1" s="1"/>
  <c r="P3461" i="1"/>
  <c r="AB3463" i="1"/>
  <c r="AB3465" i="1"/>
  <c r="P3477" i="1"/>
  <c r="AB3479" i="1"/>
  <c r="AB3481" i="1"/>
  <c r="P3493" i="1"/>
  <c r="AB3495" i="1"/>
  <c r="AB3497" i="1"/>
  <c r="AB3511" i="1"/>
  <c r="AB3536" i="1"/>
  <c r="AB3562" i="1"/>
  <c r="AB3588" i="1"/>
  <c r="AB3605" i="1"/>
  <c r="AB3621" i="1"/>
  <c r="M3687" i="1"/>
  <c r="AB3687" i="1" s="1"/>
  <c r="M3503" i="1"/>
  <c r="AB3503" i="1" s="1"/>
  <c r="S3505" i="1"/>
  <c r="AB3505" i="1" s="1"/>
  <c r="AB3518" i="1"/>
  <c r="P3526" i="1"/>
  <c r="AB3526" i="1" s="1"/>
  <c r="V3528" i="1"/>
  <c r="AB3528" i="1" s="1"/>
  <c r="V3529" i="1"/>
  <c r="AB3529" i="1" s="1"/>
  <c r="AB3535" i="1"/>
  <c r="P3538" i="1"/>
  <c r="Z3540" i="1"/>
  <c r="V3544" i="1"/>
  <c r="V3545" i="1"/>
  <c r="AB3545" i="1" s="1"/>
  <c r="AB3550" i="1"/>
  <c r="AB3551" i="1"/>
  <c r="S3558" i="1"/>
  <c r="AB3558" i="1" s="1"/>
  <c r="AB3559" i="1"/>
  <c r="AB3623" i="1"/>
  <c r="AB3677" i="1"/>
  <c r="AB3724" i="1"/>
  <c r="AB3736" i="1"/>
  <c r="M3564" i="1"/>
  <c r="AB3564" i="1" s="1"/>
  <c r="V3565" i="1"/>
  <c r="AB3565" i="1" s="1"/>
  <c r="P3575" i="1"/>
  <c r="Z3577" i="1"/>
  <c r="AB3586" i="1"/>
  <c r="S3586" i="1"/>
  <c r="AB3590" i="1"/>
  <c r="AB3595" i="1"/>
  <c r="M3596" i="1"/>
  <c r="AB3596" i="1" s="1"/>
  <c r="V3597" i="1"/>
  <c r="AB3597" i="1" s="1"/>
  <c r="P3607" i="1"/>
  <c r="AB3607" i="1" s="1"/>
  <c r="Z3609" i="1"/>
  <c r="AB3609" i="1" s="1"/>
  <c r="AB3618" i="1"/>
  <c r="S3618" i="1"/>
  <c r="AB3622" i="1"/>
  <c r="Z3631" i="1"/>
  <c r="V3647" i="1"/>
  <c r="AB3653" i="1"/>
  <c r="AB3674" i="1"/>
  <c r="AB3676" i="1"/>
  <c r="V3699" i="1"/>
  <c r="AB3763" i="1"/>
  <c r="AB3780" i="1"/>
  <c r="AB3506" i="1"/>
  <c r="AB3583" i="1"/>
  <c r="AB3615" i="1"/>
  <c r="AB3679" i="1"/>
  <c r="AB3696" i="1"/>
  <c r="AB3755" i="1"/>
  <c r="AB3822" i="1"/>
  <c r="AB3502" i="1"/>
  <c r="AB3538" i="1"/>
  <c r="AB3542" i="1"/>
  <c r="P3547" i="1"/>
  <c r="AB3555" i="1"/>
  <c r="M3556" i="1"/>
  <c r="AB3556" i="1" s="1"/>
  <c r="V3557" i="1"/>
  <c r="AB3557" i="1" s="1"/>
  <c r="P3567" i="1"/>
  <c r="Z3569" i="1"/>
  <c r="AB3569" i="1" s="1"/>
  <c r="AB3578" i="1"/>
  <c r="S3578" i="1"/>
  <c r="AB3582" i="1"/>
  <c r="AB3587" i="1"/>
  <c r="M3588" i="1"/>
  <c r="V3589" i="1"/>
  <c r="P3599" i="1"/>
  <c r="AB3599" i="1" s="1"/>
  <c r="Z3601" i="1"/>
  <c r="AB3601" i="1" s="1"/>
  <c r="AB3610" i="1"/>
  <c r="S3610" i="1"/>
  <c r="AB3614" i="1"/>
  <c r="AB3619" i="1"/>
  <c r="M3620" i="1"/>
  <c r="AB3620" i="1" s="1"/>
  <c r="V3621" i="1"/>
  <c r="P3627" i="1"/>
  <c r="AB3627" i="1" s="1"/>
  <c r="Z3629" i="1"/>
  <c r="AB3629" i="1" s="1"/>
  <c r="AB3631" i="1"/>
  <c r="P3641" i="1"/>
  <c r="P3669" i="1"/>
  <c r="AB3669" i="1" s="1"/>
  <c r="AB3683" i="1"/>
  <c r="S3692" i="1"/>
  <c r="AB3699" i="1"/>
  <c r="AB3794" i="1"/>
  <c r="P3510" i="1"/>
  <c r="V3512" i="1"/>
  <c r="AB3514" i="1"/>
  <c r="Z3516" i="1"/>
  <c r="AB3516" i="1" s="1"/>
  <c r="M3519" i="1"/>
  <c r="AB3519" i="1" s="1"/>
  <c r="S3521" i="1"/>
  <c r="AB3521" i="1" s="1"/>
  <c r="P3530" i="1"/>
  <c r="Z3532" i="1"/>
  <c r="AB3532" i="1" s="1"/>
  <c r="V3536" i="1"/>
  <c r="V3537" i="1"/>
  <c r="AB3537" i="1" s="1"/>
  <c r="AB3543" i="1"/>
  <c r="P3546" i="1"/>
  <c r="AB3546" i="1" s="1"/>
  <c r="Z3548" i="1"/>
  <c r="AB3548" i="1" s="1"/>
  <c r="V3552" i="1"/>
  <c r="AB3552" i="1" s="1"/>
  <c r="V3553" i="1"/>
  <c r="AB3553" i="1" s="1"/>
  <c r="P3563" i="1"/>
  <c r="AB3563" i="1" s="1"/>
  <c r="Z3565" i="1"/>
  <c r="S3574" i="1"/>
  <c r="AB3575" i="1"/>
  <c r="M3584" i="1"/>
  <c r="AB3584" i="1" s="1"/>
  <c r="V3585" i="1"/>
  <c r="AB3585" i="1" s="1"/>
  <c r="P3595" i="1"/>
  <c r="Z3597" i="1"/>
  <c r="S3606" i="1"/>
  <c r="AB3606" i="1" s="1"/>
  <c r="M3616" i="1"/>
  <c r="AB3616" i="1" s="1"/>
  <c r="V3617" i="1"/>
  <c r="AB3638" i="1"/>
  <c r="AB3692" i="1"/>
  <c r="AB3704" i="1"/>
  <c r="AB3707" i="1"/>
  <c r="Z3504" i="1"/>
  <c r="AB3504" i="1" s="1"/>
  <c r="M3507" i="1"/>
  <c r="AB3507" i="1" s="1"/>
  <c r="S3509" i="1"/>
  <c r="AB3509" i="1" s="1"/>
  <c r="Z3533" i="1"/>
  <c r="AB3533" i="1" s="1"/>
  <c r="M3539" i="1"/>
  <c r="AB3539" i="1" s="1"/>
  <c r="M3540" i="1"/>
  <c r="AB3540" i="1" s="1"/>
  <c r="Z3549" i="1"/>
  <c r="AB3549" i="1" s="1"/>
  <c r="P3559" i="1"/>
  <c r="Z3561" i="1"/>
  <c r="AB3561" i="1" s="1"/>
  <c r="S3570" i="1"/>
  <c r="AB3570" i="1" s="1"/>
  <c r="AB3574" i="1"/>
  <c r="AB3579" i="1"/>
  <c r="M3580" i="1"/>
  <c r="AB3580" i="1" s="1"/>
  <c r="V3581" i="1"/>
  <c r="AB3581" i="1" s="1"/>
  <c r="P3591" i="1"/>
  <c r="AB3591" i="1" s="1"/>
  <c r="Z3593" i="1"/>
  <c r="AB3593" i="1" s="1"/>
  <c r="S3602" i="1"/>
  <c r="AB3602" i="1" s="1"/>
  <c r="AB3611" i="1"/>
  <c r="M3612" i="1"/>
  <c r="AB3612" i="1" s="1"/>
  <c r="V3613" i="1"/>
  <c r="AB3613" i="1" s="1"/>
  <c r="P3623" i="1"/>
  <c r="Z3625" i="1"/>
  <c r="AB3625" i="1" s="1"/>
  <c r="Z3640" i="1"/>
  <c r="AB3649" i="1"/>
  <c r="S3659" i="1"/>
  <c r="AB3659" i="1" s="1"/>
  <c r="AB3660" i="1"/>
  <c r="AB3641" i="1"/>
  <c r="AB3648" i="1"/>
  <c r="AB3673" i="1"/>
  <c r="AB3698" i="1"/>
  <c r="AB3700" i="1"/>
  <c r="AB3701" i="1"/>
  <c r="P3709" i="1"/>
  <c r="AB3709" i="1" s="1"/>
  <c r="AB3721" i="1"/>
  <c r="AB3746" i="1"/>
  <c r="AB3754" i="1"/>
  <c r="AB3762" i="1"/>
  <c r="AB3770" i="1"/>
  <c r="AB3778" i="1"/>
  <c r="AB3795" i="1"/>
  <c r="AB3806" i="1"/>
  <c r="AB3817" i="1"/>
  <c r="Z3630" i="1"/>
  <c r="P3636" i="1"/>
  <c r="AB3636" i="1" s="1"/>
  <c r="P3637" i="1"/>
  <c r="AB3637" i="1" s="1"/>
  <c r="M3645" i="1"/>
  <c r="AB3645" i="1" s="1"/>
  <c r="M3646" i="1"/>
  <c r="AB3646" i="1" s="1"/>
  <c r="P3654" i="1"/>
  <c r="AB3654" i="1" s="1"/>
  <c r="Z3654" i="1"/>
  <c r="AB3656" i="1"/>
  <c r="AB3657" i="1"/>
  <c r="M3663" i="1"/>
  <c r="AB3663" i="1" s="1"/>
  <c r="V3666" i="1"/>
  <c r="P3670" i="1"/>
  <c r="Z3670" i="1"/>
  <c r="AB3670" i="1" s="1"/>
  <c r="AB3672" i="1"/>
  <c r="V3675" i="1"/>
  <c r="AB3675" i="1" s="1"/>
  <c r="AB3697" i="1"/>
  <c r="S3716" i="1"/>
  <c r="M3718" i="1"/>
  <c r="AB3718" i="1" s="1"/>
  <c r="Z3719" i="1"/>
  <c r="AB3720" i="1"/>
  <c r="V3723" i="1"/>
  <c r="AB3723" i="1" s="1"/>
  <c r="AB3738" i="1"/>
  <c r="AB3788" i="1"/>
  <c r="AB3716" i="1"/>
  <c r="P3725" i="1"/>
  <c r="AB3737" i="1"/>
  <c r="AB3745" i="1"/>
  <c r="AB3753" i="1"/>
  <c r="AB3761" i="1"/>
  <c r="AB3769" i="1"/>
  <c r="AB3777" i="1"/>
  <c r="AB3802" i="1"/>
  <c r="AB3830" i="1"/>
  <c r="AB3886" i="1"/>
  <c r="AB3894" i="1"/>
  <c r="AB3948" i="1"/>
  <c r="AB3632" i="1"/>
  <c r="AB3650" i="1"/>
  <c r="AB3689" i="1"/>
  <c r="AB3712" i="1"/>
  <c r="AB3719" i="1"/>
  <c r="AB3730" i="1"/>
  <c r="AB3732" i="1"/>
  <c r="AB3733" i="1"/>
  <c r="AB3744" i="1"/>
  <c r="AB3749" i="1"/>
  <c r="AB3750" i="1"/>
  <c r="AB3752" i="1"/>
  <c r="AB3757" i="1"/>
  <c r="AB3758" i="1"/>
  <c r="AB3760" i="1"/>
  <c r="AB3765" i="1"/>
  <c r="AB3766" i="1"/>
  <c r="AB3768" i="1"/>
  <c r="AB3773" i="1"/>
  <c r="AB3774" i="1"/>
  <c r="AB3776" i="1"/>
  <c r="AB3784" i="1"/>
  <c r="AB3790" i="1"/>
  <c r="AB3796" i="1"/>
  <c r="AB3804" i="1"/>
  <c r="V3635" i="1"/>
  <c r="AB3635" i="1" s="1"/>
  <c r="S3643" i="1"/>
  <c r="AB3643" i="1" s="1"/>
  <c r="S3644" i="1"/>
  <c r="AB3644" i="1" s="1"/>
  <c r="Z3646" i="1"/>
  <c r="M3655" i="1"/>
  <c r="AB3655" i="1" s="1"/>
  <c r="V3658" i="1"/>
  <c r="AB3658" i="1" s="1"/>
  <c r="P3662" i="1"/>
  <c r="AB3662" i="1" s="1"/>
  <c r="Z3662" i="1"/>
  <c r="AB3664" i="1"/>
  <c r="AB3665" i="1"/>
  <c r="AB3666" i="1"/>
  <c r="M3671" i="1"/>
  <c r="AB3671" i="1" s="1"/>
  <c r="Z3680" i="1"/>
  <c r="AB3680" i="1" s="1"/>
  <c r="AB3682" i="1"/>
  <c r="AB3684" i="1"/>
  <c r="AB3685" i="1"/>
  <c r="AB3688" i="1"/>
  <c r="V3691" i="1"/>
  <c r="AB3691" i="1" s="1"/>
  <c r="AB3695" i="1"/>
  <c r="AB3706" i="1"/>
  <c r="AB3708" i="1"/>
  <c r="P3717" i="1"/>
  <c r="AB3717" i="1" s="1"/>
  <c r="AB3729" i="1"/>
  <c r="AB3741" i="1"/>
  <c r="AB3742" i="1"/>
  <c r="AB3862" i="1"/>
  <c r="AB3633" i="1"/>
  <c r="AB3640" i="1"/>
  <c r="V3642" i="1"/>
  <c r="AB3642" i="1" s="1"/>
  <c r="Z3647" i="1"/>
  <c r="S3651" i="1"/>
  <c r="AB3651" i="1" s="1"/>
  <c r="S3652" i="1"/>
  <c r="AB3652" i="1" s="1"/>
  <c r="P3661" i="1"/>
  <c r="AB3661" i="1" s="1"/>
  <c r="S3667" i="1"/>
  <c r="S3668" i="1"/>
  <c r="AB3668" i="1" s="1"/>
  <c r="S3676" i="1"/>
  <c r="M3678" i="1"/>
  <c r="AB3678" i="1" s="1"/>
  <c r="Z3679" i="1"/>
  <c r="AB3681" i="1"/>
  <c r="V3684" i="1"/>
  <c r="P3686" i="1"/>
  <c r="AB3686" i="1" s="1"/>
  <c r="P3693" i="1"/>
  <c r="AB3693" i="1" s="1"/>
  <c r="AB3705" i="1"/>
  <c r="S3724" i="1"/>
  <c r="M3726" i="1"/>
  <c r="AB3726" i="1" s="1"/>
  <c r="Z3727" i="1"/>
  <c r="AB3727" i="1" s="1"/>
  <c r="AB3728" i="1"/>
  <c r="V3731" i="1"/>
  <c r="AB3731" i="1" s="1"/>
  <c r="AB3735" i="1"/>
  <c r="AB3748" i="1"/>
  <c r="AB3751" i="1"/>
  <c r="AB3756" i="1"/>
  <c r="AB3759" i="1"/>
  <c r="AB3764" i="1"/>
  <c r="AB3767" i="1"/>
  <c r="AB3772" i="1"/>
  <c r="AB3775" i="1"/>
  <c r="AB3854" i="1"/>
  <c r="AB3789" i="1"/>
  <c r="AB3818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38" i="1"/>
  <c r="AB3945" i="1"/>
  <c r="AB3967" i="1"/>
  <c r="V3781" i="1"/>
  <c r="AB3781" i="1" s="1"/>
  <c r="V3798" i="1"/>
  <c r="AB3798" i="1" s="1"/>
  <c r="P3808" i="1"/>
  <c r="AB3823" i="1"/>
  <c r="AB3824" i="1"/>
  <c r="AB3832" i="1"/>
  <c r="AB3840" i="1"/>
  <c r="AB3848" i="1"/>
  <c r="AB3856" i="1"/>
  <c r="AB3871" i="1"/>
  <c r="AB3879" i="1"/>
  <c r="AB3887" i="1"/>
  <c r="AB3895" i="1"/>
  <c r="AB3896" i="1"/>
  <c r="AB3912" i="1"/>
  <c r="AB3941" i="1"/>
  <c r="AB3951" i="1"/>
  <c r="AB4071" i="1"/>
  <c r="M3784" i="1"/>
  <c r="V3785" i="1"/>
  <c r="AB3785" i="1" s="1"/>
  <c r="M3786" i="1"/>
  <c r="AB3786" i="1" s="1"/>
  <c r="M3788" i="1"/>
  <c r="AB3791" i="1"/>
  <c r="P3800" i="1"/>
  <c r="AB3800" i="1" s="1"/>
  <c r="AB3831" i="1"/>
  <c r="AB3839" i="1"/>
  <c r="AB3847" i="1"/>
  <c r="AB3855" i="1"/>
  <c r="AB3863" i="1"/>
  <c r="AB3903" i="1"/>
  <c r="AB3922" i="1"/>
  <c r="AB3927" i="1"/>
  <c r="AB3929" i="1"/>
  <c r="AB3931" i="1"/>
  <c r="AB3932" i="1"/>
  <c r="AB3779" i="1"/>
  <c r="AB3821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1" i="1"/>
  <c r="AB3913" i="1"/>
  <c r="AB3936" i="1"/>
  <c r="AB3946" i="1"/>
  <c r="M3793" i="1"/>
  <c r="AB3793" i="1" s="1"/>
  <c r="AB3815" i="1"/>
  <c r="AB3820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5" i="1"/>
  <c r="AB3916" i="1"/>
  <c r="AB3807" i="1"/>
  <c r="AB3813" i="1"/>
  <c r="AB3816" i="1"/>
  <c r="AB3819" i="1"/>
  <c r="AB3930" i="1"/>
  <c r="AB3935" i="1"/>
  <c r="AB3937" i="1"/>
  <c r="AB3939" i="1"/>
  <c r="AB3940" i="1"/>
  <c r="AB3979" i="1"/>
  <c r="S3782" i="1"/>
  <c r="AB3782" i="1" s="1"/>
  <c r="Z3787" i="1"/>
  <c r="AB3787" i="1" s="1"/>
  <c r="Z3793" i="1"/>
  <c r="Z3794" i="1"/>
  <c r="S3799" i="1"/>
  <c r="AB3799" i="1" s="1"/>
  <c r="M3801" i="1"/>
  <c r="AB3801" i="1" s="1"/>
  <c r="Z3803" i="1"/>
  <c r="AB3803" i="1" s="1"/>
  <c r="AB3805" i="1"/>
  <c r="AB3808" i="1"/>
  <c r="Z3810" i="1"/>
  <c r="AB3810" i="1" s="1"/>
  <c r="AB3812" i="1"/>
  <c r="AB3828" i="1"/>
  <c r="AB3836" i="1"/>
  <c r="AB3844" i="1"/>
  <c r="AB3852" i="1"/>
  <c r="AB3860" i="1"/>
  <c r="AB3868" i="1"/>
  <c r="AB3876" i="1"/>
  <c r="AB3884" i="1"/>
  <c r="AB3892" i="1"/>
  <c r="AB3900" i="1"/>
  <c r="AB3908" i="1"/>
  <c r="AB3933" i="1"/>
  <c r="AB3944" i="1"/>
  <c r="AB3975" i="1"/>
  <c r="AB3952" i="1"/>
  <c r="AB3989" i="1"/>
  <c r="AB3998" i="1"/>
  <c r="AB4001" i="1"/>
  <c r="AB4035" i="1"/>
  <c r="AB4043" i="1"/>
  <c r="AB4058" i="1"/>
  <c r="AB4084" i="1"/>
  <c r="AB4088" i="1"/>
  <c r="AB4358" i="1"/>
  <c r="AB3956" i="1"/>
  <c r="AB3960" i="1"/>
  <c r="AB3961" i="1"/>
  <c r="AB3965" i="1"/>
  <c r="AB3973" i="1"/>
  <c r="AB3981" i="1"/>
  <c r="AB4024" i="1"/>
  <c r="AB4050" i="1"/>
  <c r="AB4094" i="1"/>
  <c r="AB4099" i="1"/>
  <c r="AB4104" i="1"/>
  <c r="AB4120" i="1"/>
  <c r="AB3964" i="1"/>
  <c r="AB3988" i="1"/>
  <c r="AB3992" i="1"/>
  <c r="AB3993" i="1"/>
  <c r="AB3996" i="1"/>
  <c r="AB4002" i="1"/>
  <c r="AB4009" i="1"/>
  <c r="AB4011" i="1"/>
  <c r="AB4018" i="1"/>
  <c r="AB4022" i="1"/>
  <c r="AB4025" i="1"/>
  <c r="AB4028" i="1"/>
  <c r="AB4054" i="1"/>
  <c r="Z4056" i="1"/>
  <c r="AB4057" i="1"/>
  <c r="Z4064" i="1"/>
  <c r="AB4065" i="1"/>
  <c r="AB4082" i="1"/>
  <c r="AB4124" i="1"/>
  <c r="AB4167" i="1"/>
  <c r="AB3968" i="1"/>
  <c r="AB3969" i="1"/>
  <c r="AB3972" i="1"/>
  <c r="AB3976" i="1"/>
  <c r="AB3977" i="1"/>
  <c r="AB3980" i="1"/>
  <c r="AB3984" i="1"/>
  <c r="AB3985" i="1"/>
  <c r="AB4006" i="1"/>
  <c r="AB4021" i="1"/>
  <c r="AB4027" i="1"/>
  <c r="AB4049" i="1"/>
  <c r="AB4072" i="1"/>
  <c r="AB4077" i="1"/>
  <c r="AB4081" i="1"/>
  <c r="AB4092" i="1"/>
  <c r="Z3948" i="1"/>
  <c r="AB3995" i="1"/>
  <c r="AB4005" i="1"/>
  <c r="AB4010" i="1"/>
  <c r="AB4020" i="1"/>
  <c r="AB4048" i="1"/>
  <c r="AB4053" i="1"/>
  <c r="M4063" i="1"/>
  <c r="AB4063" i="1" s="1"/>
  <c r="AB4078" i="1"/>
  <c r="AB4086" i="1"/>
  <c r="V4092" i="1"/>
  <c r="AB4128" i="1"/>
  <c r="S3953" i="1"/>
  <c r="AB3953" i="1" s="1"/>
  <c r="M3955" i="1"/>
  <c r="AB3955" i="1" s="1"/>
  <c r="AB3958" i="1"/>
  <c r="AB3962" i="1"/>
  <c r="AB3987" i="1"/>
  <c r="AB4004" i="1"/>
  <c r="AB4034" i="1"/>
  <c r="AB4040" i="1"/>
  <c r="AB4042" i="1"/>
  <c r="AB4056" i="1"/>
  <c r="AB4061" i="1"/>
  <c r="AB4070" i="1"/>
  <c r="AB4075" i="1"/>
  <c r="AB4076" i="1"/>
  <c r="AB4080" i="1"/>
  <c r="AB4090" i="1"/>
  <c r="AB4100" i="1"/>
  <c r="AB4192" i="1"/>
  <c r="AB3949" i="1"/>
  <c r="AB3950" i="1"/>
  <c r="AB3954" i="1"/>
  <c r="Z3956" i="1"/>
  <c r="M3959" i="1"/>
  <c r="AB3959" i="1" s="1"/>
  <c r="S3961" i="1"/>
  <c r="M3963" i="1"/>
  <c r="AB3963" i="1" s="1"/>
  <c r="AB3990" i="1"/>
  <c r="AB4000" i="1"/>
  <c r="Z4008" i="1"/>
  <c r="AB4008" i="1" s="1"/>
  <c r="AB4016" i="1"/>
  <c r="AB4019" i="1"/>
  <c r="AB4026" i="1"/>
  <c r="AB4032" i="1"/>
  <c r="AB4038" i="1"/>
  <c r="AB4041" i="1"/>
  <c r="AB4046" i="1"/>
  <c r="AB4052" i="1"/>
  <c r="AB4060" i="1"/>
  <c r="AB4062" i="1"/>
  <c r="AB4064" i="1"/>
  <c r="AB4074" i="1"/>
  <c r="AB4085" i="1"/>
  <c r="Z4088" i="1"/>
  <c r="AB4108" i="1"/>
  <c r="AB4114" i="1"/>
  <c r="AB4122" i="1"/>
  <c r="AB4097" i="1"/>
  <c r="AB4133" i="1"/>
  <c r="AB4137" i="1"/>
  <c r="AB4140" i="1"/>
  <c r="AB4155" i="1"/>
  <c r="AB4159" i="1"/>
  <c r="AB4170" i="1"/>
  <c r="AB4190" i="1"/>
  <c r="AB4193" i="1"/>
  <c r="AB4196" i="1"/>
  <c r="AB4202" i="1"/>
  <c r="V4205" i="1"/>
  <c r="P4207" i="1"/>
  <c r="AB4219" i="1"/>
  <c r="AB4103" i="1"/>
  <c r="AB4111" i="1"/>
  <c r="V4117" i="1"/>
  <c r="AB4117" i="1" s="1"/>
  <c r="AB4132" i="1"/>
  <c r="V4141" i="1"/>
  <c r="AB4141" i="1" s="1"/>
  <c r="P4143" i="1"/>
  <c r="Z4153" i="1"/>
  <c r="AB4153" i="1" s="1"/>
  <c r="M4160" i="1"/>
  <c r="AB4160" i="1" s="1"/>
  <c r="AB4162" i="1"/>
  <c r="S4166" i="1"/>
  <c r="AB4166" i="1" s="1"/>
  <c r="AB4182" i="1"/>
  <c r="AB4185" i="1"/>
  <c r="AB4188" i="1"/>
  <c r="AB4194" i="1"/>
  <c r="V4197" i="1"/>
  <c r="AB4197" i="1" s="1"/>
  <c r="P4199" i="1"/>
  <c r="AB4211" i="1"/>
  <c r="AB4215" i="1"/>
  <c r="Z4217" i="1"/>
  <c r="M4224" i="1"/>
  <c r="AB4224" i="1" s="1"/>
  <c r="AB4252" i="1"/>
  <c r="AB4280" i="1"/>
  <c r="AB4109" i="1"/>
  <c r="AB4131" i="1"/>
  <c r="AB4139" i="1"/>
  <c r="AB4147" i="1"/>
  <c r="AB4151" i="1"/>
  <c r="AB4154" i="1"/>
  <c r="S4158" i="1"/>
  <c r="AB4158" i="1" s="1"/>
  <c r="AB4173" i="1"/>
  <c r="AB4174" i="1"/>
  <c r="AB4180" i="1"/>
  <c r="V4189" i="1"/>
  <c r="AB4189" i="1" s="1"/>
  <c r="P4191" i="1"/>
  <c r="AB4203" i="1"/>
  <c r="AB4207" i="1"/>
  <c r="Z4209" i="1"/>
  <c r="S4222" i="1"/>
  <c r="AB4222" i="1" s="1"/>
  <c r="AB4256" i="1"/>
  <c r="M4098" i="1"/>
  <c r="AB4098" i="1" s="1"/>
  <c r="V4099" i="1"/>
  <c r="M4102" i="1"/>
  <c r="AB4102" i="1" s="1"/>
  <c r="AB4105" i="1"/>
  <c r="AB4107" i="1"/>
  <c r="M4112" i="1"/>
  <c r="AB4112" i="1" s="1"/>
  <c r="P4119" i="1"/>
  <c r="AB4119" i="1" s="1"/>
  <c r="Z4119" i="1"/>
  <c r="S4122" i="1"/>
  <c r="AB4123" i="1"/>
  <c r="Z4129" i="1"/>
  <c r="AB4129" i="1" s="1"/>
  <c r="AB4143" i="1"/>
  <c r="Z4145" i="1"/>
  <c r="AB4145" i="1" s="1"/>
  <c r="M4152" i="1"/>
  <c r="AB4152" i="1" s="1"/>
  <c r="AB4169" i="1"/>
  <c r="AB4172" i="1"/>
  <c r="V4181" i="1"/>
  <c r="AB4181" i="1" s="1"/>
  <c r="P4183" i="1"/>
  <c r="AB4183" i="1" s="1"/>
  <c r="AB4195" i="1"/>
  <c r="AB4199" i="1"/>
  <c r="Z4201" i="1"/>
  <c r="AB4201" i="1" s="1"/>
  <c r="M4208" i="1"/>
  <c r="AB4208" i="1" s="1"/>
  <c r="AB4214" i="1"/>
  <c r="S4214" i="1"/>
  <c r="AB4238" i="1"/>
  <c r="AB4121" i="1"/>
  <c r="AB4135" i="1"/>
  <c r="AB4146" i="1"/>
  <c r="AB4161" i="1"/>
  <c r="AB4164" i="1"/>
  <c r="AB4191" i="1"/>
  <c r="AB4206" i="1"/>
  <c r="AB4093" i="1"/>
  <c r="Z4095" i="1"/>
  <c r="V4125" i="1"/>
  <c r="AB4125" i="1" s="1"/>
  <c r="M4136" i="1"/>
  <c r="AB4136" i="1" s="1"/>
  <c r="AB4138" i="1"/>
  <c r="S4142" i="1"/>
  <c r="AB4142" i="1" s="1"/>
  <c r="AB4156" i="1"/>
  <c r="V4165" i="1"/>
  <c r="AB4165" i="1" s="1"/>
  <c r="P4167" i="1"/>
  <c r="AB4179" i="1"/>
  <c r="Z4185" i="1"/>
  <c r="AB4198" i="1"/>
  <c r="S4198" i="1"/>
  <c r="AB4213" i="1"/>
  <c r="AB4217" i="1"/>
  <c r="AB4220" i="1"/>
  <c r="AB4095" i="1"/>
  <c r="P4097" i="1"/>
  <c r="Z4099" i="1"/>
  <c r="P4101" i="1"/>
  <c r="AB4101" i="1" s="1"/>
  <c r="V4107" i="1"/>
  <c r="P4113" i="1"/>
  <c r="AB4113" i="1" s="1"/>
  <c r="Z4113" i="1"/>
  <c r="Z4127" i="1"/>
  <c r="AB4127" i="1" s="1"/>
  <c r="S4134" i="1"/>
  <c r="AB4134" i="1" s="1"/>
  <c r="AB4149" i="1"/>
  <c r="AB4150" i="1"/>
  <c r="V4157" i="1"/>
  <c r="AB4157" i="1" s="1"/>
  <c r="P4159" i="1"/>
  <c r="AB4171" i="1"/>
  <c r="AB4175" i="1"/>
  <c r="Z4177" i="1"/>
  <c r="AB4177" i="1" s="1"/>
  <c r="M4184" i="1"/>
  <c r="AB4184" i="1" s="1"/>
  <c r="AB4186" i="1"/>
  <c r="S4190" i="1"/>
  <c r="AB4205" i="1"/>
  <c r="AB4209" i="1"/>
  <c r="AB4212" i="1"/>
  <c r="AB4218" i="1"/>
  <c r="V4221" i="1"/>
  <c r="AB4221" i="1" s="1"/>
  <c r="P4223" i="1"/>
  <c r="AB4223" i="1" s="1"/>
  <c r="Z4226" i="1"/>
  <c r="P4240" i="1"/>
  <c r="AB4240" i="1" s="1"/>
  <c r="AB4313" i="1"/>
  <c r="S4226" i="1"/>
  <c r="AB4226" i="1" s="1"/>
  <c r="Z4245" i="1"/>
  <c r="AB4245" i="1" s="1"/>
  <c r="S4250" i="1"/>
  <c r="AB4250" i="1" s="1"/>
  <c r="AB4251" i="1"/>
  <c r="M4256" i="1"/>
  <c r="Z4261" i="1"/>
  <c r="AB4261" i="1" s="1"/>
  <c r="M4268" i="1"/>
  <c r="AB4268" i="1" s="1"/>
  <c r="P4271" i="1"/>
  <c r="AB4275" i="1"/>
  <c r="V4289" i="1"/>
  <c r="AB4289" i="1" s="1"/>
  <c r="AB4293" i="1"/>
  <c r="AB4309" i="1"/>
  <c r="AB4335" i="1"/>
  <c r="V4341" i="1"/>
  <c r="P4343" i="1"/>
  <c r="AB4349" i="1"/>
  <c r="AB4354" i="1"/>
  <c r="AB4227" i="1"/>
  <c r="AB4262" i="1"/>
  <c r="AB4274" i="1"/>
  <c r="AB4314" i="1"/>
  <c r="AB4324" i="1"/>
  <c r="AB4334" i="1"/>
  <c r="V4225" i="1"/>
  <c r="AB4225" i="1" s="1"/>
  <c r="Z4229" i="1"/>
  <c r="AB4229" i="1" s="1"/>
  <c r="M4232" i="1"/>
  <c r="AB4232" i="1" s="1"/>
  <c r="S4234" i="1"/>
  <c r="AB4234" i="1" s="1"/>
  <c r="AB4246" i="1"/>
  <c r="S4246" i="1"/>
  <c r="AB4247" i="1"/>
  <c r="M4252" i="1"/>
  <c r="Z4257" i="1"/>
  <c r="AB4257" i="1" s="1"/>
  <c r="AB4283" i="1"/>
  <c r="AB4292" i="1"/>
  <c r="AB4298" i="1"/>
  <c r="AB4303" i="1"/>
  <c r="AB4308" i="1"/>
  <c r="AB4319" i="1"/>
  <c r="V4325" i="1"/>
  <c r="AB4325" i="1" s="1"/>
  <c r="P4327" i="1"/>
  <c r="AB4333" i="1"/>
  <c r="AB4338" i="1"/>
  <c r="AB4348" i="1"/>
  <c r="AB4422" i="1"/>
  <c r="AB4235" i="1"/>
  <c r="AB4270" i="1"/>
  <c r="AB4271" i="1"/>
  <c r="AB4291" i="1"/>
  <c r="AB4302" i="1"/>
  <c r="AB4307" i="1"/>
  <c r="AB4318" i="1"/>
  <c r="AB4323" i="1"/>
  <c r="AB4343" i="1"/>
  <c r="AB4353" i="1"/>
  <c r="AB4381" i="1"/>
  <c r="AB4407" i="1"/>
  <c r="P4231" i="1"/>
  <c r="AB4231" i="1" s="1"/>
  <c r="V4233" i="1"/>
  <c r="AB4233" i="1" s="1"/>
  <c r="Z4237" i="1"/>
  <c r="AB4237" i="1" s="1"/>
  <c r="M4240" i="1"/>
  <c r="S4242" i="1"/>
  <c r="AB4242" i="1" s="1"/>
  <c r="AB4243" i="1"/>
  <c r="M4248" i="1"/>
  <c r="AB4248" i="1" s="1"/>
  <c r="Z4253" i="1"/>
  <c r="AB4253" i="1" s="1"/>
  <c r="AB4258" i="1"/>
  <c r="S4258" i="1"/>
  <c r="AB4259" i="1"/>
  <c r="AB4269" i="1"/>
  <c r="V4273" i="1"/>
  <c r="AB4273" i="1" s="1"/>
  <c r="Z4277" i="1"/>
  <c r="AB4282" i="1"/>
  <c r="M4284" i="1"/>
  <c r="AB4284" i="1" s="1"/>
  <c r="P4287" i="1"/>
  <c r="AB4287" i="1" s="1"/>
  <c r="AB4301" i="1"/>
  <c r="AB4317" i="1"/>
  <c r="AB4322" i="1"/>
  <c r="AB4332" i="1"/>
  <c r="S4342" i="1"/>
  <c r="AB4342" i="1" s="1"/>
  <c r="M4344" i="1"/>
  <c r="AB4344" i="1" s="1"/>
  <c r="Z4345" i="1"/>
  <c r="AB4345" i="1" s="1"/>
  <c r="AB4347" i="1"/>
  <c r="AB4377" i="1"/>
  <c r="AB4413" i="1"/>
  <c r="AB4420" i="1"/>
  <c r="AB4539" i="1"/>
  <c r="AB4278" i="1"/>
  <c r="AB4279" i="1"/>
  <c r="AB4327" i="1"/>
  <c r="V4333" i="1"/>
  <c r="P4335" i="1"/>
  <c r="AB4337" i="1"/>
  <c r="AB4341" i="1"/>
  <c r="AB4346" i="1"/>
  <c r="AB4356" i="1"/>
  <c r="M4362" i="1"/>
  <c r="AB4362" i="1" s="1"/>
  <c r="P4364" i="1"/>
  <c r="AB4364" i="1" s="1"/>
  <c r="AB4373" i="1"/>
  <c r="P4239" i="1"/>
  <c r="AB4239" i="1" s="1"/>
  <c r="V4241" i="1"/>
  <c r="AB4241" i="1" s="1"/>
  <c r="M4244" i="1"/>
  <c r="AB4244" i="1" s="1"/>
  <c r="Z4249" i="1"/>
  <c r="AB4249" i="1" s="1"/>
  <c r="AB4254" i="1"/>
  <c r="S4254" i="1"/>
  <c r="AB4255" i="1"/>
  <c r="M4260" i="1"/>
  <c r="AB4260" i="1" s="1"/>
  <c r="P4263" i="1"/>
  <c r="AB4263" i="1" s="1"/>
  <c r="AB4267" i="1"/>
  <c r="AB4277" i="1"/>
  <c r="V4281" i="1"/>
  <c r="AB4281" i="1" s="1"/>
  <c r="Z4285" i="1"/>
  <c r="AB4285" i="1" s="1"/>
  <c r="AB4290" i="1"/>
  <c r="AB4295" i="1"/>
  <c r="AB4300" i="1"/>
  <c r="AB4306" i="1"/>
  <c r="AB4311" i="1"/>
  <c r="AB4316" i="1"/>
  <c r="AB4326" i="1"/>
  <c r="S4326" i="1"/>
  <c r="M4328" i="1"/>
  <c r="AB4328" i="1" s="1"/>
  <c r="Z4329" i="1"/>
  <c r="AB4329" i="1" s="1"/>
  <c r="AB4331" i="1"/>
  <c r="AB4351" i="1"/>
  <c r="AB4409" i="1"/>
  <c r="AB4371" i="1"/>
  <c r="AB4372" i="1"/>
  <c r="M4377" i="1"/>
  <c r="AB4386" i="1"/>
  <c r="AB4387" i="1"/>
  <c r="AB4388" i="1"/>
  <c r="M4393" i="1"/>
  <c r="AB4393" i="1" s="1"/>
  <c r="AB4402" i="1"/>
  <c r="AB4403" i="1"/>
  <c r="AB4404" i="1"/>
  <c r="AB4419" i="1"/>
  <c r="V4422" i="1"/>
  <c r="AB4435" i="1"/>
  <c r="AB4448" i="1"/>
  <c r="AB4458" i="1"/>
  <c r="AB4485" i="1"/>
  <c r="AB4489" i="1"/>
  <c r="AB4493" i="1"/>
  <c r="AB4497" i="1"/>
  <c r="AB4499" i="1"/>
  <c r="AB4507" i="1"/>
  <c r="AB4577" i="1"/>
  <c r="Z4361" i="1"/>
  <c r="AB4361" i="1" s="1"/>
  <c r="M4368" i="1"/>
  <c r="AB4368" i="1" s="1"/>
  <c r="M4369" i="1"/>
  <c r="AB4369" i="1" s="1"/>
  <c r="AB4374" i="1"/>
  <c r="S4374" i="1"/>
  <c r="P4383" i="1"/>
  <c r="AB4383" i="1" s="1"/>
  <c r="AB4390" i="1"/>
  <c r="S4390" i="1"/>
  <c r="P4399" i="1"/>
  <c r="AB4399" i="1" s="1"/>
  <c r="S4406" i="1"/>
  <c r="Z4410" i="1"/>
  <c r="AB4412" i="1"/>
  <c r="AB4414" i="1"/>
  <c r="AB4418" i="1"/>
  <c r="AB4427" i="1"/>
  <c r="AB4440" i="1"/>
  <c r="AB4450" i="1"/>
  <c r="AB4462" i="1"/>
  <c r="AB4465" i="1"/>
  <c r="AB4469" i="1"/>
  <c r="AB4474" i="1"/>
  <c r="AB4484" i="1"/>
  <c r="AB4406" i="1"/>
  <c r="AB4411" i="1"/>
  <c r="AB4432" i="1"/>
  <c r="AB4457" i="1"/>
  <c r="AB4468" i="1"/>
  <c r="AB4480" i="1"/>
  <c r="AB4516" i="1"/>
  <c r="AB4523" i="1"/>
  <c r="AB4410" i="1"/>
  <c r="AB4424" i="1"/>
  <c r="AB4426" i="1"/>
  <c r="AB4434" i="1"/>
  <c r="AB4446" i="1"/>
  <c r="AB4449" i="1"/>
  <c r="AB4453" i="1"/>
  <c r="AB4460" i="1"/>
  <c r="AB4492" i="1"/>
  <c r="P4359" i="1"/>
  <c r="AB4359" i="1" s="1"/>
  <c r="P4376" i="1"/>
  <c r="AB4376" i="1" s="1"/>
  <c r="AB4378" i="1"/>
  <c r="AB4379" i="1"/>
  <c r="AB4380" i="1"/>
  <c r="M4385" i="1"/>
  <c r="AB4385" i="1" s="1"/>
  <c r="P4392" i="1"/>
  <c r="AB4392" i="1" s="1"/>
  <c r="AB4394" i="1"/>
  <c r="AB4395" i="1"/>
  <c r="AB4396" i="1"/>
  <c r="M4401" i="1"/>
  <c r="AB4401" i="1" s="1"/>
  <c r="P4408" i="1"/>
  <c r="AB4408" i="1" s="1"/>
  <c r="AB4438" i="1"/>
  <c r="AB4441" i="1"/>
  <c r="AB4445" i="1"/>
  <c r="AB4452" i="1"/>
  <c r="AB4467" i="1"/>
  <c r="AB4472" i="1"/>
  <c r="AB4487" i="1"/>
  <c r="AB4491" i="1"/>
  <c r="V4508" i="1"/>
  <c r="AB4508" i="1" s="1"/>
  <c r="AB4512" i="1"/>
  <c r="AB4548" i="1"/>
  <c r="AB4571" i="1"/>
  <c r="S4358" i="1"/>
  <c r="S4366" i="1"/>
  <c r="AB4366" i="1" s="1"/>
  <c r="S4367" i="1"/>
  <c r="AB4367" i="1" s="1"/>
  <c r="Z4369" i="1"/>
  <c r="P4375" i="1"/>
  <c r="AB4375" i="1" s="1"/>
  <c r="S4382" i="1"/>
  <c r="AB4382" i="1" s="1"/>
  <c r="P4391" i="1"/>
  <c r="AB4391" i="1" s="1"/>
  <c r="S4398" i="1"/>
  <c r="S4415" i="1"/>
  <c r="AB4415" i="1" s="1"/>
  <c r="M4417" i="1"/>
  <c r="AB4417" i="1" s="1"/>
  <c r="AB4430" i="1"/>
  <c r="AB4433" i="1"/>
  <c r="AB4437" i="1"/>
  <c r="AB4444" i="1"/>
  <c r="AB4459" i="1"/>
  <c r="AB4471" i="1"/>
  <c r="V4357" i="1"/>
  <c r="AB4357" i="1" s="1"/>
  <c r="AB4363" i="1"/>
  <c r="V4365" i="1"/>
  <c r="AB4365" i="1" s="1"/>
  <c r="Z4370" i="1"/>
  <c r="AB4370" i="1" s="1"/>
  <c r="M4384" i="1"/>
  <c r="AB4384" i="1" s="1"/>
  <c r="AB4398" i="1"/>
  <c r="M4400" i="1"/>
  <c r="AB4400" i="1" s="1"/>
  <c r="AB4416" i="1"/>
  <c r="AB4429" i="1"/>
  <c r="AB4436" i="1"/>
  <c r="AB4451" i="1"/>
  <c r="AB4464" i="1"/>
  <c r="AB4495" i="1"/>
  <c r="AB4470" i="1"/>
  <c r="S4473" i="1"/>
  <c r="AB4473" i="1" s="1"/>
  <c r="P4482" i="1"/>
  <c r="AB4482" i="1" s="1"/>
  <c r="M4491" i="1"/>
  <c r="AB4513" i="1"/>
  <c r="AB4518" i="1"/>
  <c r="P4521" i="1"/>
  <c r="Z4523" i="1"/>
  <c r="Z4524" i="1"/>
  <c r="AB4524" i="1" s="1"/>
  <c r="Z4531" i="1"/>
  <c r="AB4534" i="1"/>
  <c r="S4537" i="1"/>
  <c r="AB4547" i="1"/>
  <c r="AB4553" i="1"/>
  <c r="S4557" i="1"/>
  <c r="M4559" i="1"/>
  <c r="AB4559" i="1" s="1"/>
  <c r="Z4568" i="1"/>
  <c r="AB4578" i="1"/>
  <c r="AB4581" i="1"/>
  <c r="V4588" i="1"/>
  <c r="AB4588" i="1" s="1"/>
  <c r="P4590" i="1"/>
  <c r="AB4600" i="1"/>
  <c r="AB4601" i="1"/>
  <c r="AB4602" i="1"/>
  <c r="AB4605" i="1"/>
  <c r="AB4607" i="1"/>
  <c r="AB4615" i="1"/>
  <c r="AB4620" i="1"/>
  <c r="AB4685" i="1"/>
  <c r="AB4478" i="1"/>
  <c r="AB4501" i="1"/>
  <c r="AB4533" i="1"/>
  <c r="AB4554" i="1"/>
  <c r="AB4557" i="1"/>
  <c r="AB4587" i="1"/>
  <c r="AB4592" i="1"/>
  <c r="AB4618" i="1"/>
  <c r="AB4667" i="1"/>
  <c r="AB4486" i="1"/>
  <c r="AB4502" i="1"/>
  <c r="AB4525" i="1"/>
  <c r="AB4550" i="1"/>
  <c r="AB4563" i="1"/>
  <c r="AB4568" i="1"/>
  <c r="AB4569" i="1"/>
  <c r="AB4594" i="1"/>
  <c r="AB4598" i="1"/>
  <c r="AB4630" i="1"/>
  <c r="AB4631" i="1"/>
  <c r="AB4647" i="1"/>
  <c r="V4488" i="1"/>
  <c r="AB4488" i="1" s="1"/>
  <c r="AB4494" i="1"/>
  <c r="S4497" i="1"/>
  <c r="AB4521" i="1"/>
  <c r="AB4526" i="1"/>
  <c r="V4535" i="1"/>
  <c r="AB4535" i="1" s="1"/>
  <c r="V4536" i="1"/>
  <c r="AB4536" i="1" s="1"/>
  <c r="M4538" i="1"/>
  <c r="AB4538" i="1" s="1"/>
  <c r="Z4540" i="1"/>
  <c r="AB4540" i="1" s="1"/>
  <c r="AB4545" i="1"/>
  <c r="S4549" i="1"/>
  <c r="AB4549" i="1" s="1"/>
  <c r="M4551" i="1"/>
  <c r="AB4551" i="1" s="1"/>
  <c r="Z4560" i="1"/>
  <c r="AB4570" i="1"/>
  <c r="AB4573" i="1"/>
  <c r="V4580" i="1"/>
  <c r="AB4580" i="1" s="1"/>
  <c r="P4582" i="1"/>
  <c r="AB4590" i="1"/>
  <c r="AB4610" i="1"/>
  <c r="AB4655" i="1"/>
  <c r="Z4476" i="1"/>
  <c r="AB4476" i="1" s="1"/>
  <c r="V4496" i="1"/>
  <c r="AB4496" i="1" s="1"/>
  <c r="S4504" i="1"/>
  <c r="AB4504" i="1" s="1"/>
  <c r="S4505" i="1"/>
  <c r="AB4505" i="1" s="1"/>
  <c r="AB4509" i="1"/>
  <c r="P4514" i="1"/>
  <c r="AB4514" i="1" s="1"/>
  <c r="V4519" i="1"/>
  <c r="AB4519" i="1" s="1"/>
  <c r="V4520" i="1"/>
  <c r="AB4520" i="1" s="1"/>
  <c r="AB4528" i="1"/>
  <c r="S4529" i="1"/>
  <c r="Z4539" i="1"/>
  <c r="AB4542" i="1"/>
  <c r="AB4546" i="1"/>
  <c r="V4556" i="1"/>
  <c r="AB4556" i="1" s="1"/>
  <c r="P4558" i="1"/>
  <c r="AB4558" i="1" s="1"/>
  <c r="AB4566" i="1"/>
  <c r="AB4579" i="1"/>
  <c r="AB4584" i="1"/>
  <c r="AB4585" i="1"/>
  <c r="S4589" i="1"/>
  <c r="M4591" i="1"/>
  <c r="AB4591" i="1" s="1"/>
  <c r="AB4597" i="1"/>
  <c r="AB4599" i="1"/>
  <c r="AB4603" i="1"/>
  <c r="AB4608" i="1"/>
  <c r="AB4609" i="1"/>
  <c r="AB4510" i="1"/>
  <c r="AB4529" i="1"/>
  <c r="AB4541" i="1"/>
  <c r="AB4555" i="1"/>
  <c r="AB4560" i="1"/>
  <c r="AB4561" i="1"/>
  <c r="AB4589" i="1"/>
  <c r="AB4612" i="1"/>
  <c r="AB4621" i="1"/>
  <c r="M4475" i="1"/>
  <c r="AB4475" i="1" s="1"/>
  <c r="Z4492" i="1"/>
  <c r="V4503" i="1"/>
  <c r="AB4503" i="1" s="1"/>
  <c r="V4504" i="1"/>
  <c r="M4531" i="1"/>
  <c r="AB4531" i="1" s="1"/>
  <c r="P4537" i="1"/>
  <c r="AB4537" i="1" s="1"/>
  <c r="M4543" i="1"/>
  <c r="AB4543" i="1" s="1"/>
  <c r="V4544" i="1"/>
  <c r="AB4544" i="1" s="1"/>
  <c r="Z4552" i="1"/>
  <c r="AB4552" i="1" s="1"/>
  <c r="AB4562" i="1"/>
  <c r="AB4565" i="1"/>
  <c r="V4572" i="1"/>
  <c r="AB4572" i="1" s="1"/>
  <c r="P4574" i="1"/>
  <c r="AB4574" i="1" s="1"/>
  <c r="AB4582" i="1"/>
  <c r="AB4606" i="1"/>
  <c r="AB4617" i="1"/>
  <c r="AB4624" i="1"/>
  <c r="AB4643" i="1"/>
  <c r="AB4650" i="1"/>
  <c r="AB4652" i="1"/>
  <c r="AB4669" i="1"/>
  <c r="AB4688" i="1"/>
  <c r="AB4812" i="1"/>
  <c r="AB4676" i="1"/>
  <c r="AB4687" i="1"/>
  <c r="AB4692" i="1"/>
  <c r="AB4700" i="1"/>
  <c r="AB4707" i="1"/>
  <c r="AB4709" i="1"/>
  <c r="AB4731" i="1"/>
  <c r="AB4616" i="1"/>
  <c r="S4619" i="1"/>
  <c r="AB4619" i="1" s="1"/>
  <c r="V4626" i="1"/>
  <c r="AB4626" i="1" s="1"/>
  <c r="AB4632" i="1"/>
  <c r="AB4635" i="1"/>
  <c r="Z4638" i="1"/>
  <c r="AB4638" i="1" s="1"/>
  <c r="V4651" i="1"/>
  <c r="M4653" i="1"/>
  <c r="AB4653" i="1" s="1"/>
  <c r="P4659" i="1"/>
  <c r="AB4659" i="1" s="1"/>
  <c r="V4662" i="1"/>
  <c r="AB4662" i="1" s="1"/>
  <c r="S4666" i="1"/>
  <c r="AB4680" i="1"/>
  <c r="V4684" i="1"/>
  <c r="AB4684" i="1" s="1"/>
  <c r="V4692" i="1"/>
  <c r="AB4660" i="1"/>
  <c r="AB4675" i="1"/>
  <c r="AB4753" i="1"/>
  <c r="AB4640" i="1"/>
  <c r="AB4666" i="1"/>
  <c r="AB4679" i="1"/>
  <c r="AB4683" i="1"/>
  <c r="Z4614" i="1"/>
  <c r="AB4614" i="1" s="1"/>
  <c r="Z4626" i="1"/>
  <c r="V4634" i="1"/>
  <c r="AB4634" i="1" s="1"/>
  <c r="AB4636" i="1"/>
  <c r="AB4639" i="1"/>
  <c r="AB4641" i="1"/>
  <c r="P4644" i="1"/>
  <c r="AB4644" i="1" s="1"/>
  <c r="P4648" i="1"/>
  <c r="Z4651" i="1"/>
  <c r="AB4656" i="1"/>
  <c r="AB4664" i="1"/>
  <c r="Z4670" i="1"/>
  <c r="AB4715" i="1"/>
  <c r="AB4747" i="1"/>
  <c r="P4628" i="1"/>
  <c r="AB4628" i="1" s="1"/>
  <c r="M4658" i="1"/>
  <c r="AB4658" i="1" s="1"/>
  <c r="P4661" i="1"/>
  <c r="AB4661" i="1" s="1"/>
  <c r="AB4663" i="1"/>
  <c r="M4666" i="1"/>
  <c r="AB4670" i="1"/>
  <c r="P4681" i="1"/>
  <c r="AB4681" i="1" s="1"/>
  <c r="V4642" i="1"/>
  <c r="AB4642" i="1" s="1"/>
  <c r="AB4648" i="1"/>
  <c r="S4651" i="1"/>
  <c r="AB4651" i="1" s="1"/>
  <c r="P4660" i="1"/>
  <c r="M4691" i="1"/>
  <c r="AB4691" i="1" s="1"/>
  <c r="P4698" i="1"/>
  <c r="Z4699" i="1"/>
  <c r="AB4702" i="1"/>
  <c r="AB4704" i="1"/>
  <c r="S4705" i="1"/>
  <c r="Z4708" i="1"/>
  <c r="V4713" i="1"/>
  <c r="P4722" i="1"/>
  <c r="AB4722" i="1" s="1"/>
  <c r="AB4749" i="1"/>
  <c r="AB4765" i="1"/>
  <c r="AB4778" i="1"/>
  <c r="AB4727" i="1"/>
  <c r="AB4728" i="1"/>
  <c r="AB4738" i="1"/>
  <c r="AB4772" i="1"/>
  <c r="AB4784" i="1"/>
  <c r="AB4678" i="1"/>
  <c r="AB4694" i="1"/>
  <c r="AB4697" i="1"/>
  <c r="AB4726" i="1"/>
  <c r="AB4729" i="1"/>
  <c r="AB4735" i="1"/>
  <c r="AB4743" i="1"/>
  <c r="AB4751" i="1"/>
  <c r="AB4827" i="1"/>
  <c r="Z4654" i="1"/>
  <c r="AB4654" i="1" s="1"/>
  <c r="S4696" i="1"/>
  <c r="AB4696" i="1" s="1"/>
  <c r="P4706" i="1"/>
  <c r="AB4706" i="1" s="1"/>
  <c r="S4714" i="1"/>
  <c r="AB4714" i="1" s="1"/>
  <c r="M4716" i="1"/>
  <c r="AB4719" i="1"/>
  <c r="AB4720" i="1"/>
  <c r="S4721" i="1"/>
  <c r="Z4724" i="1"/>
  <c r="AB4724" i="1" s="1"/>
  <c r="AB4759" i="1"/>
  <c r="AB4779" i="1"/>
  <c r="M4645" i="1"/>
  <c r="AB4645" i="1" s="1"/>
  <c r="Z4662" i="1"/>
  <c r="P4668" i="1"/>
  <c r="AB4668" i="1" s="1"/>
  <c r="AB4672" i="1"/>
  <c r="M4677" i="1"/>
  <c r="AB4677" i="1" s="1"/>
  <c r="V4682" i="1"/>
  <c r="AB4682" i="1" s="1"/>
  <c r="Z4686" i="1"/>
  <c r="AB4686" i="1" s="1"/>
  <c r="S4691" i="1"/>
  <c r="AB4693" i="1"/>
  <c r="Z4717" i="1"/>
  <c r="AB4717" i="1" s="1"/>
  <c r="AB4718" i="1"/>
  <c r="M4723" i="1"/>
  <c r="AB4723" i="1" s="1"/>
  <c r="AB4725" i="1"/>
  <c r="V4728" i="1"/>
  <c r="P4730" i="1"/>
  <c r="AB4730" i="1" s="1"/>
  <c r="Z4733" i="1"/>
  <c r="AB4733" i="1" s="1"/>
  <c r="AB4734" i="1"/>
  <c r="V4736" i="1"/>
  <c r="AB4736" i="1" s="1"/>
  <c r="P4738" i="1"/>
  <c r="Z4741" i="1"/>
  <c r="AB4741" i="1" s="1"/>
  <c r="AB4742" i="1"/>
  <c r="V4744" i="1"/>
  <c r="AB4744" i="1" s="1"/>
  <c r="P4746" i="1"/>
  <c r="AB4746" i="1" s="1"/>
  <c r="Z4749" i="1"/>
  <c r="AB4750" i="1"/>
  <c r="V4752" i="1"/>
  <c r="AB4752" i="1" s="1"/>
  <c r="AB4781" i="1"/>
  <c r="AB4797" i="1"/>
  <c r="V4695" i="1"/>
  <c r="AB4695" i="1" s="1"/>
  <c r="V4696" i="1"/>
  <c r="M4698" i="1"/>
  <c r="AB4698" i="1" s="1"/>
  <c r="M4699" i="1"/>
  <c r="AB4699" i="1" s="1"/>
  <c r="P4705" i="1"/>
  <c r="AB4705" i="1" s="1"/>
  <c r="S4706" i="1"/>
  <c r="M4708" i="1"/>
  <c r="AB4708" i="1" s="1"/>
  <c r="AB4711" i="1"/>
  <c r="AB4712" i="1"/>
  <c r="S4713" i="1"/>
  <c r="AB4713" i="1" s="1"/>
  <c r="Z4716" i="1"/>
  <c r="V4721" i="1"/>
  <c r="AB4721" i="1" s="1"/>
  <c r="M4732" i="1"/>
  <c r="AB4732" i="1" s="1"/>
  <c r="M4740" i="1"/>
  <c r="AB4740" i="1" s="1"/>
  <c r="M4748" i="1"/>
  <c r="AB4748" i="1" s="1"/>
  <c r="AB4766" i="1"/>
  <c r="AB4769" i="1"/>
  <c r="AB4771" i="1"/>
  <c r="AB4786" i="1"/>
  <c r="AB4861" i="1"/>
  <c r="AB4757" i="1"/>
  <c r="P4760" i="1"/>
  <c r="AB4764" i="1"/>
  <c r="S4767" i="1"/>
  <c r="AB4767" i="1" s="1"/>
  <c r="Z4779" i="1"/>
  <c r="M4785" i="1"/>
  <c r="AB4785" i="1" s="1"/>
  <c r="P4792" i="1"/>
  <c r="AB4792" i="1" s="1"/>
  <c r="S4806" i="1"/>
  <c r="AB4840" i="1"/>
  <c r="S4845" i="1"/>
  <c r="AB4775" i="1"/>
  <c r="AB4780" i="1"/>
  <c r="AB4796" i="1"/>
  <c r="AB4830" i="1"/>
  <c r="AB4773" i="1"/>
  <c r="AB4776" i="1"/>
  <c r="AB4791" i="1"/>
  <c r="AB4816" i="1"/>
  <c r="AB4845" i="1"/>
  <c r="Z4754" i="1"/>
  <c r="AB4754" i="1" s="1"/>
  <c r="AB4760" i="1"/>
  <c r="Z4770" i="1"/>
  <c r="AB4770" i="1" s="1"/>
  <c r="M4777" i="1"/>
  <c r="AB4777" i="1" s="1"/>
  <c r="AB4789" i="1"/>
  <c r="S4791" i="1"/>
  <c r="Z4794" i="1"/>
  <c r="AB4794" i="1" s="1"/>
  <c r="AB4824" i="1"/>
  <c r="M4839" i="1"/>
  <c r="AB4839" i="1" s="1"/>
  <c r="M4753" i="1"/>
  <c r="Z4755" i="1"/>
  <c r="AB4755" i="1" s="1"/>
  <c r="M4761" i="1"/>
  <c r="AB4761" i="1" s="1"/>
  <c r="M4762" i="1"/>
  <c r="AB4762" i="1" s="1"/>
  <c r="P4768" i="1"/>
  <c r="AB4768" i="1" s="1"/>
  <c r="V4774" i="1"/>
  <c r="AB4774" i="1" s="1"/>
  <c r="P4777" i="1"/>
  <c r="AB4788" i="1"/>
  <c r="AB4851" i="1"/>
  <c r="AB4853" i="1"/>
  <c r="Z4763" i="1"/>
  <c r="AB4763" i="1" s="1"/>
  <c r="AB4782" i="1"/>
  <c r="AB4783" i="1"/>
  <c r="V4790" i="1"/>
  <c r="AB4790" i="1" s="1"/>
  <c r="AB4798" i="1"/>
  <c r="AB4799" i="1"/>
  <c r="AB4800" i="1"/>
  <c r="S4813" i="1"/>
  <c r="AB4813" i="1" s="1"/>
  <c r="M4823" i="1"/>
  <c r="AB4823" i="1" s="1"/>
  <c r="AB4832" i="1"/>
  <c r="AB4834" i="1"/>
  <c r="Z4807" i="1"/>
  <c r="M4810" i="1"/>
  <c r="AB4810" i="1" s="1"/>
  <c r="P4818" i="1"/>
  <c r="AB4818" i="1" s="1"/>
  <c r="P4834" i="1"/>
  <c r="S4847" i="1"/>
  <c r="AB4847" i="1" s="1"/>
  <c r="AB4873" i="1"/>
  <c r="M4892" i="1"/>
  <c r="AB4892" i="1" s="1"/>
  <c r="AB4894" i="1"/>
  <c r="S4899" i="1"/>
  <c r="AB4899" i="1" s="1"/>
  <c r="AB4904" i="1"/>
  <c r="Z4907" i="1"/>
  <c r="P4932" i="1"/>
  <c r="P4809" i="1"/>
  <c r="V4811" i="1"/>
  <c r="AB4811" i="1" s="1"/>
  <c r="Z4820" i="1"/>
  <c r="AB4820" i="1" s="1"/>
  <c r="M4826" i="1"/>
  <c r="AB4826" i="1" s="1"/>
  <c r="M4827" i="1"/>
  <c r="Z4836" i="1"/>
  <c r="AB4836" i="1" s="1"/>
  <c r="M4842" i="1"/>
  <c r="AB4842" i="1" s="1"/>
  <c r="M4843" i="1"/>
  <c r="AB4843" i="1" s="1"/>
  <c r="M4857" i="1"/>
  <c r="AB4857" i="1" s="1"/>
  <c r="S4860" i="1"/>
  <c r="AB4865" i="1"/>
  <c r="Z4885" i="1"/>
  <c r="AB4885" i="1" s="1"/>
  <c r="AB4886" i="1"/>
  <c r="AB4903" i="1"/>
  <c r="S4903" i="1"/>
  <c r="AB4929" i="1"/>
  <c r="M4806" i="1"/>
  <c r="AB4806" i="1" s="1"/>
  <c r="S4808" i="1"/>
  <c r="AB4808" i="1" s="1"/>
  <c r="AB4817" i="1"/>
  <c r="AB4833" i="1"/>
  <c r="AB4911" i="1"/>
  <c r="AB4921" i="1"/>
  <c r="AB4809" i="1"/>
  <c r="AB4821" i="1"/>
  <c r="AB4860" i="1"/>
  <c r="AB4882" i="1"/>
  <c r="AB4801" i="1"/>
  <c r="S4804" i="1"/>
  <c r="AB4804" i="1" s="1"/>
  <c r="V4807" i="1"/>
  <c r="AB4807" i="1" s="1"/>
  <c r="Z4811" i="1"/>
  <c r="V4815" i="1"/>
  <c r="AB4815" i="1" s="1"/>
  <c r="V4816" i="1"/>
  <c r="AB4822" i="1"/>
  <c r="AB4837" i="1"/>
  <c r="AB4838" i="1"/>
  <c r="P4841" i="1"/>
  <c r="AB4841" i="1" s="1"/>
  <c r="Z4843" i="1"/>
  <c r="P4848" i="1"/>
  <c r="AB4848" i="1" s="1"/>
  <c r="AB4881" i="1"/>
  <c r="V4803" i="1"/>
  <c r="AB4803" i="1" s="1"/>
  <c r="Z4812" i="1"/>
  <c r="M4818" i="1"/>
  <c r="M4819" i="1"/>
  <c r="AB4819" i="1" s="1"/>
  <c r="Z4828" i="1"/>
  <c r="AB4828" i="1" s="1"/>
  <c r="M4834" i="1"/>
  <c r="M4835" i="1"/>
  <c r="AB4835" i="1" s="1"/>
  <c r="Z4844" i="1"/>
  <c r="AB4844" i="1" s="1"/>
  <c r="Z4846" i="1"/>
  <c r="AB4846" i="1" s="1"/>
  <c r="S4858" i="1"/>
  <c r="AB4858" i="1" s="1"/>
  <c r="AB4859" i="1"/>
  <c r="AB4862" i="1"/>
  <c r="AB4866" i="1"/>
  <c r="M4893" i="1"/>
  <c r="AB4893" i="1" s="1"/>
  <c r="AB4905" i="1"/>
  <c r="Z4918" i="1"/>
  <c r="AB4864" i="1"/>
  <c r="AB4887" i="1"/>
  <c r="AB4908" i="1"/>
  <c r="AB4939" i="1"/>
  <c r="AB4949" i="1"/>
  <c r="AB4856" i="1"/>
  <c r="AB4883" i="1"/>
  <c r="AB4888" i="1"/>
  <c r="P4891" i="1"/>
  <c r="Z4893" i="1"/>
  <c r="Z4894" i="1"/>
  <c r="M4900" i="1"/>
  <c r="AB4900" i="1" s="1"/>
  <c r="M4901" i="1"/>
  <c r="AB4901" i="1" s="1"/>
  <c r="S4906" i="1"/>
  <c r="AB4906" i="1" s="1"/>
  <c r="P4916" i="1"/>
  <c r="AB4918" i="1"/>
  <c r="AB4927" i="1"/>
  <c r="AB4871" i="1"/>
  <c r="M4909" i="1"/>
  <c r="AB4909" i="1" s="1"/>
  <c r="S4935" i="1"/>
  <c r="AB4935" i="1" s="1"/>
  <c r="AB4937" i="1"/>
  <c r="AB4867" i="1"/>
  <c r="AB4872" i="1"/>
  <c r="AB4895" i="1"/>
  <c r="AB4891" i="1"/>
  <c r="AB4896" i="1"/>
  <c r="AB4916" i="1"/>
  <c r="V4850" i="1"/>
  <c r="AB4850" i="1" s="1"/>
  <c r="Z4854" i="1"/>
  <c r="AB4854" i="1" s="1"/>
  <c r="Z4861" i="1"/>
  <c r="Z4862" i="1"/>
  <c r="M4868" i="1"/>
  <c r="AB4868" i="1" s="1"/>
  <c r="M4869" i="1"/>
  <c r="AB4869" i="1" s="1"/>
  <c r="S4874" i="1"/>
  <c r="AB4874" i="1" s="1"/>
  <c r="S4875" i="1"/>
  <c r="AB4875" i="1" s="1"/>
  <c r="AB4879" i="1"/>
  <c r="P4884" i="1"/>
  <c r="AB4884" i="1" s="1"/>
  <c r="V4889" i="1"/>
  <c r="AB4889" i="1" s="1"/>
  <c r="V4890" i="1"/>
  <c r="AB4890" i="1" s="1"/>
  <c r="P4912" i="1"/>
  <c r="AB4912" i="1" s="1"/>
  <c r="V4926" i="1"/>
  <c r="AB4934" i="1"/>
  <c r="S4907" i="1"/>
  <c r="AB4907" i="1" s="1"/>
  <c r="V4910" i="1"/>
  <c r="AB4910" i="1" s="1"/>
  <c r="S4915" i="1"/>
  <c r="AB4915" i="1" s="1"/>
  <c r="M4921" i="1"/>
  <c r="V4922" i="1"/>
  <c r="AB4922" i="1" s="1"/>
  <c r="P4928" i="1"/>
  <c r="AB4928" i="1" s="1"/>
  <c r="S4931" i="1"/>
  <c r="AB4931" i="1" s="1"/>
  <c r="Z4938" i="1"/>
  <c r="AB4938" i="1" s="1"/>
  <c r="S4939" i="1"/>
  <c r="V4942" i="1"/>
  <c r="AB4953" i="1"/>
  <c r="P4964" i="1"/>
  <c r="Z4974" i="1"/>
  <c r="AB4976" i="1"/>
  <c r="AB4980" i="1"/>
  <c r="P4988" i="1"/>
  <c r="AB5001" i="1"/>
  <c r="AB4932" i="1"/>
  <c r="AB4952" i="1"/>
  <c r="AB4956" i="1"/>
  <c r="AB4975" i="1"/>
  <c r="M4981" i="1"/>
  <c r="AB4981" i="1" s="1"/>
  <c r="P4996" i="1"/>
  <c r="V5002" i="1"/>
  <c r="AB4951" i="1"/>
  <c r="AB4961" i="1"/>
  <c r="AB4974" i="1"/>
  <c r="AB4985" i="1"/>
  <c r="AB5000" i="1"/>
  <c r="Z4910" i="1"/>
  <c r="M4913" i="1"/>
  <c r="AB4913" i="1" s="1"/>
  <c r="Z4922" i="1"/>
  <c r="AB4926" i="1"/>
  <c r="P4936" i="1"/>
  <c r="Z4942" i="1"/>
  <c r="AB4944" i="1"/>
  <c r="V4946" i="1"/>
  <c r="AB4946" i="1" s="1"/>
  <c r="P4948" i="1"/>
  <c r="AB4950" i="1"/>
  <c r="AB4960" i="1"/>
  <c r="AB4964" i="1"/>
  <c r="V4970" i="1"/>
  <c r="AB4970" i="1" s="1"/>
  <c r="Z4982" i="1"/>
  <c r="AB4984" i="1"/>
  <c r="AB4988" i="1"/>
  <c r="V4994" i="1"/>
  <c r="AB4994" i="1" s="1"/>
  <c r="V4914" i="1"/>
  <c r="AB4914" i="1" s="1"/>
  <c r="P4920" i="1"/>
  <c r="AB4920" i="1" s="1"/>
  <c r="S4923" i="1"/>
  <c r="AB4923" i="1" s="1"/>
  <c r="M4929" i="1"/>
  <c r="V4930" i="1"/>
  <c r="AB4930" i="1" s="1"/>
  <c r="AB4943" i="1"/>
  <c r="S4943" i="1"/>
  <c r="Z4958" i="1"/>
  <c r="S4963" i="1"/>
  <c r="AB4963" i="1" s="1"/>
  <c r="M4965" i="1"/>
  <c r="AB4965" i="1" s="1"/>
  <c r="AB4969" i="1"/>
  <c r="AB4978" i="1"/>
  <c r="AB4979" i="1"/>
  <c r="AB4983" i="1"/>
  <c r="S4987" i="1"/>
  <c r="AB4987" i="1" s="1"/>
  <c r="M4989" i="1"/>
  <c r="AB4989" i="1" s="1"/>
  <c r="AB4993" i="1"/>
  <c r="AB4996" i="1"/>
  <c r="M4997" i="1"/>
  <c r="AB4997" i="1" s="1"/>
  <c r="Z4998" i="1"/>
  <c r="AB4998" i="1" s="1"/>
  <c r="Z4934" i="1"/>
  <c r="AB4936" i="1"/>
  <c r="V4938" i="1"/>
  <c r="P4940" i="1"/>
  <c r="AB4940" i="1" s="1"/>
  <c r="AB4942" i="1"/>
  <c r="M4945" i="1"/>
  <c r="AB4945" i="1" s="1"/>
  <c r="AB4955" i="1"/>
  <c r="AB4959" i="1"/>
  <c r="AB4968" i="1"/>
  <c r="AB4972" i="1"/>
  <c r="P4980" i="1"/>
  <c r="AB4982" i="1"/>
  <c r="AB4992" i="1"/>
  <c r="AB4999" i="1"/>
  <c r="Z4946" i="1"/>
  <c r="S4947" i="1"/>
  <c r="AB4947" i="1" s="1"/>
  <c r="AB4948" i="1"/>
  <c r="V4950" i="1"/>
  <c r="AB4954" i="1"/>
  <c r="P4956" i="1"/>
  <c r="AB4958" i="1"/>
  <c r="Z4966" i="1"/>
  <c r="AB4966" i="1" s="1"/>
  <c r="S4971" i="1"/>
  <c r="AB4971" i="1" s="1"/>
  <c r="M4973" i="1"/>
  <c r="AB4973" i="1" s="1"/>
  <c r="V4978" i="1"/>
  <c r="Z4990" i="1"/>
  <c r="AB4990" i="1" s="1"/>
  <c r="S4995" i="1"/>
  <c r="AB4995" i="1" s="1"/>
  <c r="AB5002" i="1"/>
  <c r="AB2007" i="1" l="1"/>
  <c r="AB794" i="1"/>
  <c r="AB4716" i="1"/>
  <c r="AB818" i="1"/>
  <c r="AB834" i="1"/>
  <c r="AB778" i="1"/>
  <c r="AB202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<sst xmlns="http://schemas.openxmlformats.org/spreadsheetml/2006/main" count="33" uniqueCount="20">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</sst>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12%20-%20DEZEMBRO\01.PCF\13.2%20PCF%20em%20Excel.%20HDH%20122023.1%20COM%20O%20PISO.xlsx" TargetMode="External"/><Relationship Id="rId1" Type="http://schemas.openxmlformats.org/officeDocument/2006/relationships/externalLinkPath" Target="/PCF%20Historico/12%20-%20DEZEMBRO/01.PCF/13.2%20PCF%20em%20Excel.%20HDH%20122023.1%20COM%20O%20PIS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12/2023</v>
          </cell>
          <cell r="I12">
            <v>0</v>
          </cell>
          <cell r="J12">
            <v>196.53200000000001</v>
          </cell>
          <cell r="L12">
            <v>178.90153992395437</v>
          </cell>
          <cell r="M12">
            <v>27.03</v>
          </cell>
          <cell r="O12">
            <v>2.7790909090909093</v>
          </cell>
          <cell r="R12">
            <v>344.02054613935968</v>
          </cell>
          <cell r="S12">
            <v>81.09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12/2023</v>
          </cell>
          <cell r="I13">
            <v>0</v>
          </cell>
          <cell r="J13">
            <v>624.51760000000002</v>
          </cell>
          <cell r="L13">
            <v>178.90153992395437</v>
          </cell>
          <cell r="M13">
            <v>26.6</v>
          </cell>
          <cell r="O13">
            <v>2.7790909090909093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12/2023</v>
          </cell>
          <cell r="I14">
            <v>0</v>
          </cell>
          <cell r="J14">
            <v>559.04240000000004</v>
          </cell>
          <cell r="L14">
            <v>178.90153992395437</v>
          </cell>
          <cell r="M14">
            <v>26.6</v>
          </cell>
          <cell r="O14">
            <v>2.7790909090909093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12/2023</v>
          </cell>
          <cell r="I15">
            <v>0</v>
          </cell>
          <cell r="J15">
            <v>410.05599999999998</v>
          </cell>
          <cell r="L15">
            <v>0</v>
          </cell>
          <cell r="M15">
            <v>0</v>
          </cell>
          <cell r="O15">
            <v>2.7790909090909093</v>
          </cell>
          <cell r="R15">
            <v>0</v>
          </cell>
          <cell r="S15">
            <v>0</v>
          </cell>
          <cell r="U15">
            <v>62.06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12/2023</v>
          </cell>
          <cell r="I16">
            <v>0</v>
          </cell>
          <cell r="J16">
            <v>184.1968</v>
          </cell>
          <cell r="L16">
            <v>178.90153992395437</v>
          </cell>
          <cell r="M16">
            <v>27.03</v>
          </cell>
          <cell r="O16">
            <v>2.7790909090909093</v>
          </cell>
          <cell r="R16">
            <v>344.02054613935968</v>
          </cell>
          <cell r="S16">
            <v>81.09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12/2023</v>
          </cell>
          <cell r="I17">
            <v>0</v>
          </cell>
          <cell r="J17">
            <v>22.876799999999999</v>
          </cell>
          <cell r="L17">
            <v>0</v>
          </cell>
          <cell r="M17">
            <v>0</v>
          </cell>
          <cell r="O17">
            <v>2.7790909090909093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12/2023</v>
          </cell>
          <cell r="I18">
            <v>0</v>
          </cell>
          <cell r="J18">
            <v>634.12480000000005</v>
          </cell>
          <cell r="L18">
            <v>0</v>
          </cell>
          <cell r="M18">
            <v>0</v>
          </cell>
          <cell r="O18">
            <v>2.7790909090909093</v>
          </cell>
          <cell r="R18">
            <v>344.02054613935968</v>
          </cell>
          <cell r="S18">
            <v>79.8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ADMILSON DE CASTRO CHAVES FILHO</v>
          </cell>
          <cell r="F19" t="str">
            <v>2 - Outros Profissionais da Saúde</v>
          </cell>
          <cell r="G19" t="str">
            <v>2236-05</v>
          </cell>
          <cell r="H19" t="str">
            <v>12/2023</v>
          </cell>
          <cell r="I19">
            <v>0</v>
          </cell>
          <cell r="J19">
            <v>257.6112</v>
          </cell>
          <cell r="L19">
            <v>178.90153992395437</v>
          </cell>
          <cell r="M19">
            <v>2.1800000000000002</v>
          </cell>
          <cell r="O19">
            <v>2.7790909090909093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12/2023</v>
          </cell>
          <cell r="I20">
            <v>0</v>
          </cell>
          <cell r="J20">
            <v>589.67600000000004</v>
          </cell>
          <cell r="L20">
            <v>0</v>
          </cell>
          <cell r="M20">
            <v>0</v>
          </cell>
          <cell r="O20">
            <v>2.7790909090909093</v>
          </cell>
          <cell r="R20">
            <v>344.02054613935968</v>
          </cell>
          <cell r="S20">
            <v>79.8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COLARES CRISTINO</v>
          </cell>
          <cell r="F21" t="str">
            <v>3 - Administrativo</v>
          </cell>
          <cell r="G21" t="str">
            <v>4110-10</v>
          </cell>
          <cell r="H21" t="str">
            <v>12/2023</v>
          </cell>
          <cell r="I21">
            <v>0</v>
          </cell>
          <cell r="J21">
            <v>152.6088</v>
          </cell>
          <cell r="L21">
            <v>178.90153992395437</v>
          </cell>
          <cell r="M21">
            <v>27.03</v>
          </cell>
          <cell r="O21">
            <v>2.7790909090909093</v>
          </cell>
          <cell r="R21">
            <v>344.02054613935968</v>
          </cell>
          <cell r="S21">
            <v>73.069999999999993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ELLEN DE LIMA BARRETO</v>
          </cell>
          <cell r="F22" t="str">
            <v>2 - Outros Profissionais da Saúde</v>
          </cell>
          <cell r="G22" t="str">
            <v>3222-05</v>
          </cell>
          <cell r="H22" t="str">
            <v>12/2023</v>
          </cell>
          <cell r="I22">
            <v>0</v>
          </cell>
          <cell r="J22">
            <v>572.73919999999998</v>
          </cell>
          <cell r="L22">
            <v>0</v>
          </cell>
          <cell r="M22">
            <v>0</v>
          </cell>
          <cell r="O22">
            <v>2.7790909090909093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DA SILVA DAVINO</v>
          </cell>
          <cell r="F23" t="str">
            <v>2 - Outros Profissionais da Saúde</v>
          </cell>
          <cell r="G23" t="str">
            <v>3222-05</v>
          </cell>
          <cell r="H23" t="str">
            <v>12/2023</v>
          </cell>
          <cell r="I23">
            <v>0</v>
          </cell>
          <cell r="J23">
            <v>602.39839999999992</v>
          </cell>
          <cell r="L23">
            <v>178.90153992395437</v>
          </cell>
          <cell r="M23">
            <v>26.6</v>
          </cell>
          <cell r="O23">
            <v>2.7790909090909093</v>
          </cell>
          <cell r="R23">
            <v>344.02054613935968</v>
          </cell>
          <cell r="S23">
            <v>72.45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PEREIRA DE BARROS</v>
          </cell>
          <cell r="F24" t="str">
            <v>3 - Administrativo</v>
          </cell>
          <cell r="G24" t="str">
            <v>4110-10</v>
          </cell>
          <cell r="H24" t="str">
            <v>12/2023</v>
          </cell>
          <cell r="I24">
            <v>0</v>
          </cell>
          <cell r="J24">
            <v>166.5856</v>
          </cell>
          <cell r="L24">
            <v>178.90153992395437</v>
          </cell>
          <cell r="M24">
            <v>27.03</v>
          </cell>
          <cell r="O24">
            <v>2.7790909090909093</v>
          </cell>
          <cell r="R24">
            <v>344.02054613935968</v>
          </cell>
          <cell r="S24">
            <v>63.31</v>
          </cell>
          <cell r="U24">
            <v>201.69</v>
          </cell>
        </row>
        <row r="25">
          <cell r="C25" t="str">
            <v>HOSPITAL DOM HÉLDER CÂMARA - CG. Nº 018/2022</v>
          </cell>
          <cell r="E25" t="str">
            <v>ADRIANA RODRIGUES DE ARAUJO DO VALE</v>
          </cell>
          <cell r="F25" t="str">
            <v>3 - Administrativo</v>
          </cell>
          <cell r="G25" t="str">
            <v>4110-10</v>
          </cell>
          <cell r="H25" t="str">
            <v>12/2023</v>
          </cell>
          <cell r="I25">
            <v>0</v>
          </cell>
          <cell r="J25">
            <v>188.01439999999999</v>
          </cell>
          <cell r="L25">
            <v>0</v>
          </cell>
          <cell r="M25">
            <v>0</v>
          </cell>
          <cell r="O25">
            <v>2.7790909090909093</v>
          </cell>
          <cell r="R25">
            <v>344.02054613935968</v>
          </cell>
          <cell r="S25">
            <v>87.2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VIEIRA GOIS</v>
          </cell>
          <cell r="F26" t="str">
            <v>2 - Outros Profissionais da Saúde</v>
          </cell>
          <cell r="G26" t="str">
            <v>2235-05</v>
          </cell>
          <cell r="H26" t="str">
            <v>12/2023</v>
          </cell>
          <cell r="I26">
            <v>0</v>
          </cell>
          <cell r="J26">
            <v>776.66640000000007</v>
          </cell>
          <cell r="L26">
            <v>0</v>
          </cell>
          <cell r="M26">
            <v>0</v>
          </cell>
          <cell r="O26">
            <v>2.7790909090909093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DA SILVA LINS</v>
          </cell>
          <cell r="F27" t="str">
            <v>3 - Administrativo</v>
          </cell>
          <cell r="G27" t="str">
            <v>2234-45</v>
          </cell>
          <cell r="H27" t="str">
            <v>12/2023</v>
          </cell>
          <cell r="I27">
            <v>0</v>
          </cell>
          <cell r="J27">
            <v>1195.6936000000001</v>
          </cell>
          <cell r="L27">
            <v>178.90153992395437</v>
          </cell>
          <cell r="M27">
            <v>21.77</v>
          </cell>
          <cell r="O27">
            <v>2.7790909090909093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JOSE DE SOUZA SANTANA</v>
          </cell>
          <cell r="F28" t="str">
            <v>3 - Administrativo</v>
          </cell>
          <cell r="G28" t="str">
            <v>5174-10</v>
          </cell>
          <cell r="H28" t="str">
            <v>12/2023</v>
          </cell>
          <cell r="I28">
            <v>0</v>
          </cell>
          <cell r="J28">
            <v>231.81360000000001</v>
          </cell>
          <cell r="L28">
            <v>178.90153992395437</v>
          </cell>
          <cell r="M28">
            <v>27.03</v>
          </cell>
          <cell r="O28">
            <v>2.7790909090909093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SILVA DE AGUIAR</v>
          </cell>
          <cell r="F29" t="str">
            <v>2 - Outros Profissionais da Saúde</v>
          </cell>
          <cell r="G29" t="str">
            <v>2236-05</v>
          </cell>
          <cell r="H29" t="str">
            <v>12/2023</v>
          </cell>
          <cell r="I29">
            <v>0</v>
          </cell>
          <cell r="J29">
            <v>560.46799999999996</v>
          </cell>
          <cell r="L29">
            <v>178.90153992395437</v>
          </cell>
          <cell r="M29">
            <v>2.83</v>
          </cell>
          <cell r="O29">
            <v>2.7790909090909093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ADRIEMILY JOICY DA SILVA</v>
          </cell>
          <cell r="F30" t="str">
            <v>3 - Administrativo</v>
          </cell>
          <cell r="G30" t="str">
            <v>4110-10</v>
          </cell>
          <cell r="H30" t="str">
            <v>12/2023</v>
          </cell>
          <cell r="I30">
            <v>0</v>
          </cell>
          <cell r="J30">
            <v>19.8</v>
          </cell>
          <cell r="L30">
            <v>0</v>
          </cell>
          <cell r="M30">
            <v>0</v>
          </cell>
          <cell r="O30">
            <v>2.7790909090909093</v>
          </cell>
          <cell r="R30">
            <v>344.02054613935968</v>
          </cell>
          <cell r="S30">
            <v>39.6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ADRIEZIA MARIA DE AGUIAR</v>
          </cell>
          <cell r="F31" t="str">
            <v>2 - Outros Profissionais da Saúde</v>
          </cell>
          <cell r="G31" t="str">
            <v>3222-05</v>
          </cell>
          <cell r="H31" t="str">
            <v>12/2023</v>
          </cell>
          <cell r="I31">
            <v>0</v>
          </cell>
          <cell r="J31">
            <v>602.49279999999999</v>
          </cell>
          <cell r="L31">
            <v>0</v>
          </cell>
          <cell r="M31">
            <v>0</v>
          </cell>
          <cell r="O31">
            <v>2.7790909090909093</v>
          </cell>
          <cell r="R31">
            <v>344.02054613935968</v>
          </cell>
          <cell r="S31">
            <v>79.8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ADRYELE BORGES CLEMENTINO</v>
          </cell>
          <cell r="F32" t="str">
            <v>2 - Outros Profissionais da Saúde</v>
          </cell>
          <cell r="G32" t="str">
            <v>3222-05</v>
          </cell>
          <cell r="H32" t="str">
            <v>12/2023</v>
          </cell>
          <cell r="I32">
            <v>0</v>
          </cell>
          <cell r="J32">
            <v>555.7328</v>
          </cell>
          <cell r="L32">
            <v>0</v>
          </cell>
          <cell r="M32">
            <v>0</v>
          </cell>
          <cell r="O32">
            <v>2.7790909090909093</v>
          </cell>
          <cell r="R32">
            <v>344.02054613935968</v>
          </cell>
          <cell r="S32">
            <v>69.94</v>
          </cell>
          <cell r="U32">
            <v>57.84</v>
          </cell>
        </row>
        <row r="33">
          <cell r="C33" t="str">
            <v>HOSPITAL DOM HÉLDER CÂMARA - CG. Nº 018/2022</v>
          </cell>
          <cell r="E33" t="str">
            <v>ADYSLAYNE FIGUEIREDO DA SILVA</v>
          </cell>
          <cell r="F33" t="str">
            <v>3 - Administrativo</v>
          </cell>
          <cell r="G33" t="str">
            <v>4110-10</v>
          </cell>
          <cell r="H33" t="str">
            <v>12/2023</v>
          </cell>
          <cell r="I33">
            <v>0</v>
          </cell>
          <cell r="J33">
            <v>170.82159999999999</v>
          </cell>
          <cell r="L33">
            <v>0</v>
          </cell>
          <cell r="M33">
            <v>0</v>
          </cell>
          <cell r="O33">
            <v>2.7790909090909093</v>
          </cell>
          <cell r="R33">
            <v>344.02054613935968</v>
          </cell>
          <cell r="S33">
            <v>75.739999999999995</v>
          </cell>
          <cell r="U33">
            <v>151.11000000000001</v>
          </cell>
        </row>
        <row r="34">
          <cell r="C34" t="str">
            <v>HOSPITAL DOM HÉLDER CÂMARA - CG. Nº 018/2022</v>
          </cell>
          <cell r="E34" t="str">
            <v>AFONSO CELSO DE FARIAS ACIOLI NETO</v>
          </cell>
          <cell r="F34" t="str">
            <v>2 - Outros Profissionais da Saúde</v>
          </cell>
          <cell r="G34" t="str">
            <v>2236-05</v>
          </cell>
          <cell r="H34" t="str">
            <v>12/2023</v>
          </cell>
          <cell r="I34">
            <v>0</v>
          </cell>
          <cell r="J34">
            <v>428.94080000000002</v>
          </cell>
          <cell r="L34">
            <v>178.90153992395437</v>
          </cell>
          <cell r="M34">
            <v>2.83</v>
          </cell>
          <cell r="O34">
            <v>2.7790909090909093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AGNES MARIANE SANTANA DA SILVA</v>
          </cell>
          <cell r="F35" t="str">
            <v>2 - Outros Profissionais da Saúde</v>
          </cell>
          <cell r="G35" t="str">
            <v>2236-05</v>
          </cell>
          <cell r="H35" t="str">
            <v>12/2023</v>
          </cell>
          <cell r="I35">
            <v>0</v>
          </cell>
          <cell r="J35">
            <v>265.30560000000003</v>
          </cell>
          <cell r="L35">
            <v>0</v>
          </cell>
          <cell r="M35">
            <v>0</v>
          </cell>
          <cell r="O35">
            <v>2.7790909090909093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 RAFAEL SANTOS BARBOSA</v>
          </cell>
          <cell r="F36" t="str">
            <v>3 - Administrativo</v>
          </cell>
          <cell r="G36" t="str">
            <v>5174-10</v>
          </cell>
          <cell r="H36" t="str">
            <v>12/2023</v>
          </cell>
          <cell r="I36">
            <v>0</v>
          </cell>
          <cell r="J36">
            <v>155.57679999999999</v>
          </cell>
          <cell r="L36">
            <v>178.90153992395437</v>
          </cell>
          <cell r="M36">
            <v>27.03</v>
          </cell>
          <cell r="O36">
            <v>2.7790909090909093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ALANA FERNANDA DA SILVA NASCIMENTO</v>
          </cell>
          <cell r="F37" t="str">
            <v>2 - Outros Profissionais da Saúde</v>
          </cell>
          <cell r="G37" t="str">
            <v>2234-05</v>
          </cell>
          <cell r="H37" t="str">
            <v>12/2023</v>
          </cell>
          <cell r="I37">
            <v>0</v>
          </cell>
          <cell r="J37">
            <v>851.1848</v>
          </cell>
          <cell r="L37">
            <v>0</v>
          </cell>
          <cell r="M37">
            <v>0</v>
          </cell>
          <cell r="O37">
            <v>2.7790909090909093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ALANDA THARYANA FERREIRA DANTAS PAES</v>
          </cell>
          <cell r="F38" t="str">
            <v>2 - Outros Profissionais da Saúde</v>
          </cell>
          <cell r="G38" t="str">
            <v>3241-15</v>
          </cell>
          <cell r="H38" t="str">
            <v>12/2023</v>
          </cell>
          <cell r="I38">
            <v>0</v>
          </cell>
          <cell r="J38">
            <v>0</v>
          </cell>
          <cell r="K38">
            <v>21409.34</v>
          </cell>
          <cell r="L38">
            <v>0</v>
          </cell>
          <cell r="M38">
            <v>0</v>
          </cell>
          <cell r="O38">
            <v>2.7790909090909093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ALBANI ANDREZA DA CUNHA SILVA</v>
          </cell>
          <cell r="F39" t="str">
            <v>2 - Outros Profissionais da Saúde</v>
          </cell>
          <cell r="G39" t="str">
            <v>2235-05</v>
          </cell>
          <cell r="H39" t="str">
            <v>12/2023</v>
          </cell>
          <cell r="I39">
            <v>0</v>
          </cell>
          <cell r="J39">
            <v>899.41840000000002</v>
          </cell>
          <cell r="L39">
            <v>0</v>
          </cell>
          <cell r="M39">
            <v>0</v>
          </cell>
          <cell r="O39">
            <v>2.7790909090909093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ALBERICO JUVINO LOURENCO</v>
          </cell>
          <cell r="F40" t="str">
            <v>2 - Outros Profissionais da Saúde</v>
          </cell>
          <cell r="G40" t="str">
            <v>5151-10</v>
          </cell>
          <cell r="H40" t="str">
            <v>12/2023</v>
          </cell>
          <cell r="I40">
            <v>0</v>
          </cell>
          <cell r="J40">
            <v>251.31360000000001</v>
          </cell>
          <cell r="L40">
            <v>178.90153992395437</v>
          </cell>
          <cell r="M40">
            <v>26.96</v>
          </cell>
          <cell r="O40">
            <v>2.7790909090909093</v>
          </cell>
          <cell r="R40">
            <v>344.02054613935968</v>
          </cell>
          <cell r="S40">
            <v>79.2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ALCIENE FELICIANO FERREIRA</v>
          </cell>
          <cell r="F41" t="str">
            <v>2 - Outros Profissionais da Saúde</v>
          </cell>
          <cell r="G41" t="str">
            <v>3222-05</v>
          </cell>
          <cell r="H41" t="str">
            <v>12/2023</v>
          </cell>
          <cell r="I41">
            <v>0</v>
          </cell>
          <cell r="J41">
            <v>585.65600000000006</v>
          </cell>
          <cell r="L41">
            <v>178.90153992395437</v>
          </cell>
          <cell r="M41">
            <v>26.6</v>
          </cell>
          <cell r="O41">
            <v>2.7790909090909093</v>
          </cell>
          <cell r="R41">
            <v>344.02054613935968</v>
          </cell>
          <cell r="S41">
            <v>79.8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ALCINEIDE MENEZES GAIAO</v>
          </cell>
          <cell r="F42" t="str">
            <v>2 - Outros Profissionais da Saúde</v>
          </cell>
          <cell r="G42" t="str">
            <v>2235-05</v>
          </cell>
          <cell r="H42" t="str">
            <v>12/2023</v>
          </cell>
          <cell r="I42">
            <v>0</v>
          </cell>
          <cell r="J42">
            <v>940.17280000000005</v>
          </cell>
          <cell r="L42">
            <v>0</v>
          </cell>
          <cell r="M42">
            <v>0</v>
          </cell>
          <cell r="O42">
            <v>2.7790909090909093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ALDAZETE MARIA SOUZA MARQUES</v>
          </cell>
          <cell r="F43" t="str">
            <v>2 - Outros Profissionais da Saúde</v>
          </cell>
          <cell r="G43" t="str">
            <v>3222-05</v>
          </cell>
          <cell r="H43" t="str">
            <v>12/2023</v>
          </cell>
          <cell r="I43">
            <v>0</v>
          </cell>
          <cell r="J43">
            <v>611.32240000000002</v>
          </cell>
          <cell r="L43">
            <v>0</v>
          </cell>
          <cell r="M43">
            <v>0</v>
          </cell>
          <cell r="O43">
            <v>2.7790909090909093</v>
          </cell>
          <cell r="R43">
            <v>344.02054613935968</v>
          </cell>
          <cell r="S43">
            <v>79.8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ALDEMIR FERREIRA DA SILVA</v>
          </cell>
          <cell r="F44" t="str">
            <v>2 - Outros Profissionais da Saúde</v>
          </cell>
          <cell r="G44" t="str">
            <v>3222-05</v>
          </cell>
          <cell r="H44" t="str">
            <v>12/2023</v>
          </cell>
          <cell r="I44">
            <v>0</v>
          </cell>
          <cell r="J44">
            <v>626.15199999999993</v>
          </cell>
          <cell r="L44">
            <v>178.90153992395437</v>
          </cell>
          <cell r="M44">
            <v>26.6</v>
          </cell>
          <cell r="O44">
            <v>2.7790909090909093</v>
          </cell>
          <cell r="R44">
            <v>344.02054613935968</v>
          </cell>
          <cell r="S44">
            <v>75.86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ALDENICE DA SILVA RAMOS</v>
          </cell>
          <cell r="F45" t="str">
            <v>2 - Outros Profissionais da Saúde</v>
          </cell>
          <cell r="G45" t="str">
            <v>2235-05</v>
          </cell>
          <cell r="H45" t="str">
            <v>12/2023</v>
          </cell>
          <cell r="I45">
            <v>0</v>
          </cell>
          <cell r="J45">
            <v>847.96800000000007</v>
          </cell>
          <cell r="L45">
            <v>178.90153992395437</v>
          </cell>
          <cell r="M45">
            <v>3.05</v>
          </cell>
          <cell r="O45">
            <v>2.7790909090909093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 xml:space="preserve">ALESSANDRA CORDEIRO DA SILVA RODRIGUES </v>
          </cell>
          <cell r="F46" t="str">
            <v>2 - Outros Profissionais da Saúde</v>
          </cell>
          <cell r="G46" t="str">
            <v>5211-30</v>
          </cell>
          <cell r="H46" t="str">
            <v>12/2023</v>
          </cell>
          <cell r="I46">
            <v>0</v>
          </cell>
          <cell r="J46">
            <v>206.77359999999999</v>
          </cell>
          <cell r="L46">
            <v>0</v>
          </cell>
          <cell r="M46">
            <v>0</v>
          </cell>
          <cell r="O46">
            <v>2.7790909090909093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ALESSANDRA GOMES DE OLIVEIRA SILVA</v>
          </cell>
          <cell r="F47" t="str">
            <v>2 - Outros Profissionais da Saúde</v>
          </cell>
          <cell r="G47" t="str">
            <v>2235-05</v>
          </cell>
          <cell r="H47" t="str">
            <v>12/2023</v>
          </cell>
          <cell r="I47">
            <v>0</v>
          </cell>
          <cell r="J47">
            <v>984.38400000000001</v>
          </cell>
          <cell r="L47">
            <v>178.90153992395437</v>
          </cell>
          <cell r="M47">
            <v>3.59</v>
          </cell>
          <cell r="O47">
            <v>2.7790909090909093</v>
          </cell>
          <cell r="R47">
            <v>344.02054613935968</v>
          </cell>
          <cell r="S47">
            <v>143.65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ALESSANDRA LINS NOGUEIRA DE ARAUJO VERISSIMO</v>
          </cell>
          <cell r="F48" t="str">
            <v>2 - Outros Profissionais da Saúde</v>
          </cell>
          <cell r="G48" t="str">
            <v>3241-15</v>
          </cell>
          <cell r="H48" t="str">
            <v>12/2023</v>
          </cell>
          <cell r="I48">
            <v>0</v>
          </cell>
          <cell r="J48">
            <v>499.47039999999998</v>
          </cell>
          <cell r="L48">
            <v>0</v>
          </cell>
          <cell r="M48">
            <v>0</v>
          </cell>
          <cell r="O48">
            <v>2.7790909090909093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ALESSANDRO JOSE FERREIRA VIEIRA</v>
          </cell>
          <cell r="F49" t="str">
            <v>2 - Outros Profissionais da Saúde</v>
          </cell>
          <cell r="G49" t="str">
            <v>2234-05</v>
          </cell>
          <cell r="H49" t="str">
            <v>12/2023</v>
          </cell>
          <cell r="I49">
            <v>0</v>
          </cell>
          <cell r="J49">
            <v>686.92880000000002</v>
          </cell>
          <cell r="L49">
            <v>0</v>
          </cell>
          <cell r="M49">
            <v>0</v>
          </cell>
          <cell r="O49">
            <v>2.7790909090909093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 ALEXANDRE DE BARROS</v>
          </cell>
          <cell r="F50" t="str">
            <v>3 - Administrativo</v>
          </cell>
          <cell r="G50" t="str">
            <v>5174-10</v>
          </cell>
          <cell r="H50" t="str">
            <v>12/2023</v>
          </cell>
          <cell r="I50">
            <v>0</v>
          </cell>
          <cell r="J50">
            <v>247.81360000000001</v>
          </cell>
          <cell r="L50">
            <v>178.90153992395437</v>
          </cell>
          <cell r="M50">
            <v>27.03</v>
          </cell>
          <cell r="O50">
            <v>2.7790909090909093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 DA SILVA ANDRADE</v>
          </cell>
          <cell r="F51" t="str">
            <v>3 - Administrativo</v>
          </cell>
          <cell r="G51" t="str">
            <v>5174-10</v>
          </cell>
          <cell r="H51" t="str">
            <v>12/2023</v>
          </cell>
          <cell r="I51">
            <v>0</v>
          </cell>
          <cell r="J51">
            <v>112.6296</v>
          </cell>
          <cell r="L51">
            <v>0</v>
          </cell>
          <cell r="M51">
            <v>0</v>
          </cell>
          <cell r="O51">
            <v>2.7790909090909093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ALEXANDRA MARIA DA SILVA</v>
          </cell>
          <cell r="F52" t="str">
            <v>2 - Outros Profissionais da Saúde</v>
          </cell>
          <cell r="G52" t="str">
            <v>3222-05</v>
          </cell>
          <cell r="H52" t="str">
            <v>12/2023</v>
          </cell>
          <cell r="I52">
            <v>0</v>
          </cell>
          <cell r="J52">
            <v>601.83920000000001</v>
          </cell>
          <cell r="L52">
            <v>178.90153992395437</v>
          </cell>
          <cell r="M52">
            <v>26.6</v>
          </cell>
          <cell r="O52">
            <v>2.7790909090909093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ALVES DE SIQUEIRA</v>
          </cell>
          <cell r="F53" t="str">
            <v>3 - Administrativo</v>
          </cell>
          <cell r="G53" t="str">
            <v>5174-10</v>
          </cell>
          <cell r="H53" t="str">
            <v>12/2023</v>
          </cell>
          <cell r="I53">
            <v>0</v>
          </cell>
          <cell r="J53">
            <v>227.7704</v>
          </cell>
          <cell r="L53">
            <v>178.90153992395437</v>
          </cell>
          <cell r="M53">
            <v>27.03</v>
          </cell>
          <cell r="O53">
            <v>2.7790909090909093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ALEXANDRE FERREIRA VIEIRA</v>
          </cell>
          <cell r="F54" t="str">
            <v>3 - Administrativo</v>
          </cell>
          <cell r="G54" t="str">
            <v>7823-20</v>
          </cell>
          <cell r="H54" t="str">
            <v>12/2023</v>
          </cell>
          <cell r="I54">
            <v>0</v>
          </cell>
          <cell r="J54">
            <v>236.98480000000001</v>
          </cell>
          <cell r="L54">
            <v>178.90153992395437</v>
          </cell>
          <cell r="M54">
            <v>32.97</v>
          </cell>
          <cell r="O54">
            <v>2.7790909090909093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ALEXANDRE GALVAO SILVA</v>
          </cell>
          <cell r="F55" t="str">
            <v>2 - Outros Profissionais da Saúde</v>
          </cell>
          <cell r="G55" t="str">
            <v>5151-10</v>
          </cell>
          <cell r="H55" t="str">
            <v>12/2023</v>
          </cell>
          <cell r="I55">
            <v>0</v>
          </cell>
          <cell r="J55">
            <v>254.8152</v>
          </cell>
          <cell r="L55">
            <v>178.90153992395437</v>
          </cell>
          <cell r="M55">
            <v>26.96</v>
          </cell>
          <cell r="O55">
            <v>2.7790909090909093</v>
          </cell>
          <cell r="R55">
            <v>344.02054613935968</v>
          </cell>
          <cell r="S55">
            <v>80.89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ALEXANDRE LOPES DE FARIAS</v>
          </cell>
          <cell r="F56" t="str">
            <v>3 - Administrativo</v>
          </cell>
          <cell r="G56" t="str">
            <v>7241-10</v>
          </cell>
          <cell r="H56" t="str">
            <v>12/2023</v>
          </cell>
          <cell r="I56">
            <v>0</v>
          </cell>
          <cell r="J56">
            <v>339.53199999999998</v>
          </cell>
          <cell r="L56">
            <v>0</v>
          </cell>
          <cell r="M56">
            <v>0</v>
          </cell>
          <cell r="O56">
            <v>2.7790909090909093</v>
          </cell>
          <cell r="R56">
            <v>344.02054613935968</v>
          </cell>
          <cell r="S56">
            <v>96.51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ALEXSANDRO SANTOS DA ROCHA</v>
          </cell>
          <cell r="F57" t="str">
            <v>2 - Outros Profissionais da Saúde</v>
          </cell>
          <cell r="G57" t="str">
            <v>3241-15</v>
          </cell>
          <cell r="H57" t="str">
            <v>12/2023</v>
          </cell>
          <cell r="I57">
            <v>0</v>
          </cell>
          <cell r="J57">
            <v>408.43119999999999</v>
          </cell>
          <cell r="L57">
            <v>178.90153992395437</v>
          </cell>
          <cell r="M57">
            <v>1.93</v>
          </cell>
          <cell r="O57">
            <v>2.7790909090909093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BEATRIZ ROZENDO DA SILVA</v>
          </cell>
          <cell r="F58" t="str">
            <v>2 - Outros Profissionais da Saúde</v>
          </cell>
          <cell r="G58" t="str">
            <v>2236-05</v>
          </cell>
          <cell r="H58" t="str">
            <v>12/2023</v>
          </cell>
          <cell r="I58">
            <v>0</v>
          </cell>
          <cell r="J58">
            <v>154.18960000000001</v>
          </cell>
          <cell r="L58">
            <v>0</v>
          </cell>
          <cell r="M58">
            <v>0</v>
          </cell>
          <cell r="O58">
            <v>2.7790909090909093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CAMPOS DE BRITTO</v>
          </cell>
          <cell r="F59" t="str">
            <v>1 - Médico</v>
          </cell>
          <cell r="G59" t="str">
            <v>2251-25</v>
          </cell>
          <cell r="H59" t="str">
            <v>12/2023</v>
          </cell>
          <cell r="I59">
            <v>0</v>
          </cell>
          <cell r="J59">
            <v>796.60800000000006</v>
          </cell>
          <cell r="L59">
            <v>0</v>
          </cell>
          <cell r="M59">
            <v>0</v>
          </cell>
          <cell r="O59">
            <v>2.7790909090909093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GREGORIO MARTINS DA SILVA</v>
          </cell>
          <cell r="F60" t="str">
            <v>2 - Outros Profissionais da Saúde</v>
          </cell>
          <cell r="G60" t="str">
            <v>2235-05</v>
          </cell>
          <cell r="H60" t="str">
            <v>12/2023</v>
          </cell>
          <cell r="I60">
            <v>0</v>
          </cell>
          <cell r="J60">
            <v>837.07920000000001</v>
          </cell>
          <cell r="L60">
            <v>178.90153992395437</v>
          </cell>
          <cell r="M60">
            <v>3.59</v>
          </cell>
          <cell r="O60">
            <v>2.7790909090909093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LARISSA DOS SANTOS AGOSTINHO</v>
          </cell>
          <cell r="F61" t="str">
            <v>3 - Administrativo</v>
          </cell>
          <cell r="G61" t="str">
            <v>4110-10</v>
          </cell>
          <cell r="H61" t="str">
            <v>12/2023</v>
          </cell>
          <cell r="I61">
            <v>0</v>
          </cell>
          <cell r="J61">
            <v>17.828800000000001</v>
          </cell>
          <cell r="L61">
            <v>0</v>
          </cell>
          <cell r="M61">
            <v>0</v>
          </cell>
          <cell r="O61">
            <v>2.7790909090909093</v>
          </cell>
          <cell r="R61">
            <v>344.02054613935968</v>
          </cell>
          <cell r="S61">
            <v>39.6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MARIA BEZERRA</v>
          </cell>
          <cell r="F62" t="str">
            <v>2 - Outros Profissionais da Saúde</v>
          </cell>
          <cell r="G62" t="str">
            <v>3222-05</v>
          </cell>
          <cell r="H62" t="str">
            <v>12/2023</v>
          </cell>
          <cell r="I62">
            <v>0</v>
          </cell>
          <cell r="J62">
            <v>520.9248</v>
          </cell>
          <cell r="L62">
            <v>178.90153992395437</v>
          </cell>
          <cell r="M62">
            <v>26.6</v>
          </cell>
          <cell r="O62">
            <v>2.7790909090909093</v>
          </cell>
          <cell r="R62">
            <v>344.02054613935968</v>
          </cell>
          <cell r="S62">
            <v>72.510000000000005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MARIA DOS SANTOS CUNHA SILVA</v>
          </cell>
          <cell r="F63" t="str">
            <v>3 - Administrativo</v>
          </cell>
          <cell r="G63" t="str">
            <v>4110-10</v>
          </cell>
          <cell r="H63" t="str">
            <v>12/2023</v>
          </cell>
          <cell r="I63">
            <v>0</v>
          </cell>
          <cell r="J63">
            <v>130.73519999999999</v>
          </cell>
          <cell r="L63">
            <v>0</v>
          </cell>
          <cell r="M63">
            <v>0</v>
          </cell>
          <cell r="O63">
            <v>2.7790909090909093</v>
          </cell>
          <cell r="R63">
            <v>0</v>
          </cell>
          <cell r="S63">
            <v>0</v>
          </cell>
          <cell r="U63">
            <v>59.36</v>
          </cell>
        </row>
        <row r="64">
          <cell r="C64" t="str">
            <v>HOSPITAL DOM HÉLDER CÂMARA - CG. Nº 018/2022</v>
          </cell>
          <cell r="E64" t="str">
            <v>ALINE POLESI</v>
          </cell>
          <cell r="F64" t="str">
            <v>2 - Outros Profissionais da Saúde</v>
          </cell>
          <cell r="G64" t="str">
            <v>2237-10</v>
          </cell>
          <cell r="H64" t="str">
            <v>12/2023</v>
          </cell>
          <cell r="I64">
            <v>0</v>
          </cell>
          <cell r="J64">
            <v>779.02</v>
          </cell>
          <cell r="L64">
            <v>0</v>
          </cell>
          <cell r="M64">
            <v>0</v>
          </cell>
          <cell r="O64">
            <v>2.7790909090909093</v>
          </cell>
          <cell r="R64">
            <v>344.02054613935968</v>
          </cell>
          <cell r="S64">
            <v>190.9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POLLYANA OLIVEIRA DE AZEVEDO E ALBUQUERQUE</v>
          </cell>
          <cell r="F65" t="str">
            <v>2 - Outros Profissionais da Saúde</v>
          </cell>
          <cell r="G65" t="str">
            <v>2235-05</v>
          </cell>
          <cell r="H65" t="str">
            <v>12/2023</v>
          </cell>
          <cell r="I65">
            <v>0</v>
          </cell>
          <cell r="J65">
            <v>838.77679999999998</v>
          </cell>
          <cell r="L65">
            <v>178.90153992395437</v>
          </cell>
          <cell r="M65">
            <v>2.79</v>
          </cell>
          <cell r="O65">
            <v>2.7790909090909093</v>
          </cell>
          <cell r="R65">
            <v>0</v>
          </cell>
          <cell r="S65">
            <v>0</v>
          </cell>
          <cell r="U65">
            <v>120.26</v>
          </cell>
        </row>
        <row r="66">
          <cell r="C66" t="str">
            <v>HOSPITAL DOM HÉLDER CÂMARA - CG. Nº 018/2022</v>
          </cell>
          <cell r="E66" t="str">
            <v>ALINE SANTOS DE MELO</v>
          </cell>
          <cell r="F66" t="str">
            <v>3 - Administrativo</v>
          </cell>
          <cell r="G66" t="str">
            <v>4110-10</v>
          </cell>
          <cell r="H66" t="str">
            <v>12/2023</v>
          </cell>
          <cell r="I66">
            <v>0</v>
          </cell>
          <cell r="J66">
            <v>165.48079999999999</v>
          </cell>
          <cell r="L66">
            <v>0</v>
          </cell>
          <cell r="M66">
            <v>0</v>
          </cell>
          <cell r="O66">
            <v>2.7790909090909093</v>
          </cell>
          <cell r="R66">
            <v>344.02054613935968</v>
          </cell>
          <cell r="S66">
            <v>64.06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ALISSON SANTOS DO NASCIMENTO</v>
          </cell>
          <cell r="F67" t="str">
            <v>2 - Outros Profissionais da Saúde</v>
          </cell>
          <cell r="G67" t="str">
            <v>2235-05</v>
          </cell>
          <cell r="H67" t="str">
            <v>12/2023</v>
          </cell>
          <cell r="I67">
            <v>0</v>
          </cell>
          <cell r="J67">
            <v>704.54640000000006</v>
          </cell>
          <cell r="L67">
            <v>178.90153992395437</v>
          </cell>
          <cell r="M67">
            <v>2.79</v>
          </cell>
          <cell r="O67">
            <v>2.7790909090909093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ALLAYLTON AMARAL DE MENEZES</v>
          </cell>
          <cell r="F68" t="str">
            <v>2 - Outros Profissionais da Saúde</v>
          </cell>
          <cell r="G68" t="str">
            <v>2238-10</v>
          </cell>
          <cell r="H68" t="str">
            <v>12/2023</v>
          </cell>
          <cell r="I68">
            <v>0</v>
          </cell>
          <cell r="J68">
            <v>349.28879999999998</v>
          </cell>
          <cell r="L68">
            <v>178.90153992395437</v>
          </cell>
          <cell r="M68">
            <v>45.78</v>
          </cell>
          <cell r="O68">
            <v>2.7790909090909093</v>
          </cell>
          <cell r="R68">
            <v>344.02054613935968</v>
          </cell>
          <cell r="S68">
            <v>137.34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ALUISIO ROBERTO ANDRADE MACEDO JUNIOR</v>
          </cell>
          <cell r="F69" t="str">
            <v>1 - Médico</v>
          </cell>
          <cell r="G69" t="str">
            <v>2251-20</v>
          </cell>
          <cell r="H69" t="str">
            <v>12/2023</v>
          </cell>
          <cell r="I69">
            <v>0</v>
          </cell>
          <cell r="J69">
            <v>720.35119999999995</v>
          </cell>
          <cell r="L69">
            <v>0</v>
          </cell>
          <cell r="M69">
            <v>0</v>
          </cell>
          <cell r="O69">
            <v>2.7790909090909093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ALUIZIO BARBOSA DE BRITO</v>
          </cell>
          <cell r="F70" t="str">
            <v>3 - Administrativo</v>
          </cell>
          <cell r="G70" t="str">
            <v>4131-15</v>
          </cell>
          <cell r="H70" t="str">
            <v>12/2023</v>
          </cell>
          <cell r="I70">
            <v>0</v>
          </cell>
          <cell r="J70">
            <v>269.3064</v>
          </cell>
          <cell r="L70">
            <v>178.90153992395437</v>
          </cell>
          <cell r="M70">
            <v>42.2</v>
          </cell>
          <cell r="O70">
            <v>2.7790909090909093</v>
          </cell>
          <cell r="R70">
            <v>344.02054613935968</v>
          </cell>
          <cell r="S70">
            <v>65.599999999999994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CODECEIRA DE FARIAS SOARES DE SANTANA</v>
          </cell>
          <cell r="F71" t="str">
            <v>2 - Outros Profissionais da Saúde</v>
          </cell>
          <cell r="G71" t="str">
            <v>3241-15</v>
          </cell>
          <cell r="H71" t="str">
            <v>12/2023</v>
          </cell>
          <cell r="I71">
            <v>0</v>
          </cell>
          <cell r="J71">
            <v>485.48079999999999</v>
          </cell>
          <cell r="L71">
            <v>178.90153992395437</v>
          </cell>
          <cell r="M71">
            <v>1.93</v>
          </cell>
          <cell r="O71">
            <v>2.7790909090909093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FERNANDA DO NASCIMENTO BRAZ</v>
          </cell>
          <cell r="F72" t="str">
            <v>2 - Outros Profissionais da Saúde</v>
          </cell>
          <cell r="G72" t="str">
            <v>2234-05</v>
          </cell>
          <cell r="H72" t="str">
            <v>12/2023</v>
          </cell>
          <cell r="I72">
            <v>0</v>
          </cell>
          <cell r="J72">
            <v>427.48800000000011</v>
          </cell>
          <cell r="L72">
            <v>178.90153992395437</v>
          </cell>
          <cell r="M72">
            <v>16.329999999999998</v>
          </cell>
          <cell r="O72">
            <v>2.7790909090909093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AMANDA KAROLINE DOS SANTOS NASCIMENTO</v>
          </cell>
          <cell r="F73" t="str">
            <v>2 - Outros Profissionais da Saúde</v>
          </cell>
          <cell r="G73" t="str">
            <v>3222-05</v>
          </cell>
          <cell r="H73" t="str">
            <v>12/2023</v>
          </cell>
          <cell r="I73">
            <v>0</v>
          </cell>
          <cell r="J73">
            <v>490.0256</v>
          </cell>
          <cell r="L73">
            <v>0</v>
          </cell>
          <cell r="M73">
            <v>0</v>
          </cell>
          <cell r="O73">
            <v>2.7790909090909093</v>
          </cell>
          <cell r="R73">
            <v>344.02054613935968</v>
          </cell>
          <cell r="S73">
            <v>79.8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MAYARA CARVALHO DE LIMA</v>
          </cell>
          <cell r="F74" t="str">
            <v>2 - Outros Profissionais da Saúde</v>
          </cell>
          <cell r="G74" t="str">
            <v>2235-05</v>
          </cell>
          <cell r="H74" t="str">
            <v>12/2023</v>
          </cell>
          <cell r="I74">
            <v>0</v>
          </cell>
          <cell r="J74">
            <v>931.51199999999994</v>
          </cell>
          <cell r="L74">
            <v>178.90153992395437</v>
          </cell>
          <cell r="M74">
            <v>3.59</v>
          </cell>
          <cell r="O74">
            <v>2.7790909090909093</v>
          </cell>
          <cell r="R74">
            <v>344.02054613935968</v>
          </cell>
          <cell r="S74">
            <v>134.4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RAFAELLA LIMA DA SILVA</v>
          </cell>
          <cell r="F75" t="str">
            <v>2 - Outros Profissionais da Saúde</v>
          </cell>
          <cell r="G75" t="str">
            <v>3222-05</v>
          </cell>
          <cell r="H75" t="str">
            <v>12/2023</v>
          </cell>
          <cell r="I75">
            <v>0</v>
          </cell>
          <cell r="J75">
            <v>641.76080000000002</v>
          </cell>
          <cell r="L75">
            <v>0</v>
          </cell>
          <cell r="M75">
            <v>0</v>
          </cell>
          <cell r="O75">
            <v>2.7790909090909093</v>
          </cell>
          <cell r="R75">
            <v>344.02054613935968</v>
          </cell>
          <cell r="S75">
            <v>79.8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RENATA GOMES FALCAO</v>
          </cell>
          <cell r="F76" t="str">
            <v>3 - Administrativo</v>
          </cell>
          <cell r="G76" t="str">
            <v>2611-10</v>
          </cell>
          <cell r="H76" t="str">
            <v>12/2023</v>
          </cell>
          <cell r="I76">
            <v>0</v>
          </cell>
          <cell r="J76">
            <v>420.58159999999998</v>
          </cell>
          <cell r="L76">
            <v>0</v>
          </cell>
          <cell r="M76">
            <v>0</v>
          </cell>
          <cell r="O76">
            <v>2.7790909090909093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AMARA RAIMUNDA DA SILVA</v>
          </cell>
          <cell r="F77" t="str">
            <v>2 - Outros Profissionais da Saúde</v>
          </cell>
          <cell r="G77" t="str">
            <v>2235-05</v>
          </cell>
          <cell r="H77" t="str">
            <v>12/2023</v>
          </cell>
          <cell r="I77">
            <v>0</v>
          </cell>
          <cell r="J77">
            <v>916.50959999999998</v>
          </cell>
          <cell r="L77">
            <v>178.90153992395437</v>
          </cell>
          <cell r="M77">
            <v>3.33</v>
          </cell>
          <cell r="O77">
            <v>2.7790909090909093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BARBARA DE SANTANA DA SILVA</v>
          </cell>
          <cell r="F78" t="str">
            <v>2 - Outros Profissionais da Saúde</v>
          </cell>
          <cell r="G78" t="str">
            <v>2236-05</v>
          </cell>
          <cell r="H78" t="str">
            <v>12/2023</v>
          </cell>
          <cell r="I78">
            <v>0</v>
          </cell>
          <cell r="J78">
            <v>721.58</v>
          </cell>
          <cell r="L78">
            <v>178.90153992395437</v>
          </cell>
          <cell r="M78">
            <v>2.59</v>
          </cell>
          <cell r="O78">
            <v>2.7790909090909093</v>
          </cell>
          <cell r="R78">
            <v>344.02054613935968</v>
          </cell>
          <cell r="S78">
            <v>103.69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CARLA BARBOSA DE MOURA SILVA</v>
          </cell>
          <cell r="F79" t="str">
            <v>2 - Outros Profissionais da Saúde</v>
          </cell>
          <cell r="G79" t="str">
            <v>2236-05</v>
          </cell>
          <cell r="H79" t="str">
            <v>12/2023</v>
          </cell>
          <cell r="I79">
            <v>0</v>
          </cell>
          <cell r="J79">
            <v>404.8</v>
          </cell>
          <cell r="L79">
            <v>0</v>
          </cell>
          <cell r="M79">
            <v>0</v>
          </cell>
          <cell r="O79">
            <v>2.7790909090909093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CLARA OLIVEIRA DO NASCIMENTO</v>
          </cell>
          <cell r="F80" t="str">
            <v>2 - Outros Profissionais da Saúde</v>
          </cell>
          <cell r="G80" t="str">
            <v>3222-05</v>
          </cell>
          <cell r="H80" t="str">
            <v>12/2023</v>
          </cell>
          <cell r="I80">
            <v>0</v>
          </cell>
          <cell r="J80">
            <v>225.6104</v>
          </cell>
          <cell r="L80">
            <v>0</v>
          </cell>
          <cell r="M80">
            <v>0</v>
          </cell>
          <cell r="O80">
            <v>2.7790909090909093</v>
          </cell>
          <cell r="R80">
            <v>344.02054613935968</v>
          </cell>
          <cell r="S80">
            <v>4.4800000000000004</v>
          </cell>
          <cell r="U80">
            <v>18.510000000000002</v>
          </cell>
        </row>
        <row r="81">
          <cell r="C81" t="str">
            <v>HOSPITAL DOM HÉLDER CÂMARA - CG. Nº 018/2022</v>
          </cell>
          <cell r="E81" t="str">
            <v>ANA CLAUDIA DE SOUZA VON SOHSTEN</v>
          </cell>
          <cell r="F81" t="str">
            <v>2 - Outros Profissionais da Saúde</v>
          </cell>
          <cell r="G81" t="str">
            <v>2235-05</v>
          </cell>
          <cell r="H81" t="str">
            <v>12/2023</v>
          </cell>
          <cell r="I81">
            <v>0</v>
          </cell>
          <cell r="J81">
            <v>1029.8848</v>
          </cell>
          <cell r="L81">
            <v>178.90153992395437</v>
          </cell>
          <cell r="M81">
            <v>3.05</v>
          </cell>
          <cell r="O81">
            <v>2.7790909090909093</v>
          </cell>
          <cell r="R81">
            <v>344.02054613935968</v>
          </cell>
          <cell r="S81">
            <v>8.14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CLAUDIA FERREIRA SOUZA DOS SANTOS</v>
          </cell>
          <cell r="F82" t="str">
            <v>2 - Outros Profissionais da Saúde</v>
          </cell>
          <cell r="G82" t="str">
            <v>5211-30</v>
          </cell>
          <cell r="H82" t="str">
            <v>12/2023</v>
          </cell>
          <cell r="I82">
            <v>0</v>
          </cell>
          <cell r="J82">
            <v>209.79839999999999</v>
          </cell>
          <cell r="L82">
            <v>0</v>
          </cell>
          <cell r="M82">
            <v>0</v>
          </cell>
          <cell r="O82">
            <v>2.7790909090909093</v>
          </cell>
          <cell r="R82">
            <v>344.02054613935968</v>
          </cell>
          <cell r="S82">
            <v>81.09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CLAUDIA RIOS ALMEIDA</v>
          </cell>
          <cell r="F83" t="str">
            <v>2 - Outros Profissionais da Saúde</v>
          </cell>
          <cell r="G83" t="str">
            <v>3242-05</v>
          </cell>
          <cell r="H83" t="str">
            <v>12/2023</v>
          </cell>
          <cell r="I83">
            <v>0</v>
          </cell>
          <cell r="J83">
            <v>222.54560000000001</v>
          </cell>
          <cell r="L83">
            <v>178.90153992395437</v>
          </cell>
          <cell r="M83">
            <v>32.450000000000003</v>
          </cell>
          <cell r="O83">
            <v>2.7790909090909093</v>
          </cell>
          <cell r="R83">
            <v>344.02054613935968</v>
          </cell>
          <cell r="S83">
            <v>97.35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CRISTINA DE OLIVEIRA MOREIRA</v>
          </cell>
          <cell r="F84" t="str">
            <v>2 - Outros Profissionais da Saúde</v>
          </cell>
          <cell r="G84" t="str">
            <v>2235-05</v>
          </cell>
          <cell r="H84" t="str">
            <v>12/2023</v>
          </cell>
          <cell r="I84">
            <v>0</v>
          </cell>
          <cell r="J84">
            <v>718.85440000000006</v>
          </cell>
          <cell r="L84">
            <v>178.90153992395437</v>
          </cell>
          <cell r="M84">
            <v>2.79</v>
          </cell>
          <cell r="O84">
            <v>2.7790909090909093</v>
          </cell>
          <cell r="R84">
            <v>344.02054613935968</v>
          </cell>
          <cell r="S84">
            <v>111.54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CRISTINA GOMES</v>
          </cell>
          <cell r="F85" t="str">
            <v>2 - Outros Profissionais da Saúde</v>
          </cell>
          <cell r="G85" t="str">
            <v>3222-05</v>
          </cell>
          <cell r="H85" t="str">
            <v>12/2023</v>
          </cell>
          <cell r="I85">
            <v>0</v>
          </cell>
          <cell r="J85">
            <v>585.8456000000001</v>
          </cell>
          <cell r="L85">
            <v>178.90153992395437</v>
          </cell>
          <cell r="M85">
            <v>26.6</v>
          </cell>
          <cell r="O85">
            <v>2.7790909090909093</v>
          </cell>
          <cell r="R85">
            <v>344.02054613935968</v>
          </cell>
          <cell r="S85">
            <v>79.8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ELIZABETE DA MOTA COSTA</v>
          </cell>
          <cell r="F86" t="str">
            <v>2 - Outros Profissionais da Saúde</v>
          </cell>
          <cell r="G86" t="str">
            <v>3242-05</v>
          </cell>
          <cell r="H86" t="str">
            <v>12/2023</v>
          </cell>
          <cell r="I86">
            <v>0</v>
          </cell>
          <cell r="J86">
            <v>296.96319999999997</v>
          </cell>
          <cell r="L86">
            <v>0</v>
          </cell>
          <cell r="M86">
            <v>0</v>
          </cell>
          <cell r="O86">
            <v>2.7790909090909093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KAROLINA BARBOZA FELIX DA SILVA</v>
          </cell>
          <cell r="F87" t="str">
            <v>2 - Outros Profissionais da Saúde</v>
          </cell>
          <cell r="G87" t="str">
            <v>3241-15</v>
          </cell>
          <cell r="H87" t="str">
            <v>12/2023</v>
          </cell>
          <cell r="I87">
            <v>0</v>
          </cell>
          <cell r="J87">
            <v>435.13279999999997</v>
          </cell>
          <cell r="L87">
            <v>0</v>
          </cell>
          <cell r="M87">
            <v>0</v>
          </cell>
          <cell r="O87">
            <v>2.7790909090909093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KEILA DA PAZ CABRAL</v>
          </cell>
          <cell r="F88" t="str">
            <v>3 - Administrativo</v>
          </cell>
          <cell r="G88" t="str">
            <v>4110-10</v>
          </cell>
          <cell r="H88" t="str">
            <v>12/2023</v>
          </cell>
          <cell r="I88">
            <v>0</v>
          </cell>
          <cell r="J88">
            <v>198.7696</v>
          </cell>
          <cell r="L88">
            <v>0</v>
          </cell>
          <cell r="M88">
            <v>0</v>
          </cell>
          <cell r="O88">
            <v>2.7790909090909093</v>
          </cell>
          <cell r="R88">
            <v>344.02054613935968</v>
          </cell>
          <cell r="S88">
            <v>81.09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LUCIA GOMES DE SOUZA</v>
          </cell>
          <cell r="F89" t="str">
            <v>2 - Outros Profissionais da Saúde</v>
          </cell>
          <cell r="G89" t="str">
            <v>3222-05</v>
          </cell>
          <cell r="H89" t="str">
            <v>12/2023</v>
          </cell>
          <cell r="I89">
            <v>0</v>
          </cell>
          <cell r="J89">
            <v>544.64</v>
          </cell>
          <cell r="L89">
            <v>0</v>
          </cell>
          <cell r="M89">
            <v>0</v>
          </cell>
          <cell r="O89">
            <v>2.7790909090909093</v>
          </cell>
          <cell r="R89">
            <v>344.02054613935968</v>
          </cell>
          <cell r="S89">
            <v>74.42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MARIA GOMES DE OLIVEIRA</v>
          </cell>
          <cell r="F90" t="str">
            <v>2 - Outros Profissionais da Saúde</v>
          </cell>
          <cell r="G90" t="str">
            <v>3222-05</v>
          </cell>
          <cell r="H90" t="str">
            <v>12/2023</v>
          </cell>
          <cell r="I90">
            <v>0</v>
          </cell>
          <cell r="J90">
            <v>637.30240000000003</v>
          </cell>
          <cell r="L90">
            <v>0</v>
          </cell>
          <cell r="M90">
            <v>0</v>
          </cell>
          <cell r="O90">
            <v>2.7790909090909093</v>
          </cell>
          <cell r="R90">
            <v>344.02054613935968</v>
          </cell>
          <cell r="S90">
            <v>79.8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 xml:space="preserve">ANA MERE FERREIRA </v>
          </cell>
          <cell r="F91" t="str">
            <v>2 - Outros Profissionais da Saúde</v>
          </cell>
          <cell r="G91" t="str">
            <v>3222-05</v>
          </cell>
          <cell r="H91" t="str">
            <v>12/2023</v>
          </cell>
          <cell r="I91">
            <v>0</v>
          </cell>
          <cell r="J91">
            <v>637.73439999999994</v>
          </cell>
          <cell r="L91">
            <v>0</v>
          </cell>
          <cell r="M91">
            <v>0</v>
          </cell>
          <cell r="O91">
            <v>2.7790909090909093</v>
          </cell>
          <cell r="R91">
            <v>344.02054613935968</v>
          </cell>
          <cell r="S91">
            <v>79.8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PATRICIA DA SILVA COSTA</v>
          </cell>
          <cell r="F92" t="str">
            <v>2 - Outros Profissionais da Saúde</v>
          </cell>
          <cell r="G92" t="str">
            <v>3222-05</v>
          </cell>
          <cell r="H92" t="str">
            <v>12/2023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2.7790909090909093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CONCEICAO CAVALCANTI</v>
          </cell>
          <cell r="F93" t="str">
            <v>2 - Outros Profissionais da Saúde</v>
          </cell>
          <cell r="G93" t="str">
            <v>3222-05</v>
          </cell>
          <cell r="H93" t="str">
            <v>12/2023</v>
          </cell>
          <cell r="I93">
            <v>0</v>
          </cell>
          <cell r="J93">
            <v>589.95519999999999</v>
          </cell>
          <cell r="L93">
            <v>0</v>
          </cell>
          <cell r="M93">
            <v>0</v>
          </cell>
          <cell r="O93">
            <v>2.7790909090909093</v>
          </cell>
          <cell r="R93">
            <v>344.02054613935968</v>
          </cell>
          <cell r="S93">
            <v>73.48</v>
          </cell>
          <cell r="U93">
            <v>62.47</v>
          </cell>
        </row>
        <row r="94">
          <cell r="C94" t="str">
            <v>HOSPITAL DOM HÉLDER CÂMARA - CG. Nº 018/2022</v>
          </cell>
          <cell r="E94" t="str">
            <v>ANA PAULA DA SILVA</v>
          </cell>
          <cell r="F94" t="str">
            <v>2 - Outros Profissionais da Saúde</v>
          </cell>
          <cell r="G94" t="str">
            <v>3222-05</v>
          </cell>
          <cell r="H94" t="str">
            <v>12/2023</v>
          </cell>
          <cell r="I94">
            <v>0</v>
          </cell>
          <cell r="J94">
            <v>618.84879999999998</v>
          </cell>
          <cell r="L94">
            <v>0</v>
          </cell>
          <cell r="M94">
            <v>0</v>
          </cell>
          <cell r="O94">
            <v>2.7790909090909093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PAULA DE ANDRADE DA SILVA</v>
          </cell>
          <cell r="F95" t="str">
            <v>2 - Outros Profissionais da Saúde</v>
          </cell>
          <cell r="G95" t="str">
            <v>3222-05</v>
          </cell>
          <cell r="H95" t="str">
            <v>12/2023</v>
          </cell>
          <cell r="I95">
            <v>0</v>
          </cell>
          <cell r="J95">
            <v>530.78559999999993</v>
          </cell>
          <cell r="L95">
            <v>178.90153992395437</v>
          </cell>
          <cell r="M95">
            <v>26.6</v>
          </cell>
          <cell r="O95">
            <v>2.7790909090909093</v>
          </cell>
          <cell r="R95">
            <v>344.02054613935968</v>
          </cell>
          <cell r="S95">
            <v>79.8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PAULA FERREIRA DA SILVA LOURENCO</v>
          </cell>
          <cell r="F96" t="str">
            <v>2 - Outros Profissionais da Saúde</v>
          </cell>
          <cell r="G96" t="str">
            <v>3222-05</v>
          </cell>
          <cell r="H96" t="str">
            <v>12/2023</v>
          </cell>
          <cell r="I96">
            <v>0</v>
          </cell>
          <cell r="J96">
            <v>572.56960000000004</v>
          </cell>
          <cell r="L96">
            <v>178.90153992395437</v>
          </cell>
          <cell r="M96">
            <v>26.6</v>
          </cell>
          <cell r="O96">
            <v>2.7790909090909093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PAULA GERMANO VELEZ PIMENTEL</v>
          </cell>
          <cell r="F97" t="str">
            <v>3 - Administrativo</v>
          </cell>
          <cell r="G97" t="str">
            <v>4110-10</v>
          </cell>
          <cell r="H97" t="str">
            <v>12/2023</v>
          </cell>
          <cell r="I97">
            <v>0</v>
          </cell>
          <cell r="J97">
            <v>172.1232</v>
          </cell>
          <cell r="L97">
            <v>178.90153992395437</v>
          </cell>
          <cell r="M97">
            <v>27.03</v>
          </cell>
          <cell r="O97">
            <v>2.7790909090909093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PAULA PEREIRA DE SOUZA</v>
          </cell>
          <cell r="F98" t="str">
            <v>3 - Administrativo</v>
          </cell>
          <cell r="G98" t="str">
            <v>4131-15</v>
          </cell>
          <cell r="H98" t="str">
            <v>12/2023</v>
          </cell>
          <cell r="I98">
            <v>0</v>
          </cell>
          <cell r="J98">
            <v>279.596</v>
          </cell>
          <cell r="L98">
            <v>0</v>
          </cell>
          <cell r="M98">
            <v>0</v>
          </cell>
          <cell r="O98">
            <v>2.7790909090909093</v>
          </cell>
          <cell r="R98">
            <v>344.02054613935968</v>
          </cell>
          <cell r="S98">
            <v>126.61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ROCHA DE LEMOS</v>
          </cell>
          <cell r="F99" t="str">
            <v>2 - Outros Profissionais da Saúde</v>
          </cell>
          <cell r="G99" t="str">
            <v>2235-05</v>
          </cell>
          <cell r="H99" t="str">
            <v>12/2023</v>
          </cell>
          <cell r="I99">
            <v>0</v>
          </cell>
          <cell r="J99">
            <v>890.33199999999999</v>
          </cell>
          <cell r="L99">
            <v>178.90153992395437</v>
          </cell>
          <cell r="M99">
            <v>3.59</v>
          </cell>
          <cell r="O99">
            <v>2.7790909090909093</v>
          </cell>
          <cell r="R99">
            <v>344.02054613935968</v>
          </cell>
          <cell r="S99">
            <v>143.65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ANAILZA DE JESUS GOMES</v>
          </cell>
          <cell r="F100" t="str">
            <v>2 - Outros Profissionais da Saúde</v>
          </cell>
          <cell r="G100" t="str">
            <v>3222-05</v>
          </cell>
          <cell r="H100" t="str">
            <v>12/2023</v>
          </cell>
          <cell r="I100">
            <v>0</v>
          </cell>
          <cell r="J100">
            <v>602.92240000000004</v>
          </cell>
          <cell r="L100">
            <v>0</v>
          </cell>
          <cell r="M100">
            <v>0</v>
          </cell>
          <cell r="O100">
            <v>2.7790909090909093</v>
          </cell>
          <cell r="R100">
            <v>0</v>
          </cell>
          <cell r="S100">
            <v>0</v>
          </cell>
          <cell r="U100">
            <v>69.41</v>
          </cell>
        </row>
        <row r="101">
          <cell r="C101" t="str">
            <v>HOSPITAL DOM HÉLDER CÂMARA - CG. Nº 018/2022</v>
          </cell>
          <cell r="E101" t="str">
            <v>ANALI CHALEGRE GUIMARAES</v>
          </cell>
          <cell r="F101" t="str">
            <v>2 - Outros Profissionais da Saúde</v>
          </cell>
          <cell r="G101" t="str">
            <v>3222-05</v>
          </cell>
          <cell r="H101" t="str">
            <v>12/2023</v>
          </cell>
          <cell r="I101">
            <v>0</v>
          </cell>
          <cell r="J101">
            <v>598.50559999999996</v>
          </cell>
          <cell r="L101">
            <v>178.90153992395437</v>
          </cell>
          <cell r="M101">
            <v>26.6</v>
          </cell>
          <cell r="O101">
            <v>2.7790909090909093</v>
          </cell>
          <cell r="R101">
            <v>344.02054613935968</v>
          </cell>
          <cell r="S101">
            <v>79.8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ANALUCIA LEITE DA SILVA</v>
          </cell>
          <cell r="F102" t="str">
            <v>3 - Administrativo</v>
          </cell>
          <cell r="G102" t="str">
            <v>5174-10</v>
          </cell>
          <cell r="H102" t="str">
            <v>12/2023</v>
          </cell>
          <cell r="I102">
            <v>0</v>
          </cell>
          <cell r="J102">
            <v>174.49039999999999</v>
          </cell>
          <cell r="L102">
            <v>178.90153992395437</v>
          </cell>
          <cell r="M102">
            <v>27.03</v>
          </cell>
          <cell r="O102">
            <v>2.7790909090909093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ANDERSON JOSE OLIVEIRA DE LIMA</v>
          </cell>
          <cell r="F103" t="str">
            <v>2 - Outros Profissionais da Saúde</v>
          </cell>
          <cell r="G103" t="str">
            <v>3241-15</v>
          </cell>
          <cell r="H103" t="str">
            <v>12/2023</v>
          </cell>
          <cell r="I103">
            <v>0</v>
          </cell>
          <cell r="J103">
            <v>473.22719999999998</v>
          </cell>
          <cell r="L103">
            <v>0</v>
          </cell>
          <cell r="M103">
            <v>0</v>
          </cell>
          <cell r="O103">
            <v>2.7790909090909093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ANDERSON RODRIGUES DA SILVA</v>
          </cell>
          <cell r="F104" t="str">
            <v>2 - Outros Profissionais da Saúde</v>
          </cell>
          <cell r="G104" t="str">
            <v>3222-05</v>
          </cell>
          <cell r="H104" t="str">
            <v>12/2023</v>
          </cell>
          <cell r="I104">
            <v>0</v>
          </cell>
          <cell r="J104">
            <v>613.23440000000005</v>
          </cell>
          <cell r="L104">
            <v>178.90153992395437</v>
          </cell>
          <cell r="M104">
            <v>26.6</v>
          </cell>
          <cell r="O104">
            <v>2.7790909090909093</v>
          </cell>
          <cell r="R104">
            <v>344.02054613935968</v>
          </cell>
          <cell r="S104">
            <v>79.8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 CRISTIANO GODE DA SILVA</v>
          </cell>
          <cell r="F105" t="str">
            <v>3 - Administrativo</v>
          </cell>
          <cell r="G105" t="str">
            <v>3172-10</v>
          </cell>
          <cell r="H105" t="str">
            <v>12/2023</v>
          </cell>
          <cell r="I105">
            <v>0</v>
          </cell>
          <cell r="J105">
            <v>122.0896</v>
          </cell>
          <cell r="L105">
            <v>0</v>
          </cell>
          <cell r="M105">
            <v>0</v>
          </cell>
          <cell r="O105">
            <v>2.7790909090909093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 ELIAS DA SILVA</v>
          </cell>
          <cell r="F106" t="str">
            <v>3 - Administrativo</v>
          </cell>
          <cell r="G106" t="str">
            <v>7244-40</v>
          </cell>
          <cell r="H106" t="str">
            <v>12/2023</v>
          </cell>
          <cell r="I106">
            <v>0</v>
          </cell>
          <cell r="J106">
            <v>247.4872</v>
          </cell>
          <cell r="L106">
            <v>178.90153992395437</v>
          </cell>
          <cell r="M106">
            <v>32.17</v>
          </cell>
          <cell r="O106">
            <v>2.7790909090909093</v>
          </cell>
          <cell r="R106">
            <v>344.02054613935968</v>
          </cell>
          <cell r="S106">
            <v>96.51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ARAUJO DE SOUZA BARROS</v>
          </cell>
          <cell r="F107" t="str">
            <v>2 - Outros Profissionais da Saúde</v>
          </cell>
          <cell r="G107" t="str">
            <v>3222-05</v>
          </cell>
          <cell r="H107" t="str">
            <v>12/2023</v>
          </cell>
          <cell r="I107">
            <v>0</v>
          </cell>
          <cell r="J107">
            <v>635.02320000000009</v>
          </cell>
          <cell r="L107">
            <v>0</v>
          </cell>
          <cell r="M107">
            <v>0</v>
          </cell>
          <cell r="O107">
            <v>2.7790909090909093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DA SILVA ALBUQUERQUE</v>
          </cell>
          <cell r="F108" t="str">
            <v>2 - Outros Profissionais da Saúde</v>
          </cell>
          <cell r="G108" t="str">
            <v>3222-05</v>
          </cell>
          <cell r="H108" t="str">
            <v>12/2023</v>
          </cell>
          <cell r="I108">
            <v>0</v>
          </cell>
          <cell r="J108">
            <v>504.75439999999998</v>
          </cell>
          <cell r="L108">
            <v>178.90153992395437</v>
          </cell>
          <cell r="M108">
            <v>26.6</v>
          </cell>
          <cell r="O108">
            <v>2.7790909090909093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JANAINA DA PAIXAO</v>
          </cell>
          <cell r="F109" t="str">
            <v>2 - Outros Profissionais da Saúde</v>
          </cell>
          <cell r="G109" t="str">
            <v>2235-05</v>
          </cell>
          <cell r="H109" t="str">
            <v>12/2023</v>
          </cell>
          <cell r="I109">
            <v>0</v>
          </cell>
          <cell r="J109">
            <v>868.0680000000001</v>
          </cell>
          <cell r="L109">
            <v>0</v>
          </cell>
          <cell r="M109">
            <v>0</v>
          </cell>
          <cell r="O109">
            <v>2.7790909090909093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ANDREA LUIZA MONTEIRO CRUZ</v>
          </cell>
          <cell r="F110" t="str">
            <v>2 - Outros Profissionais da Saúde</v>
          </cell>
          <cell r="G110" t="str">
            <v>3222-05</v>
          </cell>
          <cell r="H110" t="str">
            <v>12/2023</v>
          </cell>
          <cell r="I110">
            <v>0</v>
          </cell>
          <cell r="J110">
            <v>585.02559999999994</v>
          </cell>
          <cell r="L110">
            <v>178.90153992395437</v>
          </cell>
          <cell r="M110">
            <v>26.6</v>
          </cell>
          <cell r="O110">
            <v>2.7790909090909093</v>
          </cell>
          <cell r="R110">
            <v>344.02054613935968</v>
          </cell>
          <cell r="S110">
            <v>79.8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ANDREA MARIA DA SILVA LEMOS</v>
          </cell>
          <cell r="F111" t="str">
            <v>3 - Administrativo</v>
          </cell>
          <cell r="G111" t="str">
            <v>9501-10</v>
          </cell>
          <cell r="H111" t="str">
            <v>12/2023</v>
          </cell>
          <cell r="I111">
            <v>0</v>
          </cell>
          <cell r="J111">
            <v>421.54800000000012</v>
          </cell>
          <cell r="L111">
            <v>178.90153992395437</v>
          </cell>
          <cell r="M111">
            <v>54.86</v>
          </cell>
          <cell r="O111">
            <v>2.7790909090909093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ANDREA ROSANGELA DOS SANTOS</v>
          </cell>
          <cell r="F112" t="str">
            <v>2 - Outros Profissionais da Saúde</v>
          </cell>
          <cell r="G112" t="str">
            <v>5152-05</v>
          </cell>
          <cell r="H112" t="str">
            <v>12/2023</v>
          </cell>
          <cell r="I112">
            <v>0</v>
          </cell>
          <cell r="J112">
            <v>226.19120000000001</v>
          </cell>
          <cell r="L112">
            <v>0</v>
          </cell>
          <cell r="M112">
            <v>0</v>
          </cell>
          <cell r="O112">
            <v>2.7790909090909093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ANDREIA ANUNCIADA DO NASCIMENTO</v>
          </cell>
          <cell r="F113" t="str">
            <v>2 - Outros Profissionais da Saúde</v>
          </cell>
          <cell r="G113" t="str">
            <v>3222-05</v>
          </cell>
          <cell r="H113" t="str">
            <v>12/2023</v>
          </cell>
          <cell r="I113">
            <v>0</v>
          </cell>
          <cell r="J113">
            <v>678.23919999999998</v>
          </cell>
          <cell r="L113">
            <v>0</v>
          </cell>
          <cell r="M113">
            <v>0</v>
          </cell>
          <cell r="O113">
            <v>2.7790909090909093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ANDREIA LUIZA DE OLIVEIRA AMORIM</v>
          </cell>
          <cell r="F114" t="str">
            <v>2 - Outros Profissionais da Saúde</v>
          </cell>
          <cell r="G114" t="str">
            <v>2237-10</v>
          </cell>
          <cell r="H114" t="str">
            <v>12/2023</v>
          </cell>
          <cell r="I114">
            <v>0</v>
          </cell>
          <cell r="J114">
            <v>463.93040000000002</v>
          </cell>
          <cell r="L114">
            <v>0</v>
          </cell>
          <cell r="M114">
            <v>0</v>
          </cell>
          <cell r="O114">
            <v>2.7790909090909093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ANDRESSA KARINE MONTES GOMES</v>
          </cell>
          <cell r="F115" t="str">
            <v>2 - Outros Profissionais da Saúde</v>
          </cell>
          <cell r="G115" t="str">
            <v>2237-10</v>
          </cell>
          <cell r="H115" t="str">
            <v>12/2023</v>
          </cell>
          <cell r="I115">
            <v>0</v>
          </cell>
          <cell r="J115">
            <v>588.43760000000009</v>
          </cell>
          <cell r="L115">
            <v>0</v>
          </cell>
          <cell r="M115">
            <v>0</v>
          </cell>
          <cell r="O115">
            <v>2.7790909090909093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ANDREZA CALINE DA SILVA</v>
          </cell>
          <cell r="F116" t="str">
            <v>2 - Outros Profissionais da Saúde</v>
          </cell>
          <cell r="G116" t="str">
            <v>3222-05</v>
          </cell>
          <cell r="H116" t="str">
            <v>12/2023</v>
          </cell>
          <cell r="I116">
            <v>0</v>
          </cell>
          <cell r="J116">
            <v>598.524</v>
          </cell>
          <cell r="L116">
            <v>0</v>
          </cell>
          <cell r="M116">
            <v>0</v>
          </cell>
          <cell r="O116">
            <v>2.7790909090909093</v>
          </cell>
          <cell r="R116">
            <v>344.02054613935968</v>
          </cell>
          <cell r="S116">
            <v>75.86</v>
          </cell>
          <cell r="U116">
            <v>64.78</v>
          </cell>
        </row>
        <row r="117">
          <cell r="C117" t="str">
            <v>HOSPITAL DOM HÉLDER CÂMARA - CG. Nº 018/2022</v>
          </cell>
          <cell r="E117" t="str">
            <v>ANDREZA FABIOLA DOS SANTOS</v>
          </cell>
          <cell r="F117" t="str">
            <v>2 - Outros Profissionais da Saúde</v>
          </cell>
          <cell r="G117" t="str">
            <v>3222-05</v>
          </cell>
          <cell r="H117" t="str">
            <v>12/2023</v>
          </cell>
          <cell r="I117">
            <v>0</v>
          </cell>
          <cell r="J117">
            <v>146.1576</v>
          </cell>
          <cell r="L117">
            <v>0</v>
          </cell>
          <cell r="M117">
            <v>0</v>
          </cell>
          <cell r="O117">
            <v>2.7790909090909093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ANDRIELE CRISTINA SILVA DOS SANTOS</v>
          </cell>
          <cell r="F118" t="str">
            <v>2 - Outros Profissionais da Saúde</v>
          </cell>
          <cell r="G118" t="str">
            <v>5211-30</v>
          </cell>
          <cell r="H118" t="str">
            <v>12/2023</v>
          </cell>
          <cell r="I118">
            <v>0</v>
          </cell>
          <cell r="J118">
            <v>224.08959999999999</v>
          </cell>
          <cell r="L118">
            <v>178.90153992395437</v>
          </cell>
          <cell r="M118">
            <v>27.03</v>
          </cell>
          <cell r="O118">
            <v>2.7790909090909093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ANGELA BISPO DE ANDRADE</v>
          </cell>
          <cell r="F119" t="str">
            <v>3 - Administrativo</v>
          </cell>
          <cell r="G119" t="str">
            <v>4110-10</v>
          </cell>
          <cell r="H119" t="str">
            <v>12/2023</v>
          </cell>
          <cell r="I119">
            <v>0</v>
          </cell>
          <cell r="J119">
            <v>179.32480000000001</v>
          </cell>
          <cell r="L119">
            <v>178.90153992395437</v>
          </cell>
          <cell r="M119">
            <v>27.03</v>
          </cell>
          <cell r="O119">
            <v>2.7790909090909093</v>
          </cell>
          <cell r="R119">
            <v>344.02054613935968</v>
          </cell>
          <cell r="S119">
            <v>81.09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ANGELICA CAVALCANTI CARVALHO DA SILVA</v>
          </cell>
          <cell r="F120" t="str">
            <v>2 - Outros Profissionais da Saúde</v>
          </cell>
          <cell r="G120" t="str">
            <v>2235-05</v>
          </cell>
          <cell r="H120" t="str">
            <v>12/2023</v>
          </cell>
          <cell r="I120">
            <v>0</v>
          </cell>
          <cell r="J120">
            <v>915.55040000000008</v>
          </cell>
          <cell r="L120">
            <v>178.90153992395437</v>
          </cell>
          <cell r="M120">
            <v>3.59</v>
          </cell>
          <cell r="O120">
            <v>2.7790909090909093</v>
          </cell>
          <cell r="R120">
            <v>344.02054613935968</v>
          </cell>
          <cell r="S120">
            <v>98.4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ANGELICA SANTANA OLIVEIRA</v>
          </cell>
          <cell r="F121" t="str">
            <v>2 - Outros Profissionais da Saúde</v>
          </cell>
          <cell r="G121" t="str">
            <v>2236-05</v>
          </cell>
          <cell r="H121" t="str">
            <v>12/2023</v>
          </cell>
          <cell r="I121">
            <v>0</v>
          </cell>
          <cell r="J121">
            <v>721.29840000000002</v>
          </cell>
          <cell r="L121">
            <v>178.90153992395437</v>
          </cell>
          <cell r="M121">
            <v>2.83</v>
          </cell>
          <cell r="O121">
            <v>2.7790909090909093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ANGELIKA BARBOSA DE ALCANTARA</v>
          </cell>
          <cell r="F122" t="str">
            <v>2 - Outros Profissionais da Saúde</v>
          </cell>
          <cell r="G122" t="str">
            <v>3222-05</v>
          </cell>
          <cell r="H122" t="str">
            <v>12/2023</v>
          </cell>
          <cell r="I122">
            <v>0</v>
          </cell>
          <cell r="J122">
            <v>622.9144</v>
          </cell>
          <cell r="L122">
            <v>0</v>
          </cell>
          <cell r="M122">
            <v>0</v>
          </cell>
          <cell r="O122">
            <v>2.7790909090909093</v>
          </cell>
          <cell r="R122">
            <v>344.02054613935968</v>
          </cell>
          <cell r="S122">
            <v>67.83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ANGELINA CLAUDIA SILVA DE SOUZA</v>
          </cell>
          <cell r="F123" t="str">
            <v>2 - Outros Profissionais da Saúde</v>
          </cell>
          <cell r="G123" t="str">
            <v>5211-30</v>
          </cell>
          <cell r="H123" t="str">
            <v>12/2023</v>
          </cell>
          <cell r="I123">
            <v>0</v>
          </cell>
          <cell r="J123">
            <v>66.6768</v>
          </cell>
          <cell r="L123">
            <v>0</v>
          </cell>
          <cell r="M123">
            <v>0</v>
          </cell>
          <cell r="O123">
            <v>2.7790909090909093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ANIELLY VITORIA DA SILVA NASCIMENTO</v>
          </cell>
          <cell r="F124" t="str">
            <v>2 - Outros Profissionais da Saúde</v>
          </cell>
          <cell r="G124" t="str">
            <v>3222-05</v>
          </cell>
          <cell r="H124" t="str">
            <v>12/2023</v>
          </cell>
          <cell r="I124">
            <v>0</v>
          </cell>
          <cell r="J124">
            <v>596.41840000000002</v>
          </cell>
          <cell r="L124">
            <v>178.90153992395437</v>
          </cell>
          <cell r="M124">
            <v>26.6</v>
          </cell>
          <cell r="O124">
            <v>2.7790909090909093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ANILY MOURA BATISTA DUARTE</v>
          </cell>
          <cell r="F125" t="str">
            <v>2 - Outros Profissionais da Saúde</v>
          </cell>
          <cell r="G125" t="str">
            <v>2235-30</v>
          </cell>
          <cell r="H125" t="str">
            <v>12/2023</v>
          </cell>
          <cell r="I125">
            <v>0</v>
          </cell>
          <cell r="J125">
            <v>574.95519999999999</v>
          </cell>
          <cell r="L125">
            <v>0</v>
          </cell>
          <cell r="M125">
            <v>0</v>
          </cell>
          <cell r="O125">
            <v>2.7790909090909093</v>
          </cell>
          <cell r="R125">
            <v>344.02054613935968</v>
          </cell>
          <cell r="S125">
            <v>127.1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ANTONIA DA CONCEICAO DOS SANTOS</v>
          </cell>
          <cell r="F126" t="str">
            <v>2 - Outros Profissionais da Saúde</v>
          </cell>
          <cell r="G126" t="str">
            <v>3222-05</v>
          </cell>
          <cell r="H126" t="str">
            <v>12/2023</v>
          </cell>
          <cell r="I126">
            <v>0</v>
          </cell>
          <cell r="J126">
            <v>584.99199999999996</v>
          </cell>
          <cell r="L126">
            <v>0</v>
          </cell>
          <cell r="M126">
            <v>0</v>
          </cell>
          <cell r="O126">
            <v>2.7790909090909093</v>
          </cell>
          <cell r="R126">
            <v>344.02054613935968</v>
          </cell>
          <cell r="S126">
            <v>70.599999999999994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ANTONIA PEREIRA GOMES ALEXANDRE</v>
          </cell>
          <cell r="F127" t="str">
            <v>2 - Outros Profissionais da Saúde</v>
          </cell>
          <cell r="G127" t="str">
            <v>3222-05</v>
          </cell>
          <cell r="H127" t="str">
            <v>12/2023</v>
          </cell>
          <cell r="I127">
            <v>0</v>
          </cell>
          <cell r="J127">
            <v>626.03920000000005</v>
          </cell>
          <cell r="L127">
            <v>178.90153992395437</v>
          </cell>
          <cell r="M127">
            <v>26.6</v>
          </cell>
          <cell r="O127">
            <v>2.7790909090909093</v>
          </cell>
          <cell r="R127">
            <v>344.02054613935968</v>
          </cell>
          <cell r="S127">
            <v>79.8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ANTONIO CARLOS SANTANA DOS SANTOS</v>
          </cell>
          <cell r="F128" t="str">
            <v>2 - Outros Profissionais da Saúde</v>
          </cell>
          <cell r="G128" t="str">
            <v>3241-15</v>
          </cell>
          <cell r="H128" t="str">
            <v>12/2023</v>
          </cell>
          <cell r="I128">
            <v>0</v>
          </cell>
          <cell r="J128">
            <v>529.3184</v>
          </cell>
          <cell r="L128">
            <v>0</v>
          </cell>
          <cell r="M128">
            <v>0</v>
          </cell>
          <cell r="O128">
            <v>2.7790909090909093</v>
          </cell>
          <cell r="R128">
            <v>344.02054613935968</v>
          </cell>
          <cell r="S128">
            <v>72.34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 xml:space="preserve">ANTONIO FERNANDO PORTELA TAVARES </v>
          </cell>
          <cell r="F129" t="str">
            <v>3 - Administrativo</v>
          </cell>
          <cell r="G129" t="str">
            <v>5174-10</v>
          </cell>
          <cell r="H129" t="str">
            <v>12/2023</v>
          </cell>
          <cell r="I129">
            <v>0</v>
          </cell>
          <cell r="J129">
            <v>170.49119999999999</v>
          </cell>
          <cell r="L129">
            <v>178.90153992395437</v>
          </cell>
          <cell r="M129">
            <v>27.03</v>
          </cell>
          <cell r="O129">
            <v>2.7790909090909093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ANTONIO IRINEU DA SILVA JUNIOR</v>
          </cell>
          <cell r="F130" t="str">
            <v>2 - Outros Profissionais da Saúde</v>
          </cell>
          <cell r="G130" t="str">
            <v>3241-15</v>
          </cell>
          <cell r="H130" t="str">
            <v>12/2023</v>
          </cell>
          <cell r="I130">
            <v>0</v>
          </cell>
          <cell r="J130">
            <v>445.22719999999998</v>
          </cell>
          <cell r="L130">
            <v>178.90153992395437</v>
          </cell>
          <cell r="M130">
            <v>1.93</v>
          </cell>
          <cell r="O130">
            <v>2.7790909090909093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ARACELE CORREIA MELO</v>
          </cell>
          <cell r="F131" t="str">
            <v>2 - Outros Profissionais da Saúde</v>
          </cell>
          <cell r="G131" t="str">
            <v>2235-05</v>
          </cell>
          <cell r="H131" t="str">
            <v>12/2023</v>
          </cell>
          <cell r="I131">
            <v>0</v>
          </cell>
          <cell r="J131">
            <v>988.46799999999996</v>
          </cell>
          <cell r="L131">
            <v>178.90153992395437</v>
          </cell>
          <cell r="M131">
            <v>3.59</v>
          </cell>
          <cell r="O131">
            <v>2.7790909090909093</v>
          </cell>
          <cell r="R131">
            <v>344.02054613935968</v>
          </cell>
          <cell r="S131">
            <v>143.65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ARACELY MICHELY MANOEL BARBOSA</v>
          </cell>
          <cell r="F132" t="str">
            <v>2 - Outros Profissionais da Saúde</v>
          </cell>
          <cell r="G132" t="str">
            <v>3241-15</v>
          </cell>
          <cell r="H132" t="str">
            <v>12/2023</v>
          </cell>
          <cell r="I132">
            <v>0</v>
          </cell>
          <cell r="J132">
            <v>558.72720000000004</v>
          </cell>
          <cell r="L132">
            <v>178.90153992395437</v>
          </cell>
          <cell r="M132">
            <v>1.93</v>
          </cell>
          <cell r="O132">
            <v>2.7790909090909093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ARIANNY STEFHANE DA SILVA SANTOS</v>
          </cell>
          <cell r="F133" t="str">
            <v>3 - Administrativo</v>
          </cell>
          <cell r="G133" t="str">
            <v>4110-10</v>
          </cell>
          <cell r="H133" t="str">
            <v>12/2023</v>
          </cell>
          <cell r="I133">
            <v>0</v>
          </cell>
          <cell r="J133">
            <v>19.8</v>
          </cell>
          <cell r="L133">
            <v>0</v>
          </cell>
          <cell r="M133">
            <v>0</v>
          </cell>
          <cell r="O133">
            <v>2.7790909090909093</v>
          </cell>
          <cell r="R133">
            <v>344.02054613935968</v>
          </cell>
          <cell r="S133">
            <v>38.28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ARLEIDE OLIVEIRA DA SILVA</v>
          </cell>
          <cell r="F134" t="str">
            <v>2 - Outros Profissionais da Saúde</v>
          </cell>
          <cell r="G134" t="str">
            <v>3222-05</v>
          </cell>
          <cell r="H134" t="str">
            <v>12/2023</v>
          </cell>
          <cell r="I134">
            <v>0</v>
          </cell>
          <cell r="J134">
            <v>587.62480000000005</v>
          </cell>
          <cell r="L134">
            <v>178.90153992395437</v>
          </cell>
          <cell r="M134">
            <v>26.6</v>
          </cell>
          <cell r="O134">
            <v>2.7790909090909093</v>
          </cell>
          <cell r="R134">
            <v>344.02054613935968</v>
          </cell>
          <cell r="S134">
            <v>72.44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ARTHUR FELIPE SILVA NUNES</v>
          </cell>
          <cell r="F135" t="str">
            <v>3 - Administrativo</v>
          </cell>
          <cell r="G135" t="str">
            <v>5142-25</v>
          </cell>
          <cell r="H135" t="str">
            <v>12/2023</v>
          </cell>
          <cell r="I135">
            <v>0</v>
          </cell>
          <cell r="J135">
            <v>179.21360000000001</v>
          </cell>
          <cell r="L135">
            <v>0</v>
          </cell>
          <cell r="M135">
            <v>0</v>
          </cell>
          <cell r="O135">
            <v>2.7790909090909093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ARTHUR PABLO RUFINO DE OLIVEIRA</v>
          </cell>
          <cell r="F136" t="str">
            <v>3 - Administrativo</v>
          </cell>
          <cell r="G136" t="str">
            <v>4110-10</v>
          </cell>
          <cell r="H136" t="str">
            <v>12/2023</v>
          </cell>
          <cell r="I136">
            <v>0</v>
          </cell>
          <cell r="J136">
            <v>18.000399999999999</v>
          </cell>
          <cell r="L136">
            <v>0</v>
          </cell>
          <cell r="M136">
            <v>0</v>
          </cell>
          <cell r="O136">
            <v>2.7790909090909093</v>
          </cell>
          <cell r="R136">
            <v>344.02054613935968</v>
          </cell>
          <cell r="S136">
            <v>34.32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ARTHUR PHILIPE DA SILVA SANTOS</v>
          </cell>
          <cell r="F137" t="str">
            <v>2 - Outros Profissionais da Saúde</v>
          </cell>
          <cell r="G137" t="str">
            <v>2236-05</v>
          </cell>
          <cell r="H137" t="str">
            <v>12/2023</v>
          </cell>
          <cell r="I137">
            <v>0</v>
          </cell>
          <cell r="J137">
            <v>411.45359999999999</v>
          </cell>
          <cell r="L137">
            <v>0</v>
          </cell>
          <cell r="M137">
            <v>0</v>
          </cell>
          <cell r="O137">
            <v>2.7790909090909093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ATAIDE FARIAS DE CARVALHO</v>
          </cell>
          <cell r="F138" t="str">
            <v>2 - Outros Profissionais da Saúde</v>
          </cell>
          <cell r="G138" t="str">
            <v>5151-10</v>
          </cell>
          <cell r="H138" t="str">
            <v>12/2023</v>
          </cell>
          <cell r="I138">
            <v>0</v>
          </cell>
          <cell r="J138">
            <v>210.05199999999999</v>
          </cell>
          <cell r="L138">
            <v>178.90153992395437</v>
          </cell>
          <cell r="M138">
            <v>26.96</v>
          </cell>
          <cell r="O138">
            <v>2.7790909090909093</v>
          </cell>
          <cell r="R138">
            <v>344.02054613935968</v>
          </cell>
          <cell r="S138">
            <v>80.89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AVANEIDE MARIA GOMES</v>
          </cell>
          <cell r="F139" t="str">
            <v>2 - Outros Profissionais da Saúde</v>
          </cell>
          <cell r="G139" t="str">
            <v>3222-05</v>
          </cell>
          <cell r="H139" t="str">
            <v>12/2023</v>
          </cell>
          <cell r="I139">
            <v>0</v>
          </cell>
          <cell r="J139">
            <v>616.3768</v>
          </cell>
          <cell r="L139">
            <v>0</v>
          </cell>
          <cell r="M139">
            <v>0</v>
          </cell>
          <cell r="O139">
            <v>2.7790909090909093</v>
          </cell>
          <cell r="R139">
            <v>344.02054613935968</v>
          </cell>
          <cell r="S139">
            <v>79.8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BELANI MARIA DOS SANTOS SOUZA</v>
          </cell>
          <cell r="F140" t="str">
            <v>2 - Outros Profissionais da Saúde</v>
          </cell>
          <cell r="G140" t="str">
            <v>3222-05</v>
          </cell>
          <cell r="H140" t="str">
            <v>12/2023</v>
          </cell>
          <cell r="I140">
            <v>0</v>
          </cell>
          <cell r="J140">
            <v>598.05039999999997</v>
          </cell>
          <cell r="L140">
            <v>178.90153992395437</v>
          </cell>
          <cell r="M140">
            <v>26.6</v>
          </cell>
          <cell r="O140">
            <v>2.7790909090909093</v>
          </cell>
          <cell r="R140">
            <v>344.02054613935968</v>
          </cell>
          <cell r="S140">
            <v>79.8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BENTO RUFINO DA SILVA FILHO</v>
          </cell>
          <cell r="F141" t="str">
            <v>3 - Administrativo</v>
          </cell>
          <cell r="G141" t="str">
            <v>5174-10</v>
          </cell>
          <cell r="H141" t="str">
            <v>12/2023</v>
          </cell>
          <cell r="I141">
            <v>0</v>
          </cell>
          <cell r="J141">
            <v>266.56799999999998</v>
          </cell>
          <cell r="L141">
            <v>178.90153992395437</v>
          </cell>
          <cell r="M141">
            <v>27.03</v>
          </cell>
          <cell r="O141">
            <v>2.7790909090909093</v>
          </cell>
          <cell r="R141">
            <v>344.02054613935968</v>
          </cell>
          <cell r="S141">
            <v>81.09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BETANIA MARIA DE OLIVEIRA TERTO</v>
          </cell>
          <cell r="F142" t="str">
            <v>2 - Outros Profissionais da Saúde</v>
          </cell>
          <cell r="G142" t="str">
            <v>3222-05</v>
          </cell>
          <cell r="H142" t="str">
            <v>12/2023</v>
          </cell>
          <cell r="I142">
            <v>0</v>
          </cell>
          <cell r="J142">
            <v>632.39919999999995</v>
          </cell>
          <cell r="L142">
            <v>178.90153992395437</v>
          </cell>
          <cell r="M142">
            <v>26.6</v>
          </cell>
          <cell r="O142">
            <v>2.7790909090909093</v>
          </cell>
          <cell r="R142">
            <v>344.02054613935968</v>
          </cell>
          <cell r="S142">
            <v>79.8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EDUARDA TELES SILVA</v>
          </cell>
          <cell r="F143" t="str">
            <v>2 - Outros Profissionais da Saúde</v>
          </cell>
          <cell r="G143" t="str">
            <v>5211-30</v>
          </cell>
          <cell r="H143" t="str">
            <v>12/2023</v>
          </cell>
          <cell r="I143">
            <v>0</v>
          </cell>
          <cell r="J143">
            <v>201.86959999999999</v>
          </cell>
          <cell r="L143">
            <v>178.90153992395437</v>
          </cell>
          <cell r="M143">
            <v>27.03</v>
          </cell>
          <cell r="O143">
            <v>2.7790909090909093</v>
          </cell>
          <cell r="R143">
            <v>344.02054613935968</v>
          </cell>
          <cell r="S143">
            <v>81.09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LETICIA DE CARVALHO</v>
          </cell>
          <cell r="F144" t="str">
            <v>2 - Outros Profissionais da Saúde</v>
          </cell>
          <cell r="G144" t="str">
            <v>3222-05</v>
          </cell>
          <cell r="H144" t="str">
            <v>12/2023</v>
          </cell>
          <cell r="I144">
            <v>0</v>
          </cell>
          <cell r="J144">
            <v>582.32800000000009</v>
          </cell>
          <cell r="L144">
            <v>178.90153992395437</v>
          </cell>
          <cell r="M144">
            <v>26.6</v>
          </cell>
          <cell r="O144">
            <v>2.7790909090909093</v>
          </cell>
          <cell r="R144">
            <v>344.02054613935968</v>
          </cell>
          <cell r="S144">
            <v>74.62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LETICIA SALGUEIRO DO REGO BARROS BRAINER DE ANDRADE</v>
          </cell>
          <cell r="F145" t="str">
            <v>2 - Outros Profissionais da Saúde</v>
          </cell>
          <cell r="G145" t="str">
            <v>2235-05</v>
          </cell>
          <cell r="H145" t="str">
            <v>12/2023</v>
          </cell>
          <cell r="I145">
            <v>0</v>
          </cell>
          <cell r="J145">
            <v>862.64</v>
          </cell>
          <cell r="L145">
            <v>0</v>
          </cell>
          <cell r="M145">
            <v>0</v>
          </cell>
          <cell r="O145">
            <v>2.7790909090909093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BRUNA MARIA DA SILVA AZEVEDO</v>
          </cell>
          <cell r="F146" t="str">
            <v>2 - Outros Profissionais da Saúde</v>
          </cell>
          <cell r="G146" t="str">
            <v>2235-05</v>
          </cell>
          <cell r="H146" t="str">
            <v>12/2023</v>
          </cell>
          <cell r="I146">
            <v>0</v>
          </cell>
          <cell r="J146">
            <v>784.9008</v>
          </cell>
          <cell r="L146">
            <v>178.90153992395437</v>
          </cell>
          <cell r="M146">
            <v>3.59</v>
          </cell>
          <cell r="O146">
            <v>2.7790909090909093</v>
          </cell>
          <cell r="R146">
            <v>344.02054613935968</v>
          </cell>
          <cell r="S146">
            <v>115.5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BRUNA NIELLE DE SOUZA ALBUQUERQUE</v>
          </cell>
          <cell r="F147" t="str">
            <v>2 - Outros Profissionais da Saúde</v>
          </cell>
          <cell r="G147" t="str">
            <v>2236-05</v>
          </cell>
          <cell r="H147" t="str">
            <v>12/2023</v>
          </cell>
          <cell r="I147">
            <v>0</v>
          </cell>
          <cell r="J147">
            <v>624.36080000000004</v>
          </cell>
          <cell r="L147">
            <v>178.90153992395437</v>
          </cell>
          <cell r="M147">
            <v>3.54</v>
          </cell>
          <cell r="O147">
            <v>2.7790909090909093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BRUNA PRISCILA DE MELO MORAIS</v>
          </cell>
          <cell r="F148" t="str">
            <v>2 - Outros Profissionais da Saúde</v>
          </cell>
          <cell r="G148" t="str">
            <v>3222-05</v>
          </cell>
          <cell r="H148" t="str">
            <v>12/2023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2.7790909090909093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BRUNA ROBERTA DA SILVA SANTOS</v>
          </cell>
          <cell r="F149" t="str">
            <v>2 - Outros Profissionais da Saúde</v>
          </cell>
          <cell r="G149" t="str">
            <v>2235-05</v>
          </cell>
          <cell r="H149" t="str">
            <v>12/2023</v>
          </cell>
          <cell r="I149">
            <v>0</v>
          </cell>
          <cell r="J149">
            <v>824.41840000000002</v>
          </cell>
          <cell r="L149">
            <v>178.90153992395437</v>
          </cell>
          <cell r="M149">
            <v>3.59</v>
          </cell>
          <cell r="O149">
            <v>2.7790909090909093</v>
          </cell>
          <cell r="R149">
            <v>344.02054613935968</v>
          </cell>
          <cell r="S149">
            <v>85.8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BRUNO CARLOS DA SILVA SUPP</v>
          </cell>
          <cell r="F150" t="str">
            <v>3 - Administrativo</v>
          </cell>
          <cell r="G150" t="str">
            <v>4110-10</v>
          </cell>
          <cell r="H150" t="str">
            <v>12/2023</v>
          </cell>
          <cell r="I150">
            <v>0</v>
          </cell>
          <cell r="J150">
            <v>170.3032</v>
          </cell>
          <cell r="L150">
            <v>0</v>
          </cell>
          <cell r="M150">
            <v>0</v>
          </cell>
          <cell r="O150">
            <v>2.7790909090909093</v>
          </cell>
          <cell r="R150">
            <v>344.02054613935968</v>
          </cell>
          <cell r="S150">
            <v>81.09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CAIO DA SILVA SANTOS</v>
          </cell>
          <cell r="F151" t="str">
            <v>2 - Outros Profissionais da Saúde</v>
          </cell>
          <cell r="G151" t="str">
            <v>3222-05</v>
          </cell>
          <cell r="H151" t="str">
            <v>12/2023</v>
          </cell>
          <cell r="I151">
            <v>0</v>
          </cell>
          <cell r="J151">
            <v>108.392</v>
          </cell>
          <cell r="L151">
            <v>0</v>
          </cell>
          <cell r="M151">
            <v>0</v>
          </cell>
          <cell r="O151">
            <v>2.7790909090909093</v>
          </cell>
          <cell r="R151">
            <v>344.02054613935968</v>
          </cell>
          <cell r="S151">
            <v>61.18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CAIO MICHEL DE FREITAS SILVA</v>
          </cell>
          <cell r="F152" t="str">
            <v>3 - Administrativo</v>
          </cell>
          <cell r="G152" t="str">
            <v>3172-10</v>
          </cell>
          <cell r="H152" t="str">
            <v>12/2023</v>
          </cell>
          <cell r="I152">
            <v>0</v>
          </cell>
          <cell r="J152">
            <v>351.88159999999999</v>
          </cell>
          <cell r="L152">
            <v>178.90153992395437</v>
          </cell>
          <cell r="M152">
            <v>55.37</v>
          </cell>
          <cell r="O152">
            <v>2.7790909090909093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CAMILA DE OLIVEIRA GOMES DA SILVA</v>
          </cell>
          <cell r="F153" t="str">
            <v>2 - Outros Profissionais da Saúde</v>
          </cell>
          <cell r="G153" t="str">
            <v>2235-05</v>
          </cell>
          <cell r="H153" t="str">
            <v>12/2023</v>
          </cell>
          <cell r="I153">
            <v>0</v>
          </cell>
          <cell r="J153">
            <v>878.22960000000012</v>
          </cell>
          <cell r="L153">
            <v>178.90153992395437</v>
          </cell>
          <cell r="M153">
            <v>3.59</v>
          </cell>
          <cell r="O153">
            <v>2.7790909090909093</v>
          </cell>
          <cell r="R153">
            <v>344.02054613935968</v>
          </cell>
          <cell r="S153">
            <v>131.62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CAMILA GHERSMAN DE QUEIROZ</v>
          </cell>
          <cell r="F154" t="str">
            <v>2 - Outros Profissionais da Saúde</v>
          </cell>
          <cell r="G154" t="str">
            <v>2236-05</v>
          </cell>
          <cell r="H154" t="str">
            <v>12/2023</v>
          </cell>
          <cell r="I154">
            <v>0</v>
          </cell>
          <cell r="J154">
            <v>509.29919999999998</v>
          </cell>
          <cell r="L154">
            <v>178.90153992395437</v>
          </cell>
          <cell r="M154">
            <v>2.83</v>
          </cell>
          <cell r="O154">
            <v>2.7790909090909093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CAMILA KELLY BEZERRA DA SILVA</v>
          </cell>
          <cell r="F155" t="str">
            <v>2 - Outros Profissionais da Saúde</v>
          </cell>
          <cell r="G155" t="str">
            <v>5152-05</v>
          </cell>
          <cell r="H155" t="str">
            <v>12/2023</v>
          </cell>
          <cell r="I155">
            <v>0</v>
          </cell>
          <cell r="J155">
            <v>214.21440000000001</v>
          </cell>
          <cell r="L155">
            <v>178.90153992395437</v>
          </cell>
          <cell r="M155">
            <v>26.92</v>
          </cell>
          <cell r="O155">
            <v>2.7790909090909093</v>
          </cell>
          <cell r="R155">
            <v>344.02054613935968</v>
          </cell>
          <cell r="S155">
            <v>80.760000000000005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CAMILLA PONTES CASTELO BRANCO</v>
          </cell>
          <cell r="F156" t="str">
            <v>2 - Outros Profissionais da Saúde</v>
          </cell>
          <cell r="G156" t="str">
            <v>2235-05</v>
          </cell>
          <cell r="H156" t="str">
            <v>12/2023</v>
          </cell>
          <cell r="I156">
            <v>0</v>
          </cell>
          <cell r="J156">
            <v>861.24160000000006</v>
          </cell>
          <cell r="L156">
            <v>0</v>
          </cell>
          <cell r="M156">
            <v>0</v>
          </cell>
          <cell r="O156">
            <v>2.7790909090909093</v>
          </cell>
          <cell r="R156">
            <v>344.02054613935968</v>
          </cell>
          <cell r="S156">
            <v>82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CARINA ARLETE DE MACEDO</v>
          </cell>
          <cell r="F157" t="str">
            <v>2 - Outros Profissionais da Saúde</v>
          </cell>
          <cell r="G157" t="str">
            <v>3222-05</v>
          </cell>
          <cell r="H157" t="str">
            <v>12/2023</v>
          </cell>
          <cell r="I157">
            <v>0</v>
          </cell>
          <cell r="J157">
            <v>633.85839999999996</v>
          </cell>
          <cell r="L157">
            <v>0</v>
          </cell>
          <cell r="M157">
            <v>0</v>
          </cell>
          <cell r="O157">
            <v>2.7790909090909093</v>
          </cell>
          <cell r="R157">
            <v>344.02054613935968</v>
          </cell>
          <cell r="S157">
            <v>77.959999999999994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CARLA CRISTINA LIMA DOS SANTOS</v>
          </cell>
          <cell r="F158" t="str">
            <v>2 - Outros Profissionais da Saúde</v>
          </cell>
          <cell r="G158" t="str">
            <v>3222-05</v>
          </cell>
          <cell r="H158" t="str">
            <v>12/2023</v>
          </cell>
          <cell r="I158">
            <v>0</v>
          </cell>
          <cell r="J158">
            <v>557.44080000000008</v>
          </cell>
          <cell r="L158">
            <v>178.90153992395437</v>
          </cell>
          <cell r="M158">
            <v>26.6</v>
          </cell>
          <cell r="O158">
            <v>2.7790909090909093</v>
          </cell>
          <cell r="R158">
            <v>344.02054613935968</v>
          </cell>
          <cell r="S158">
            <v>69.89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CARLA GIZELE DA SILVA LEITE</v>
          </cell>
          <cell r="F159" t="str">
            <v>2 - Outros Profissionais da Saúde</v>
          </cell>
          <cell r="G159" t="str">
            <v>3222-05</v>
          </cell>
          <cell r="H159" t="str">
            <v>12/2023</v>
          </cell>
          <cell r="I159">
            <v>0</v>
          </cell>
          <cell r="J159">
            <v>585.6472</v>
          </cell>
          <cell r="L159">
            <v>178.90153992395437</v>
          </cell>
          <cell r="M159">
            <v>26.6</v>
          </cell>
          <cell r="O159">
            <v>2.7790909090909093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CARLA KARINE ALVES DE ATAIDE</v>
          </cell>
          <cell r="F160" t="str">
            <v>2 - Outros Profissionais da Saúde</v>
          </cell>
          <cell r="G160" t="str">
            <v>3222-05</v>
          </cell>
          <cell r="H160" t="str">
            <v>12/2023</v>
          </cell>
          <cell r="I160">
            <v>0</v>
          </cell>
          <cell r="J160">
            <v>472.31679999999989</v>
          </cell>
          <cell r="L160">
            <v>178.90153992395437</v>
          </cell>
          <cell r="M160">
            <v>26.6</v>
          </cell>
          <cell r="O160">
            <v>2.7790909090909093</v>
          </cell>
          <cell r="R160">
            <v>344.02054613935968</v>
          </cell>
          <cell r="S160">
            <v>79.8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CARLOS ANTONIO SILVA DE BARROS</v>
          </cell>
          <cell r="F161" t="str">
            <v>2 - Outros Profissionais da Saúde</v>
          </cell>
          <cell r="G161" t="str">
            <v>3222-05</v>
          </cell>
          <cell r="H161" t="str">
            <v>12/2023</v>
          </cell>
          <cell r="I161">
            <v>0</v>
          </cell>
          <cell r="J161">
            <v>692.42640000000006</v>
          </cell>
          <cell r="L161">
            <v>178.90153992395437</v>
          </cell>
          <cell r="M161">
            <v>26.6</v>
          </cell>
          <cell r="O161">
            <v>2.7790909090909093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CARLOS GOMES DE SOUZA</v>
          </cell>
          <cell r="F162" t="str">
            <v>3 - Administrativo</v>
          </cell>
          <cell r="G162" t="str">
            <v>5174-10</v>
          </cell>
          <cell r="H162" t="str">
            <v>12/2023</v>
          </cell>
          <cell r="I162">
            <v>0</v>
          </cell>
          <cell r="J162">
            <v>217.136</v>
          </cell>
          <cell r="L162">
            <v>178.90153992395437</v>
          </cell>
          <cell r="M162">
            <v>27.03</v>
          </cell>
          <cell r="O162">
            <v>2.7790909090909093</v>
          </cell>
          <cell r="R162">
            <v>344.02054613935968</v>
          </cell>
          <cell r="S162">
            <v>81.09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CARMEM LUCIA FRANCISCO</v>
          </cell>
          <cell r="F163" t="str">
            <v>2 - Outros Profissionais da Saúde</v>
          </cell>
          <cell r="G163" t="str">
            <v>3222-05</v>
          </cell>
          <cell r="H163" t="str">
            <v>12/2023</v>
          </cell>
          <cell r="I163">
            <v>0</v>
          </cell>
          <cell r="J163">
            <v>616.51919999999996</v>
          </cell>
          <cell r="L163">
            <v>178.90153992395437</v>
          </cell>
          <cell r="M163">
            <v>26.6</v>
          </cell>
          <cell r="O163">
            <v>2.7790909090909093</v>
          </cell>
          <cell r="R163">
            <v>344.02054613935968</v>
          </cell>
          <cell r="S163">
            <v>79.8</v>
          </cell>
          <cell r="U163">
            <v>69.41</v>
          </cell>
        </row>
        <row r="164">
          <cell r="C164" t="str">
            <v>HOSPITAL DOM HÉLDER CÂMARA - CG. Nº 018/2022</v>
          </cell>
          <cell r="E164" t="str">
            <v>CARMEM LUCIA JUVENCIO COSTA</v>
          </cell>
          <cell r="F164" t="str">
            <v>2 - Outros Profissionais da Saúde</v>
          </cell>
          <cell r="G164" t="str">
            <v>3222-05</v>
          </cell>
          <cell r="H164" t="str">
            <v>12/2023</v>
          </cell>
          <cell r="I164">
            <v>0</v>
          </cell>
          <cell r="J164">
            <v>603.82240000000002</v>
          </cell>
          <cell r="L164">
            <v>178.90153992395437</v>
          </cell>
          <cell r="M164">
            <v>26.6</v>
          </cell>
          <cell r="O164">
            <v>2.7790909090909093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CAROLINE AMARANTE DA SILVA</v>
          </cell>
          <cell r="F165" t="str">
            <v>2 - Outros Profissionais da Saúde</v>
          </cell>
          <cell r="G165" t="str">
            <v>5211-30</v>
          </cell>
          <cell r="H165" t="str">
            <v>12/2023</v>
          </cell>
          <cell r="I165">
            <v>0</v>
          </cell>
          <cell r="J165">
            <v>171.84719999999999</v>
          </cell>
          <cell r="L165">
            <v>178.90153992395437</v>
          </cell>
          <cell r="M165">
            <v>27.03</v>
          </cell>
          <cell r="O165">
            <v>2.7790909090909093</v>
          </cell>
          <cell r="R165">
            <v>344.02054613935968</v>
          </cell>
          <cell r="S165">
            <v>78.55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CASSIA REGINA TAVARES SILVA</v>
          </cell>
          <cell r="F166" t="str">
            <v>3 - Administrativo</v>
          </cell>
          <cell r="G166" t="str">
            <v>2523-05</v>
          </cell>
          <cell r="H166" t="str">
            <v>12/2023</v>
          </cell>
          <cell r="I166">
            <v>0</v>
          </cell>
          <cell r="J166">
            <v>287.61919999999998</v>
          </cell>
          <cell r="L166">
            <v>178.90153992395437</v>
          </cell>
          <cell r="M166">
            <v>46.62</v>
          </cell>
          <cell r="O166">
            <v>2.7790909090909093</v>
          </cell>
          <cell r="R166">
            <v>344.02054613935968</v>
          </cell>
          <cell r="S166">
            <v>139.87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CASSIA THAIS RODRIGUES PIRES DO CARMO</v>
          </cell>
          <cell r="F167" t="str">
            <v>2 - Outros Profissionais da Saúde</v>
          </cell>
          <cell r="G167" t="str">
            <v>2235-05</v>
          </cell>
          <cell r="H167" t="str">
            <v>12/2023</v>
          </cell>
          <cell r="I167">
            <v>0</v>
          </cell>
          <cell r="J167">
            <v>900.05840000000001</v>
          </cell>
          <cell r="L167">
            <v>0</v>
          </cell>
          <cell r="M167">
            <v>0</v>
          </cell>
          <cell r="O167">
            <v>2.7790909090909093</v>
          </cell>
          <cell r="R167">
            <v>344.02054613935968</v>
          </cell>
          <cell r="S167">
            <v>8.89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CATARINA CAVALCANTI DE FREITAS LOLA</v>
          </cell>
          <cell r="F168" t="str">
            <v>3 - Administrativo</v>
          </cell>
          <cell r="G168" t="str">
            <v>2521-05</v>
          </cell>
          <cell r="H168" t="str">
            <v>12/2023</v>
          </cell>
          <cell r="I168">
            <v>0</v>
          </cell>
          <cell r="J168">
            <v>262.66320000000002</v>
          </cell>
          <cell r="L168">
            <v>178.90153992395437</v>
          </cell>
          <cell r="M168">
            <v>4.37</v>
          </cell>
          <cell r="O168">
            <v>2.7790909090909093</v>
          </cell>
          <cell r="R168">
            <v>344.02054613935968</v>
          </cell>
          <cell r="S168">
            <v>167.59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CELIA DE OLIVEIRA SILVA</v>
          </cell>
          <cell r="F169" t="str">
            <v>2 - Outros Profissionais da Saúde</v>
          </cell>
          <cell r="G169" t="str">
            <v>2235-05</v>
          </cell>
          <cell r="H169" t="str">
            <v>12/2023</v>
          </cell>
          <cell r="I169">
            <v>0</v>
          </cell>
          <cell r="J169">
            <v>991.1472</v>
          </cell>
          <cell r="L169">
            <v>178.90153992395437</v>
          </cell>
          <cell r="M169">
            <v>3.59</v>
          </cell>
          <cell r="O169">
            <v>2.7790909090909093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CESAR AUGUSTO DA SILVA COSTA</v>
          </cell>
          <cell r="F170" t="str">
            <v>2 - Outros Profissionais da Saúde</v>
          </cell>
          <cell r="G170" t="str">
            <v>7664-20</v>
          </cell>
          <cell r="H170" t="str">
            <v>12/2023</v>
          </cell>
          <cell r="I170">
            <v>0</v>
          </cell>
          <cell r="J170">
            <v>242.7544</v>
          </cell>
          <cell r="L170">
            <v>178.90153992395437</v>
          </cell>
          <cell r="M170">
            <v>1.93</v>
          </cell>
          <cell r="O170">
            <v>2.7790909090909093</v>
          </cell>
          <cell r="R170">
            <v>344.02054613935968</v>
          </cell>
          <cell r="S170">
            <v>38.28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CHAISLAN FLORENTINO DA SILVA</v>
          </cell>
          <cell r="F171" t="str">
            <v>2 - Outros Profissionais da Saúde</v>
          </cell>
          <cell r="G171" t="str">
            <v>3241-15</v>
          </cell>
          <cell r="H171" t="str">
            <v>12/2023</v>
          </cell>
          <cell r="I171">
            <v>0</v>
          </cell>
          <cell r="J171">
            <v>564.92719999999997</v>
          </cell>
          <cell r="L171">
            <v>178.90153992395437</v>
          </cell>
          <cell r="M171">
            <v>1.93</v>
          </cell>
          <cell r="O171">
            <v>2.7790909090909093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CHARLIMAR SOARES DA SILVA</v>
          </cell>
          <cell r="F172" t="str">
            <v>2 - Outros Profissionais da Saúde</v>
          </cell>
          <cell r="G172" t="str">
            <v>3222-05</v>
          </cell>
          <cell r="H172" t="str">
            <v>12/2023</v>
          </cell>
          <cell r="I172">
            <v>0</v>
          </cell>
          <cell r="J172">
            <v>621.69680000000005</v>
          </cell>
          <cell r="L172">
            <v>0</v>
          </cell>
          <cell r="M172">
            <v>0</v>
          </cell>
          <cell r="O172">
            <v>2.7790909090909093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CIBELE MARIA DA SILVA FERREIRA</v>
          </cell>
          <cell r="F173" t="str">
            <v>2 - Outros Profissionais da Saúde</v>
          </cell>
          <cell r="G173" t="str">
            <v>2516-05</v>
          </cell>
          <cell r="H173" t="str">
            <v>12/2023</v>
          </cell>
          <cell r="I173">
            <v>0</v>
          </cell>
          <cell r="J173">
            <v>524.59440000000006</v>
          </cell>
          <cell r="L173">
            <v>178.90153992395437</v>
          </cell>
          <cell r="M173">
            <v>45.78</v>
          </cell>
          <cell r="O173">
            <v>2.7790909090909093</v>
          </cell>
          <cell r="R173">
            <v>344.02054613935968</v>
          </cell>
          <cell r="S173">
            <v>9.16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CIBELLE RIBEIRO DE SANTANA</v>
          </cell>
          <cell r="F174" t="str">
            <v>3 - Administrativo</v>
          </cell>
          <cell r="G174" t="str">
            <v>3516-05</v>
          </cell>
          <cell r="H174" t="str">
            <v>12/2023</v>
          </cell>
          <cell r="I174">
            <v>0</v>
          </cell>
          <cell r="J174">
            <v>264.96319999999997</v>
          </cell>
          <cell r="L174">
            <v>178.90153992395437</v>
          </cell>
          <cell r="M174">
            <v>42.01</v>
          </cell>
          <cell r="O174">
            <v>2.7790909090909093</v>
          </cell>
          <cell r="R174">
            <v>344.02054613935968</v>
          </cell>
          <cell r="S174">
            <v>118.14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CICERA MARIA DA SILVA</v>
          </cell>
          <cell r="F175" t="str">
            <v>2 - Outros Profissionais da Saúde</v>
          </cell>
          <cell r="G175" t="str">
            <v>3222-05</v>
          </cell>
          <cell r="H175" t="str">
            <v>12/2023</v>
          </cell>
          <cell r="I175">
            <v>0</v>
          </cell>
          <cell r="J175">
            <v>496.02960000000007</v>
          </cell>
          <cell r="L175">
            <v>178.90153992395437</v>
          </cell>
          <cell r="M175">
            <v>26.6</v>
          </cell>
          <cell r="O175">
            <v>2.7790909090909093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CICERA MARIA DO NASCIMENTO</v>
          </cell>
          <cell r="F176" t="str">
            <v>2 - Outros Profissionais da Saúde</v>
          </cell>
          <cell r="G176" t="str">
            <v>3222-05</v>
          </cell>
          <cell r="H176" t="str">
            <v>12/2023</v>
          </cell>
          <cell r="I176">
            <v>0</v>
          </cell>
          <cell r="J176">
            <v>571.3216000000001</v>
          </cell>
          <cell r="L176">
            <v>0</v>
          </cell>
          <cell r="M176">
            <v>0</v>
          </cell>
          <cell r="O176">
            <v>2.7790909090909093</v>
          </cell>
          <cell r="R176">
            <v>344.02054613935968</v>
          </cell>
          <cell r="S176">
            <v>79.8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CICERO DOS SANTOS SILVA</v>
          </cell>
          <cell r="F177" t="str">
            <v>2 - Outros Profissionais da Saúde</v>
          </cell>
          <cell r="G177" t="str">
            <v>3222-05</v>
          </cell>
          <cell r="H177" t="str">
            <v>12/2023</v>
          </cell>
          <cell r="I177">
            <v>0</v>
          </cell>
          <cell r="J177">
            <v>555.9552000000001</v>
          </cell>
          <cell r="L177">
            <v>178.90153992395437</v>
          </cell>
          <cell r="M177">
            <v>26.6</v>
          </cell>
          <cell r="O177">
            <v>2.7790909090909093</v>
          </cell>
          <cell r="R177">
            <v>344.02054613935968</v>
          </cell>
          <cell r="S177">
            <v>79.8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CICERO LUIZ SOARES JUNIOR</v>
          </cell>
          <cell r="F178" t="str">
            <v>3 - Administrativo</v>
          </cell>
          <cell r="G178" t="str">
            <v>7823-20</v>
          </cell>
          <cell r="H178" t="str">
            <v>12/2023</v>
          </cell>
          <cell r="I178">
            <v>0</v>
          </cell>
          <cell r="J178">
            <v>89.1952</v>
          </cell>
          <cell r="L178">
            <v>178.90153992395437</v>
          </cell>
          <cell r="M178">
            <v>32.97</v>
          </cell>
          <cell r="O178">
            <v>2.7790909090909093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CINTHIA EMANUELLY ALVES DE CARVALHO GUIMARAES</v>
          </cell>
          <cell r="F179" t="str">
            <v>2 - Outros Profissionais da Saúde</v>
          </cell>
          <cell r="G179" t="str">
            <v>3241-15</v>
          </cell>
          <cell r="H179" t="str">
            <v>12/2023</v>
          </cell>
          <cell r="I179">
            <v>0</v>
          </cell>
          <cell r="J179">
            <v>500.10800000000012</v>
          </cell>
          <cell r="L179">
            <v>178.90153992395437</v>
          </cell>
          <cell r="M179">
            <v>50.15</v>
          </cell>
          <cell r="O179">
            <v>2.7790909090909093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CINTIA DANIELA DA SILVA RIBEIRO</v>
          </cell>
          <cell r="F180" t="str">
            <v>2 - Outros Profissionais da Saúde</v>
          </cell>
          <cell r="G180" t="str">
            <v>5211-30</v>
          </cell>
          <cell r="H180" t="str">
            <v>12/2023</v>
          </cell>
          <cell r="I180">
            <v>0</v>
          </cell>
          <cell r="J180">
            <v>202.5976</v>
          </cell>
          <cell r="L180">
            <v>178.90153992395437</v>
          </cell>
          <cell r="M180">
            <v>27.03</v>
          </cell>
          <cell r="O180">
            <v>2.7790909090909093</v>
          </cell>
          <cell r="R180">
            <v>344.02054613935968</v>
          </cell>
          <cell r="S180">
            <v>81.09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CLARISSE MARIA DE LIMA BARBOSA</v>
          </cell>
          <cell r="F181" t="str">
            <v>2 - Outros Profissionais da Saúde</v>
          </cell>
          <cell r="G181" t="str">
            <v>3222-05</v>
          </cell>
          <cell r="H181" t="str">
            <v>12/2023</v>
          </cell>
          <cell r="I181">
            <v>0</v>
          </cell>
          <cell r="J181">
            <v>592.01760000000002</v>
          </cell>
          <cell r="L181">
            <v>178.90153992395437</v>
          </cell>
          <cell r="M181">
            <v>26.6</v>
          </cell>
          <cell r="O181">
            <v>2.7790909090909093</v>
          </cell>
          <cell r="R181">
            <v>344.02054613935968</v>
          </cell>
          <cell r="S181">
            <v>79.8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CLAUDECIRA HOLANDA ALVES DA SILVA</v>
          </cell>
          <cell r="F182" t="str">
            <v>3 - Administrativo</v>
          </cell>
          <cell r="G182" t="str">
            <v>4110-10</v>
          </cell>
          <cell r="H182" t="str">
            <v>12/2023</v>
          </cell>
          <cell r="I182">
            <v>0</v>
          </cell>
          <cell r="J182">
            <v>180.9128</v>
          </cell>
          <cell r="L182">
            <v>0</v>
          </cell>
          <cell r="M182">
            <v>0</v>
          </cell>
          <cell r="O182">
            <v>2.7790909090909093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CLAUDIA BEATRIZ MOURA DE ANDRADE SILVA</v>
          </cell>
          <cell r="F183" t="str">
            <v>2 - Outros Profissionais da Saúde</v>
          </cell>
          <cell r="G183" t="str">
            <v>3222-05</v>
          </cell>
          <cell r="H183" t="str">
            <v>12/2023</v>
          </cell>
          <cell r="I183">
            <v>0</v>
          </cell>
          <cell r="J183">
            <v>587</v>
          </cell>
          <cell r="L183">
            <v>178.90153992395437</v>
          </cell>
          <cell r="M183">
            <v>26.6</v>
          </cell>
          <cell r="O183">
            <v>2.7790909090909093</v>
          </cell>
          <cell r="R183">
            <v>344.02054613935968</v>
          </cell>
          <cell r="S183">
            <v>62.74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CLAUDIA CARVALHO BEZERRA DE ARAUJO</v>
          </cell>
          <cell r="F184" t="str">
            <v>2 - Outros Profissionais da Saúde</v>
          </cell>
          <cell r="G184" t="str">
            <v>3222-05</v>
          </cell>
          <cell r="H184" t="str">
            <v>12/2023</v>
          </cell>
          <cell r="I184">
            <v>0</v>
          </cell>
          <cell r="J184">
            <v>570.06960000000004</v>
          </cell>
          <cell r="L184">
            <v>0</v>
          </cell>
          <cell r="M184">
            <v>0</v>
          </cell>
          <cell r="O184">
            <v>2.7790909090909093</v>
          </cell>
          <cell r="R184">
            <v>344.02054613935968</v>
          </cell>
          <cell r="S184">
            <v>79.8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CLAUDIA DA SILVA SALES</v>
          </cell>
          <cell r="F185" t="str">
            <v>2 - Outros Profissionais da Saúde</v>
          </cell>
          <cell r="G185" t="str">
            <v>2236-05</v>
          </cell>
          <cell r="H185" t="str">
            <v>12/2023</v>
          </cell>
          <cell r="I185">
            <v>0</v>
          </cell>
          <cell r="J185">
            <v>459.71679999999998</v>
          </cell>
          <cell r="L185">
            <v>178.90153992395437</v>
          </cell>
          <cell r="M185">
            <v>2.59</v>
          </cell>
          <cell r="O185">
            <v>2.7790909090909093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CLAUDIA GABRIELLE DA SILVA</v>
          </cell>
          <cell r="F186" t="str">
            <v>2 - Outros Profissionais da Saúde</v>
          </cell>
          <cell r="G186" t="str">
            <v>2235-05</v>
          </cell>
          <cell r="H186" t="str">
            <v>12/2023</v>
          </cell>
          <cell r="I186">
            <v>0</v>
          </cell>
          <cell r="J186">
            <v>902.67120000000011</v>
          </cell>
          <cell r="L186">
            <v>0</v>
          </cell>
          <cell r="M186">
            <v>0</v>
          </cell>
          <cell r="O186">
            <v>2.7790909090909093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CLAUDIA MANUELLA DE AGUIAR LIMA</v>
          </cell>
          <cell r="F187" t="str">
            <v>2 - Outros Profissionais da Saúde</v>
          </cell>
          <cell r="G187" t="str">
            <v>3222-05</v>
          </cell>
          <cell r="H187" t="str">
            <v>12/2023</v>
          </cell>
          <cell r="I187">
            <v>0</v>
          </cell>
          <cell r="J187">
            <v>574.10239999999999</v>
          </cell>
          <cell r="L187">
            <v>0</v>
          </cell>
          <cell r="M187">
            <v>0</v>
          </cell>
          <cell r="O187">
            <v>2.7790909090909093</v>
          </cell>
          <cell r="R187">
            <v>344.02054613935968</v>
          </cell>
          <cell r="S187">
            <v>75.59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CLAUDIA PATRICIA BARROS SANTOS</v>
          </cell>
          <cell r="F188" t="str">
            <v>2 - Outros Profissionais da Saúde</v>
          </cell>
          <cell r="G188" t="str">
            <v>2235-05</v>
          </cell>
          <cell r="H188" t="str">
            <v>12/2023</v>
          </cell>
          <cell r="I188">
            <v>0</v>
          </cell>
          <cell r="J188">
            <v>817.18560000000002</v>
          </cell>
          <cell r="L188">
            <v>178.90153992395437</v>
          </cell>
          <cell r="M188">
            <v>3.59</v>
          </cell>
          <cell r="O188">
            <v>2.7790909090909093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CLAUDIA RAMOS DO NASCIMENTO</v>
          </cell>
          <cell r="F189" t="str">
            <v>2 - Outros Profissionais da Saúde</v>
          </cell>
          <cell r="G189" t="str">
            <v>5211-30</v>
          </cell>
          <cell r="H189" t="str">
            <v>12/2023</v>
          </cell>
          <cell r="I189">
            <v>0</v>
          </cell>
          <cell r="J189">
            <v>217.38</v>
          </cell>
          <cell r="L189">
            <v>178.90153992395437</v>
          </cell>
          <cell r="M189">
            <v>27.03</v>
          </cell>
          <cell r="O189">
            <v>2.7790909090909093</v>
          </cell>
          <cell r="R189">
            <v>344.02054613935968</v>
          </cell>
          <cell r="S189">
            <v>81.09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CLAUDIA ROBERTA MONTEIRO</v>
          </cell>
          <cell r="F190" t="str">
            <v>3 - Administrativo</v>
          </cell>
          <cell r="G190" t="str">
            <v>1210-10</v>
          </cell>
          <cell r="H190" t="str">
            <v>12/2023</v>
          </cell>
          <cell r="I190">
            <v>0</v>
          </cell>
          <cell r="J190">
            <v>2742.1511999999998</v>
          </cell>
          <cell r="L190">
            <v>0</v>
          </cell>
          <cell r="M190">
            <v>0</v>
          </cell>
          <cell r="O190">
            <v>2.7790909090909093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CLAUDINETE VICTOR DA ROCHA</v>
          </cell>
          <cell r="F191" t="str">
            <v>2 - Outros Profissionais da Saúde</v>
          </cell>
          <cell r="G191" t="str">
            <v>3222-05</v>
          </cell>
          <cell r="H191" t="str">
            <v>12/2023</v>
          </cell>
          <cell r="I191">
            <v>0</v>
          </cell>
          <cell r="J191">
            <v>538.52639999999997</v>
          </cell>
          <cell r="L191">
            <v>0</v>
          </cell>
          <cell r="M191">
            <v>0</v>
          </cell>
          <cell r="O191">
            <v>2.7790909090909093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CLAUDIO ROBERTO BELARMINO DA SILVA</v>
          </cell>
          <cell r="F192" t="str">
            <v>3 - Administrativo</v>
          </cell>
          <cell r="G192" t="str">
            <v>5174-10</v>
          </cell>
          <cell r="H192" t="str">
            <v>12/2023</v>
          </cell>
          <cell r="I192">
            <v>0</v>
          </cell>
          <cell r="J192">
            <v>112.6296</v>
          </cell>
          <cell r="L192">
            <v>0</v>
          </cell>
          <cell r="M192">
            <v>0</v>
          </cell>
          <cell r="O192">
            <v>2.7790909090909093</v>
          </cell>
          <cell r="R192">
            <v>344.02054613935968</v>
          </cell>
          <cell r="S192">
            <v>81.09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CLAYSON BRUNO BATISTA CARNEIRO LEAO</v>
          </cell>
          <cell r="F193" t="str">
            <v>2 - Outros Profissionais da Saúde</v>
          </cell>
          <cell r="G193" t="str">
            <v>2236-05</v>
          </cell>
          <cell r="H193" t="str">
            <v>12/2023</v>
          </cell>
          <cell r="I193">
            <v>0</v>
          </cell>
          <cell r="J193">
            <v>541.19200000000001</v>
          </cell>
          <cell r="L193">
            <v>178.90153992395437</v>
          </cell>
          <cell r="M193">
            <v>3.54</v>
          </cell>
          <cell r="O193">
            <v>2.7790909090909093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CLEBSON RICARDO MONTEIRO</v>
          </cell>
          <cell r="F194" t="str">
            <v>3 - Administrativo</v>
          </cell>
          <cell r="G194" t="str">
            <v>1421-15</v>
          </cell>
          <cell r="H194" t="str">
            <v>12/2023</v>
          </cell>
          <cell r="I194">
            <v>0</v>
          </cell>
          <cell r="J194">
            <v>871.51440000000002</v>
          </cell>
          <cell r="L194">
            <v>178.90153992395437</v>
          </cell>
          <cell r="M194">
            <v>134.75</v>
          </cell>
          <cell r="O194">
            <v>2.7790909090909093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CLECIANE BEZERRA DA SILVA</v>
          </cell>
          <cell r="F195" t="str">
            <v>2 - Outros Profissionais da Saúde</v>
          </cell>
          <cell r="G195" t="str">
            <v>3222-05</v>
          </cell>
          <cell r="H195" t="str">
            <v>12/2023</v>
          </cell>
          <cell r="I195">
            <v>0</v>
          </cell>
          <cell r="J195">
            <v>579.26559999999995</v>
          </cell>
          <cell r="L195">
            <v>178.90153992395437</v>
          </cell>
          <cell r="M195">
            <v>26.6</v>
          </cell>
          <cell r="O195">
            <v>2.7790909090909093</v>
          </cell>
          <cell r="R195">
            <v>344.02054613935968</v>
          </cell>
          <cell r="S195">
            <v>79.8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CLEIDSON BARBOSA DOS SANTOS</v>
          </cell>
          <cell r="F196" t="str">
            <v>2 - Outros Profissionais da Saúde</v>
          </cell>
          <cell r="G196" t="str">
            <v>2234-05</v>
          </cell>
          <cell r="H196" t="str">
            <v>12/2023</v>
          </cell>
          <cell r="I196">
            <v>0</v>
          </cell>
          <cell r="J196">
            <v>652.37600000000009</v>
          </cell>
          <cell r="L196">
            <v>178.90153992395437</v>
          </cell>
          <cell r="M196">
            <v>19.43</v>
          </cell>
          <cell r="O196">
            <v>2.7790909090909093</v>
          </cell>
          <cell r="R196">
            <v>344.02054613935968</v>
          </cell>
          <cell r="S196">
            <v>233.15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CLEOMADSON NUNES FERRAZ FILHO</v>
          </cell>
          <cell r="F197" t="str">
            <v>1 - Médico</v>
          </cell>
          <cell r="G197" t="str">
            <v>2253-10</v>
          </cell>
          <cell r="H197" t="str">
            <v>12/2023</v>
          </cell>
          <cell r="I197">
            <v>0</v>
          </cell>
          <cell r="J197">
            <v>779.19760000000008</v>
          </cell>
          <cell r="L197">
            <v>0</v>
          </cell>
          <cell r="M197">
            <v>0</v>
          </cell>
          <cell r="O197">
            <v>2.7790909090909093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CLEONICE FAGUNDES</v>
          </cell>
          <cell r="F198" t="str">
            <v>3 - Administrativo</v>
          </cell>
          <cell r="G198" t="str">
            <v>4110-10</v>
          </cell>
          <cell r="H198" t="str">
            <v>12/2023</v>
          </cell>
          <cell r="I198">
            <v>0</v>
          </cell>
          <cell r="J198">
            <v>161.67359999999999</v>
          </cell>
          <cell r="L198">
            <v>0</v>
          </cell>
          <cell r="M198">
            <v>0</v>
          </cell>
          <cell r="O198">
            <v>2.7790909090909093</v>
          </cell>
          <cell r="R198">
            <v>344.02054613935968</v>
          </cell>
          <cell r="S198">
            <v>81.09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COSME MARTINS FERREIRA</v>
          </cell>
          <cell r="F199" t="str">
            <v>3 - Administrativo</v>
          </cell>
          <cell r="G199" t="str">
            <v>5174-10</v>
          </cell>
          <cell r="H199" t="str">
            <v>12/2023</v>
          </cell>
          <cell r="I199">
            <v>0</v>
          </cell>
          <cell r="J199">
            <v>237.62559999999999</v>
          </cell>
          <cell r="L199">
            <v>178.90153992395437</v>
          </cell>
          <cell r="M199">
            <v>27.03</v>
          </cell>
          <cell r="O199">
            <v>2.7790909090909093</v>
          </cell>
          <cell r="R199">
            <v>344.02054613935968</v>
          </cell>
          <cell r="S199">
            <v>81.09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CRISLAINY LIMA DE BARROS DA SILVA</v>
          </cell>
          <cell r="F200" t="str">
            <v>2 - Outros Profissionais da Saúde</v>
          </cell>
          <cell r="G200" t="str">
            <v>3222-05</v>
          </cell>
          <cell r="H200" t="str">
            <v>12/2023</v>
          </cell>
          <cell r="I200">
            <v>0</v>
          </cell>
          <cell r="J200">
            <v>566.20399999999995</v>
          </cell>
          <cell r="L200">
            <v>0</v>
          </cell>
          <cell r="M200">
            <v>0</v>
          </cell>
          <cell r="O200">
            <v>2.7790909090909093</v>
          </cell>
          <cell r="R200">
            <v>344.02054613935968</v>
          </cell>
          <cell r="S200">
            <v>79.8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CRISLANE REBEKA TAVARES DA SILVA VIEIRA</v>
          </cell>
          <cell r="F201" t="str">
            <v>2 - Outros Profissionais da Saúde</v>
          </cell>
          <cell r="G201" t="str">
            <v>3222-05</v>
          </cell>
          <cell r="H201" t="str">
            <v>12/2023</v>
          </cell>
          <cell r="I201">
            <v>0</v>
          </cell>
          <cell r="J201">
            <v>591.37279999999998</v>
          </cell>
          <cell r="L201">
            <v>178.90153992395437</v>
          </cell>
          <cell r="M201">
            <v>26.6</v>
          </cell>
          <cell r="O201">
            <v>2.7790909090909093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CRISLANY MONTEIRO DA SILVA</v>
          </cell>
          <cell r="F202" t="str">
            <v>3 - Administrativo</v>
          </cell>
          <cell r="G202" t="str">
            <v>1422-05</v>
          </cell>
          <cell r="H202" t="str">
            <v>12/2023</v>
          </cell>
          <cell r="I202">
            <v>0</v>
          </cell>
          <cell r="J202">
            <v>696.18959999999993</v>
          </cell>
          <cell r="L202">
            <v>178.90153992395437</v>
          </cell>
          <cell r="M202">
            <v>134.75</v>
          </cell>
          <cell r="O202">
            <v>2.7790909090909093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CRISTIANE MARIA DA SILVA</v>
          </cell>
          <cell r="F203" t="str">
            <v>2 - Outros Profissionais da Saúde</v>
          </cell>
          <cell r="G203" t="str">
            <v>3222-05</v>
          </cell>
          <cell r="H203" t="str">
            <v>12/2023</v>
          </cell>
          <cell r="I203">
            <v>0</v>
          </cell>
          <cell r="J203">
            <v>627.68640000000005</v>
          </cell>
          <cell r="L203">
            <v>178.90153992395437</v>
          </cell>
          <cell r="M203">
            <v>26.6</v>
          </cell>
          <cell r="O203">
            <v>2.7790909090909093</v>
          </cell>
          <cell r="R203">
            <v>344.02054613935968</v>
          </cell>
          <cell r="S203">
            <v>79.8</v>
          </cell>
          <cell r="U203">
            <v>69.41</v>
          </cell>
        </row>
        <row r="204">
          <cell r="C204" t="str">
            <v>HOSPITAL DOM HÉLDER CÂMARA - CG. Nº 018/2022</v>
          </cell>
          <cell r="E204" t="str">
            <v>CRISTIANE MARIA DO NASCIMENTO</v>
          </cell>
          <cell r="F204" t="str">
            <v>2 - Outros Profissionais da Saúde</v>
          </cell>
          <cell r="G204" t="str">
            <v>3222-05</v>
          </cell>
          <cell r="H204" t="str">
            <v>12/2023</v>
          </cell>
          <cell r="I204">
            <v>0</v>
          </cell>
          <cell r="J204">
            <v>624.55039999999997</v>
          </cell>
          <cell r="L204">
            <v>178.90153992395437</v>
          </cell>
          <cell r="M204">
            <v>26.6</v>
          </cell>
          <cell r="O204">
            <v>2.7790909090909093</v>
          </cell>
          <cell r="R204">
            <v>344.02054613935968</v>
          </cell>
          <cell r="S204">
            <v>79.8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CRISTIANE SABINO DA SILVA MENDES</v>
          </cell>
          <cell r="F205" t="str">
            <v>3 - Administrativo</v>
          </cell>
          <cell r="G205" t="str">
            <v>5174-10</v>
          </cell>
          <cell r="H205" t="str">
            <v>12/2023</v>
          </cell>
          <cell r="I205">
            <v>0</v>
          </cell>
          <cell r="J205">
            <v>183.66239999999999</v>
          </cell>
          <cell r="L205">
            <v>178.90153992395437</v>
          </cell>
          <cell r="M205">
            <v>27.03</v>
          </cell>
          <cell r="O205">
            <v>2.7790909090909093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CRISTIANE VIEIRA GOMES DE LIMA</v>
          </cell>
          <cell r="F206" t="str">
            <v>2 - Outros Profissionais da Saúde</v>
          </cell>
          <cell r="G206" t="str">
            <v>3222-05</v>
          </cell>
          <cell r="H206" t="str">
            <v>12/2023</v>
          </cell>
          <cell r="I206">
            <v>0</v>
          </cell>
          <cell r="J206">
            <v>553.16719999999998</v>
          </cell>
          <cell r="L206">
            <v>0</v>
          </cell>
          <cell r="M206">
            <v>0</v>
          </cell>
          <cell r="O206">
            <v>2.7790909090909093</v>
          </cell>
          <cell r="R206">
            <v>344.02054613935968</v>
          </cell>
          <cell r="S206">
            <v>74.22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CRISTINA BATISTA DE SOUSA</v>
          </cell>
          <cell r="F207" t="str">
            <v>2 - Outros Profissionais da Saúde</v>
          </cell>
          <cell r="G207" t="str">
            <v>3222-05</v>
          </cell>
          <cell r="H207" t="str">
            <v>12/2023</v>
          </cell>
          <cell r="I207">
            <v>0</v>
          </cell>
          <cell r="J207">
            <v>586.05840000000001</v>
          </cell>
          <cell r="L207">
            <v>178.90153992395437</v>
          </cell>
          <cell r="M207">
            <v>26.6</v>
          </cell>
          <cell r="O207">
            <v>2.7790909090909093</v>
          </cell>
          <cell r="R207">
            <v>344.02054613935968</v>
          </cell>
          <cell r="S207">
            <v>66.92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DAIVID JOSE FELIX ALBUQUERQUE</v>
          </cell>
          <cell r="F208" t="str">
            <v>2 - Outros Profissionais da Saúde</v>
          </cell>
          <cell r="G208" t="str">
            <v>5151-10</v>
          </cell>
          <cell r="H208" t="str">
            <v>12/2023</v>
          </cell>
          <cell r="I208">
            <v>0</v>
          </cell>
          <cell r="J208">
            <v>248.26159999999999</v>
          </cell>
          <cell r="L208">
            <v>178.90153992395437</v>
          </cell>
          <cell r="M208">
            <v>26.96</v>
          </cell>
          <cell r="O208">
            <v>2.7790909090909093</v>
          </cell>
          <cell r="R208">
            <v>344.02054613935968</v>
          </cell>
          <cell r="S208">
            <v>80.89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DALVINEIDE FERREIRA ALVES</v>
          </cell>
          <cell r="F209" t="str">
            <v>2 - Outros Profissionais da Saúde</v>
          </cell>
          <cell r="G209" t="str">
            <v>2235-05</v>
          </cell>
          <cell r="H209" t="str">
            <v>12/2023</v>
          </cell>
          <cell r="I209">
            <v>0</v>
          </cell>
          <cell r="J209">
            <v>923.11920000000009</v>
          </cell>
          <cell r="K209">
            <v>0</v>
          </cell>
          <cell r="L209">
            <v>178.90153992395437</v>
          </cell>
          <cell r="M209">
            <v>3.59</v>
          </cell>
          <cell r="O209">
            <v>2.7790909090909093</v>
          </cell>
          <cell r="R209">
            <v>344.02054613935968</v>
          </cell>
          <cell r="S209">
            <v>143.65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DANIEL CAVALCANTI DE CARVALHO</v>
          </cell>
          <cell r="F210" t="str">
            <v>1 - Médico</v>
          </cell>
          <cell r="G210" t="str">
            <v>2251-20</v>
          </cell>
          <cell r="H210" t="str">
            <v>12/2023</v>
          </cell>
          <cell r="I210">
            <v>0</v>
          </cell>
          <cell r="J210">
            <v>1394.4623999999999</v>
          </cell>
          <cell r="L210">
            <v>0</v>
          </cell>
          <cell r="M210">
            <v>0</v>
          </cell>
          <cell r="O210">
            <v>2.7790909090909093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DANIEL FERNANDES DE OLIVEIRA</v>
          </cell>
          <cell r="F211" t="str">
            <v>2 - Outros Profissionais da Saúde</v>
          </cell>
          <cell r="G211" t="str">
            <v>3241-15</v>
          </cell>
          <cell r="H211" t="str">
            <v>12/2023</v>
          </cell>
          <cell r="I211">
            <v>0</v>
          </cell>
          <cell r="J211">
            <v>704.84080000000006</v>
          </cell>
          <cell r="L211">
            <v>0</v>
          </cell>
          <cell r="M211">
            <v>0</v>
          </cell>
          <cell r="O211">
            <v>2.7790909090909093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DANIEL HENRIQUE DE OLIVEIRA</v>
          </cell>
          <cell r="F212" t="str">
            <v>3 - Administrativo</v>
          </cell>
          <cell r="G212" t="str">
            <v>7233-10</v>
          </cell>
          <cell r="H212" t="str">
            <v>12/2023</v>
          </cell>
          <cell r="I212">
            <v>0</v>
          </cell>
          <cell r="J212">
            <v>79.352000000000004</v>
          </cell>
          <cell r="L212">
            <v>0</v>
          </cell>
          <cell r="M212">
            <v>0</v>
          </cell>
          <cell r="O212">
            <v>2.7790909090909093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DANIELA MARIA DA CONCEICAO DA SILVA</v>
          </cell>
          <cell r="F213" t="str">
            <v>2 - Outros Profissionais da Saúde</v>
          </cell>
          <cell r="G213" t="str">
            <v>3222-05</v>
          </cell>
          <cell r="H213" t="str">
            <v>12/2023</v>
          </cell>
          <cell r="I213">
            <v>0</v>
          </cell>
          <cell r="J213">
            <v>603.49440000000004</v>
          </cell>
          <cell r="L213">
            <v>0</v>
          </cell>
          <cell r="M213">
            <v>0</v>
          </cell>
          <cell r="O213">
            <v>2.7790909090909093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DANIELA SILVA DE FREITAS</v>
          </cell>
          <cell r="F214" t="str">
            <v>2 - Outros Profissionais da Saúde</v>
          </cell>
          <cell r="G214" t="str">
            <v>5211-30</v>
          </cell>
          <cell r="H214" t="str">
            <v>12/2023</v>
          </cell>
          <cell r="I214">
            <v>0</v>
          </cell>
          <cell r="J214">
            <v>185.072</v>
          </cell>
          <cell r="L214">
            <v>178.90153992395437</v>
          </cell>
          <cell r="M214">
            <v>27.03</v>
          </cell>
          <cell r="O214">
            <v>2.7790909090909093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DANIELE LIMA DOS SANTOS</v>
          </cell>
          <cell r="F215" t="str">
            <v>2 - Outros Profissionais da Saúde</v>
          </cell>
          <cell r="G215" t="str">
            <v>3222-05</v>
          </cell>
          <cell r="H215" t="str">
            <v>12/2023</v>
          </cell>
          <cell r="I215">
            <v>0</v>
          </cell>
          <cell r="J215">
            <v>597.47600000000011</v>
          </cell>
          <cell r="L215">
            <v>0</v>
          </cell>
          <cell r="M215">
            <v>0</v>
          </cell>
          <cell r="O215">
            <v>2.7790909090909093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DANIELE MARIA DOS SANTOS</v>
          </cell>
          <cell r="F216" t="str">
            <v>2 - Outros Profissionais da Saúde</v>
          </cell>
          <cell r="G216" t="str">
            <v>2236-05</v>
          </cell>
          <cell r="H216" t="str">
            <v>12/2023</v>
          </cell>
          <cell r="I216">
            <v>0</v>
          </cell>
          <cell r="J216">
            <v>322</v>
          </cell>
          <cell r="L216">
            <v>178.90153992395437</v>
          </cell>
          <cell r="M216">
            <v>2.39</v>
          </cell>
          <cell r="O216">
            <v>2.7790909090909093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DANIELI BERNARDO DE ANDRADE SILVA</v>
          </cell>
          <cell r="F217" t="str">
            <v>2 - Outros Profissionais da Saúde</v>
          </cell>
          <cell r="G217" t="str">
            <v>2235-05</v>
          </cell>
          <cell r="H217" t="str">
            <v>12/2023</v>
          </cell>
          <cell r="I217">
            <v>0</v>
          </cell>
          <cell r="J217">
            <v>855.96640000000002</v>
          </cell>
          <cell r="L217">
            <v>178.90153992395437</v>
          </cell>
          <cell r="M217">
            <v>3.59</v>
          </cell>
          <cell r="O217">
            <v>2.7790909090909093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DANIELLE FERNANDA RODRIGUES DE LIMA</v>
          </cell>
          <cell r="F218" t="str">
            <v>2 - Outros Profissionais da Saúde</v>
          </cell>
          <cell r="G218" t="str">
            <v>2235-05</v>
          </cell>
          <cell r="H218" t="str">
            <v>12/2023</v>
          </cell>
          <cell r="I218">
            <v>0</v>
          </cell>
          <cell r="J218">
            <v>895.17759999999998</v>
          </cell>
          <cell r="L218">
            <v>178.90153992395437</v>
          </cell>
          <cell r="M218">
            <v>3.59</v>
          </cell>
          <cell r="O218">
            <v>2.7790909090909093</v>
          </cell>
          <cell r="R218">
            <v>344.02054613935968</v>
          </cell>
          <cell r="S218">
            <v>143.65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DANIELLE MONIQUE DA SILVA FONSECA</v>
          </cell>
          <cell r="F219" t="str">
            <v>2 - Outros Profissionais da Saúde</v>
          </cell>
          <cell r="G219" t="str">
            <v>2235-05</v>
          </cell>
          <cell r="H219" t="str">
            <v>12/2023</v>
          </cell>
          <cell r="I219">
            <v>0</v>
          </cell>
          <cell r="J219">
            <v>751.01839999999993</v>
          </cell>
          <cell r="L219">
            <v>178.90153992395437</v>
          </cell>
          <cell r="M219">
            <v>3.59</v>
          </cell>
          <cell r="O219">
            <v>2.7790909090909093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DARLETE BATISTA DO NASCIMENTO DUTRA</v>
          </cell>
          <cell r="F220" t="str">
            <v>3 - Administrativo</v>
          </cell>
          <cell r="G220" t="str">
            <v>1421-05</v>
          </cell>
          <cell r="H220" t="str">
            <v>12/2023</v>
          </cell>
          <cell r="I220">
            <v>0</v>
          </cell>
          <cell r="J220">
            <v>330.45760000000001</v>
          </cell>
          <cell r="L220">
            <v>178.90153992395437</v>
          </cell>
          <cell r="M220">
            <v>49.86</v>
          </cell>
          <cell r="O220">
            <v>2.7790909090909093</v>
          </cell>
          <cell r="R220">
            <v>344.02054613935968</v>
          </cell>
          <cell r="S220">
            <v>112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DAVID DA SILVA MOURA</v>
          </cell>
          <cell r="F221" t="str">
            <v>2 - Outros Profissionais da Saúde</v>
          </cell>
          <cell r="G221" t="str">
            <v>5151-10</v>
          </cell>
          <cell r="H221" t="str">
            <v>12/2023</v>
          </cell>
          <cell r="I221">
            <v>0</v>
          </cell>
          <cell r="J221">
            <v>193.2312</v>
          </cell>
          <cell r="L221">
            <v>178.90153992395437</v>
          </cell>
          <cell r="M221">
            <v>26.96</v>
          </cell>
          <cell r="O221">
            <v>2.7790909090909093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DAYANA CAROLINA SILVA DE OLIVEIRA</v>
          </cell>
          <cell r="F222" t="str">
            <v>2 - Outros Profissionais da Saúde</v>
          </cell>
          <cell r="G222" t="str">
            <v>3222-05</v>
          </cell>
          <cell r="H222" t="str">
            <v>12/2023</v>
          </cell>
          <cell r="I222">
            <v>0</v>
          </cell>
          <cell r="J222">
            <v>627.48320000000001</v>
          </cell>
          <cell r="L222">
            <v>0</v>
          </cell>
          <cell r="M222">
            <v>0</v>
          </cell>
          <cell r="O222">
            <v>2.7790909090909093</v>
          </cell>
          <cell r="R222">
            <v>344.02054613935968</v>
          </cell>
          <cell r="S222">
            <v>79.8</v>
          </cell>
          <cell r="U222">
            <v>69.41</v>
          </cell>
        </row>
        <row r="223">
          <cell r="C223" t="str">
            <v>HOSPITAL DOM HÉLDER CÂMARA - CG. Nº 018/2022</v>
          </cell>
          <cell r="E223" t="str">
            <v>DAYANE MACARIO DE ARAUJO GOMES</v>
          </cell>
          <cell r="F223" t="str">
            <v>2 - Outros Profissionais da Saúde</v>
          </cell>
          <cell r="G223" t="str">
            <v>3222-05</v>
          </cell>
          <cell r="H223" t="str">
            <v>12/2023</v>
          </cell>
          <cell r="I223">
            <v>0</v>
          </cell>
          <cell r="J223">
            <v>607.39600000000007</v>
          </cell>
          <cell r="L223">
            <v>0</v>
          </cell>
          <cell r="M223">
            <v>0</v>
          </cell>
          <cell r="O223">
            <v>2.7790909090909093</v>
          </cell>
          <cell r="R223">
            <v>344.02054613935968</v>
          </cell>
          <cell r="S223">
            <v>72.510000000000005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DAYANE MOUZINHO DO NASCIMENTO</v>
          </cell>
          <cell r="F224" t="str">
            <v>2 - Outros Profissionais da Saúde</v>
          </cell>
          <cell r="G224" t="str">
            <v>2235-05</v>
          </cell>
          <cell r="H224" t="str">
            <v>12/2023</v>
          </cell>
          <cell r="I224">
            <v>0</v>
          </cell>
          <cell r="J224">
            <v>942.17600000000004</v>
          </cell>
          <cell r="L224">
            <v>178.90153992395437</v>
          </cell>
          <cell r="M224">
            <v>3.33</v>
          </cell>
          <cell r="O224">
            <v>2.7790909090909093</v>
          </cell>
          <cell r="R224">
            <v>344.02054613935968</v>
          </cell>
          <cell r="S224">
            <v>8.89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DAYANE NUNES LIMA</v>
          </cell>
          <cell r="F225" t="str">
            <v>2 - Outros Profissionais da Saúde</v>
          </cell>
          <cell r="G225" t="str">
            <v>5211-30</v>
          </cell>
          <cell r="H225" t="str">
            <v>12/2023</v>
          </cell>
          <cell r="I225">
            <v>0</v>
          </cell>
          <cell r="J225">
            <v>170.29679999999999</v>
          </cell>
          <cell r="L225">
            <v>178.90153992395437</v>
          </cell>
          <cell r="M225">
            <v>27.03</v>
          </cell>
          <cell r="O225">
            <v>2.7790909090909093</v>
          </cell>
          <cell r="R225">
            <v>344.02054613935968</v>
          </cell>
          <cell r="S225">
            <v>81.09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DAYANE SHIRLEIDE LACERDA DA SILVA RAMOS</v>
          </cell>
          <cell r="F226" t="str">
            <v>2 - Outros Profissionais da Saúde</v>
          </cell>
          <cell r="G226" t="str">
            <v>5211-30</v>
          </cell>
          <cell r="H226" t="str">
            <v>12/2023</v>
          </cell>
          <cell r="I226">
            <v>0</v>
          </cell>
          <cell r="J226">
            <v>157.05680000000001</v>
          </cell>
          <cell r="L226">
            <v>178.90153992395437</v>
          </cell>
          <cell r="M226">
            <v>27.03</v>
          </cell>
          <cell r="O226">
            <v>2.7790909090909093</v>
          </cell>
          <cell r="R226">
            <v>344.02054613935968</v>
          </cell>
          <cell r="S226">
            <v>81.09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DAYANNE THAMMYRES MUNIZ DA SILVA MEDEIROS</v>
          </cell>
          <cell r="F227" t="str">
            <v>3 - Administrativo</v>
          </cell>
          <cell r="G227" t="str">
            <v>4110-10</v>
          </cell>
          <cell r="H227" t="str">
            <v>12/2023</v>
          </cell>
          <cell r="I227">
            <v>0</v>
          </cell>
          <cell r="J227">
            <v>8.14</v>
          </cell>
          <cell r="L227">
            <v>0</v>
          </cell>
          <cell r="M227">
            <v>0</v>
          </cell>
          <cell r="O227">
            <v>2.7790909090909093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DAYENE STEFANE DA SILVA</v>
          </cell>
          <cell r="F228" t="str">
            <v>3 - Administrativo</v>
          </cell>
          <cell r="G228" t="str">
            <v>4110-10</v>
          </cell>
          <cell r="H228" t="str">
            <v>12/2023</v>
          </cell>
          <cell r="I228">
            <v>0</v>
          </cell>
          <cell r="J228">
            <v>171.15600000000001</v>
          </cell>
          <cell r="L228">
            <v>0</v>
          </cell>
          <cell r="M228">
            <v>0</v>
          </cell>
          <cell r="O228">
            <v>2.7790909090909093</v>
          </cell>
          <cell r="R228">
            <v>344.02054613935968</v>
          </cell>
          <cell r="S228">
            <v>81.09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DAYVID LUIZ DE LIMA REGO</v>
          </cell>
          <cell r="F229" t="str">
            <v>2 - Outros Profissionais da Saúde</v>
          </cell>
          <cell r="G229" t="str">
            <v>2235-05</v>
          </cell>
          <cell r="H229" t="str">
            <v>12/2023</v>
          </cell>
          <cell r="I229">
            <v>0</v>
          </cell>
          <cell r="J229">
            <v>876.58880000000011</v>
          </cell>
          <cell r="L229">
            <v>0</v>
          </cell>
          <cell r="M229">
            <v>0</v>
          </cell>
          <cell r="O229">
            <v>2.7790909090909093</v>
          </cell>
          <cell r="R229">
            <v>344.02054613935968</v>
          </cell>
          <cell r="S229">
            <v>82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DEBORA ALVES SILVEIRA</v>
          </cell>
          <cell r="F230" t="str">
            <v>2 - Outros Profissionais da Saúde</v>
          </cell>
          <cell r="G230" t="str">
            <v>3222-05</v>
          </cell>
          <cell r="H230" t="str">
            <v>12/2023</v>
          </cell>
          <cell r="I230">
            <v>0</v>
          </cell>
          <cell r="J230">
            <v>498.09280000000001</v>
          </cell>
          <cell r="L230">
            <v>0</v>
          </cell>
          <cell r="M230">
            <v>0</v>
          </cell>
          <cell r="O230">
            <v>2.7790909090909093</v>
          </cell>
          <cell r="R230">
            <v>344.02054613935968</v>
          </cell>
          <cell r="S230">
            <v>79.8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DEBORA DA COSTA CARVALHO JUSTINO</v>
          </cell>
          <cell r="F231" t="str">
            <v>2 - Outros Profissionais da Saúde</v>
          </cell>
          <cell r="G231" t="str">
            <v>2235-05</v>
          </cell>
          <cell r="H231" t="str">
            <v>12/2023</v>
          </cell>
          <cell r="I231">
            <v>0</v>
          </cell>
          <cell r="J231">
            <v>818.97600000000011</v>
          </cell>
          <cell r="L231">
            <v>178.90153992395437</v>
          </cell>
          <cell r="M231">
            <v>3.59</v>
          </cell>
          <cell r="O231">
            <v>2.7790909090909093</v>
          </cell>
          <cell r="R231">
            <v>344.02054613935968</v>
          </cell>
          <cell r="S231">
            <v>143.65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DEBORA GOUVEIA DA SILVA SANTOS VIANA</v>
          </cell>
          <cell r="F232" t="str">
            <v>2 - Outros Profissionais da Saúde</v>
          </cell>
          <cell r="G232" t="str">
            <v>2235-05</v>
          </cell>
          <cell r="H232" t="str">
            <v>12/2023</v>
          </cell>
          <cell r="I232">
            <v>0</v>
          </cell>
          <cell r="J232">
            <v>900.64799999999991</v>
          </cell>
          <cell r="L232">
            <v>178.90153992395437</v>
          </cell>
          <cell r="M232">
            <v>3.59</v>
          </cell>
          <cell r="O232">
            <v>2.7790909090909093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DEBORA SIDRONIO CAETANO</v>
          </cell>
          <cell r="F233" t="str">
            <v>2 - Outros Profissionais da Saúde</v>
          </cell>
          <cell r="G233" t="str">
            <v>2236-05</v>
          </cell>
          <cell r="H233" t="str">
            <v>12/2023</v>
          </cell>
          <cell r="I233">
            <v>0</v>
          </cell>
          <cell r="J233">
            <v>424.35359999999997</v>
          </cell>
          <cell r="L233">
            <v>178.90153992395437</v>
          </cell>
          <cell r="M233">
            <v>2.83</v>
          </cell>
          <cell r="O233">
            <v>2.7790909090909093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DEIBIS RIBEIRO DA SILVA</v>
          </cell>
          <cell r="F234" t="str">
            <v>2 - Outros Profissionais da Saúde</v>
          </cell>
          <cell r="G234" t="str">
            <v>3222-05</v>
          </cell>
          <cell r="H234" t="str">
            <v>12/2023</v>
          </cell>
          <cell r="I234">
            <v>0</v>
          </cell>
          <cell r="J234">
            <v>655.49039999999991</v>
          </cell>
          <cell r="L234">
            <v>178.90153992395437</v>
          </cell>
          <cell r="M234">
            <v>26.6</v>
          </cell>
          <cell r="O234">
            <v>2.7790909090909093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DEISIANE MARIA DE SOUZA SILVA</v>
          </cell>
          <cell r="F235" t="str">
            <v>2 - Outros Profissionais da Saúde</v>
          </cell>
          <cell r="G235" t="str">
            <v>3222-05</v>
          </cell>
          <cell r="H235" t="str">
            <v>12/2023</v>
          </cell>
          <cell r="I235">
            <v>0</v>
          </cell>
          <cell r="J235">
            <v>579.30320000000006</v>
          </cell>
          <cell r="L235">
            <v>178.90153992395437</v>
          </cell>
          <cell r="M235">
            <v>26.6</v>
          </cell>
          <cell r="O235">
            <v>2.7790909090909093</v>
          </cell>
          <cell r="R235">
            <v>344.02054613935968</v>
          </cell>
          <cell r="S235">
            <v>77.14</v>
          </cell>
          <cell r="U235">
            <v>67.099999999999994</v>
          </cell>
        </row>
        <row r="236">
          <cell r="C236" t="str">
            <v>HOSPITAL DOM HÉLDER CÂMARA - CG. Nº 018/2022</v>
          </cell>
          <cell r="E236" t="str">
            <v>DEISIANY MARIA DA CONCEICAO LAURINDO</v>
          </cell>
          <cell r="F236" t="str">
            <v>2 - Outros Profissionais da Saúde</v>
          </cell>
          <cell r="G236" t="str">
            <v>3222-05</v>
          </cell>
          <cell r="H236" t="str">
            <v>12/2023</v>
          </cell>
          <cell r="I236">
            <v>0</v>
          </cell>
          <cell r="J236">
            <v>707.50319999999999</v>
          </cell>
          <cell r="L236">
            <v>178.90153992395437</v>
          </cell>
          <cell r="M236">
            <v>26.6</v>
          </cell>
          <cell r="O236">
            <v>2.7790909090909093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DEIZIMA FRANCISCA PEREIRA GOMES</v>
          </cell>
          <cell r="F237" t="str">
            <v>2 - Outros Profissionais da Saúde</v>
          </cell>
          <cell r="G237" t="str">
            <v>3222-05</v>
          </cell>
          <cell r="H237" t="str">
            <v>12/2023</v>
          </cell>
          <cell r="I237">
            <v>0</v>
          </cell>
          <cell r="J237">
            <v>635.13520000000005</v>
          </cell>
          <cell r="L237">
            <v>178.90153992395437</v>
          </cell>
          <cell r="M237">
            <v>26.6</v>
          </cell>
          <cell r="O237">
            <v>2.7790909090909093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DENISE MARIA DA SILVA</v>
          </cell>
          <cell r="F238" t="str">
            <v>3 - Administrativo</v>
          </cell>
          <cell r="G238" t="str">
            <v>2523-05</v>
          </cell>
          <cell r="H238" t="str">
            <v>12/2023</v>
          </cell>
          <cell r="I238">
            <v>0</v>
          </cell>
          <cell r="J238">
            <v>248.85839999999999</v>
          </cell>
          <cell r="L238">
            <v>178.90153992395437</v>
          </cell>
          <cell r="M238">
            <v>46.62</v>
          </cell>
          <cell r="O238">
            <v>2.7790909090909093</v>
          </cell>
          <cell r="R238">
            <v>344.02054613935968</v>
          </cell>
          <cell r="S238">
            <v>139.87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DENISE MIRON CAVALCANTE</v>
          </cell>
          <cell r="F239" t="str">
            <v>2 - Outros Profissionais da Saúde</v>
          </cell>
          <cell r="G239" t="str">
            <v>2235-05</v>
          </cell>
          <cell r="H239" t="str">
            <v>12/2023</v>
          </cell>
          <cell r="I239">
            <v>0</v>
          </cell>
          <cell r="J239">
            <v>1092.876</v>
          </cell>
          <cell r="L239">
            <v>0</v>
          </cell>
          <cell r="M239">
            <v>0</v>
          </cell>
          <cell r="O239">
            <v>2.7790909090909093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DEYSE DE OLIVEIRA CARDOSO SILVA</v>
          </cell>
          <cell r="F240" t="str">
            <v>2 - Outros Profissionais da Saúde</v>
          </cell>
          <cell r="G240" t="str">
            <v>2234-05</v>
          </cell>
          <cell r="H240" t="str">
            <v>12/2023</v>
          </cell>
          <cell r="I240">
            <v>0</v>
          </cell>
          <cell r="J240">
            <v>647.77679999999998</v>
          </cell>
          <cell r="L240">
            <v>0</v>
          </cell>
          <cell r="M240">
            <v>0</v>
          </cell>
          <cell r="O240">
            <v>2.7790909090909093</v>
          </cell>
          <cell r="R240">
            <v>0</v>
          </cell>
          <cell r="S240">
            <v>0</v>
          </cell>
          <cell r="U240">
            <v>158.01</v>
          </cell>
        </row>
        <row r="241">
          <cell r="C241" t="str">
            <v>HOSPITAL DOM HÉLDER CÂMARA - CG. Nº 018/2022</v>
          </cell>
          <cell r="E241" t="str">
            <v>DIANA CARLA DIAS DOS SANTOS</v>
          </cell>
          <cell r="F241" t="str">
            <v>2 - Outros Profissionais da Saúde</v>
          </cell>
          <cell r="G241" t="str">
            <v>2235-05</v>
          </cell>
          <cell r="H241" t="str">
            <v>12/2023</v>
          </cell>
          <cell r="I241">
            <v>0</v>
          </cell>
          <cell r="J241">
            <v>827.7912</v>
          </cell>
          <cell r="L241">
            <v>178.90153992395437</v>
          </cell>
          <cell r="M241">
            <v>3.59</v>
          </cell>
          <cell r="O241">
            <v>2.7790909090909093</v>
          </cell>
          <cell r="R241">
            <v>344.02054613935968</v>
          </cell>
          <cell r="S241">
            <v>90.85</v>
          </cell>
          <cell r="U241">
            <v>24.05</v>
          </cell>
        </row>
        <row r="242">
          <cell r="C242" t="str">
            <v>HOSPITAL DOM HÉLDER CÂMARA - CG. Nº 018/2022</v>
          </cell>
          <cell r="E242" t="str">
            <v>DIOGO ALVES DUARTE</v>
          </cell>
          <cell r="F242" t="str">
            <v>2 - Outros Profissionais da Saúde</v>
          </cell>
          <cell r="G242" t="str">
            <v>2236-05</v>
          </cell>
          <cell r="H242" t="str">
            <v>12/2023</v>
          </cell>
          <cell r="I242">
            <v>0</v>
          </cell>
          <cell r="J242">
            <v>428.56799999999998</v>
          </cell>
          <cell r="L242">
            <v>178.90153992395437</v>
          </cell>
          <cell r="M242">
            <v>2.83</v>
          </cell>
          <cell r="O242">
            <v>2.7790909090909093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DION TIBURCIO DE OLIVEIRA</v>
          </cell>
          <cell r="F243" t="str">
            <v>2 - Outros Profissionais da Saúde</v>
          </cell>
          <cell r="G243" t="str">
            <v>5151-10</v>
          </cell>
          <cell r="H243" t="str">
            <v>12/2023</v>
          </cell>
          <cell r="I243">
            <v>0</v>
          </cell>
          <cell r="J243">
            <v>209.71680000000001</v>
          </cell>
          <cell r="L243">
            <v>178.90153992395437</v>
          </cell>
          <cell r="M243">
            <v>26.96</v>
          </cell>
          <cell r="O243">
            <v>2.7790909090909093</v>
          </cell>
          <cell r="R243">
            <v>344.02054613935968</v>
          </cell>
          <cell r="S243">
            <v>79.2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DORALICE DA SILVA SOUZA</v>
          </cell>
          <cell r="F244" t="str">
            <v>2 - Outros Profissionais da Saúde</v>
          </cell>
          <cell r="G244" t="str">
            <v>3222-05</v>
          </cell>
          <cell r="H244" t="str">
            <v>12/2023</v>
          </cell>
          <cell r="I244">
            <v>0</v>
          </cell>
          <cell r="J244">
            <v>644.97120000000007</v>
          </cell>
          <cell r="L244">
            <v>0</v>
          </cell>
          <cell r="M244">
            <v>0</v>
          </cell>
          <cell r="O244">
            <v>2.7790909090909093</v>
          </cell>
          <cell r="R244">
            <v>344.02054613935968</v>
          </cell>
          <cell r="S244">
            <v>79.8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DOUGLAS RAFAEL DE SANTANA SILVA</v>
          </cell>
          <cell r="F245" t="str">
            <v>3 - Administrativo</v>
          </cell>
          <cell r="G245" t="str">
            <v>5174-10</v>
          </cell>
          <cell r="H245" t="str">
            <v>12/2023</v>
          </cell>
          <cell r="I245">
            <v>0</v>
          </cell>
          <cell r="J245">
            <v>210.74879999999999</v>
          </cell>
          <cell r="L245">
            <v>0</v>
          </cell>
          <cell r="M245">
            <v>0</v>
          </cell>
          <cell r="O245">
            <v>2.7790909090909093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DVANICE GRACILIANO DA SILVA MELO</v>
          </cell>
          <cell r="F246" t="str">
            <v>2 - Outros Profissionais da Saúde</v>
          </cell>
          <cell r="G246" t="str">
            <v>3222-05</v>
          </cell>
          <cell r="H246" t="str">
            <v>12/2023</v>
          </cell>
          <cell r="I246">
            <v>0</v>
          </cell>
          <cell r="J246">
            <v>618.79759999999999</v>
          </cell>
          <cell r="L246">
            <v>0</v>
          </cell>
          <cell r="M246">
            <v>0</v>
          </cell>
          <cell r="O246">
            <v>2.7790909090909093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ECLIS LIMA FERREIRA JUNIOR</v>
          </cell>
          <cell r="F247" t="str">
            <v>2 - Outros Profissionais da Saúde</v>
          </cell>
          <cell r="G247" t="str">
            <v>2236-05</v>
          </cell>
          <cell r="H247" t="str">
            <v>12/2023</v>
          </cell>
          <cell r="I247">
            <v>0</v>
          </cell>
          <cell r="J247">
            <v>599.18880000000001</v>
          </cell>
          <cell r="L247">
            <v>178.90153992395437</v>
          </cell>
          <cell r="M247">
            <v>2.83</v>
          </cell>
          <cell r="O247">
            <v>2.7790909090909093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EDIANE LEANDRO DO NASCIMENTO</v>
          </cell>
          <cell r="F248" t="str">
            <v>2 - Outros Profissionais da Saúde</v>
          </cell>
          <cell r="G248" t="str">
            <v>3222-05</v>
          </cell>
          <cell r="H248" t="str">
            <v>12/2023</v>
          </cell>
          <cell r="I248">
            <v>0</v>
          </cell>
          <cell r="J248">
            <v>588.7152000000001</v>
          </cell>
          <cell r="L248">
            <v>178.90153992395437</v>
          </cell>
          <cell r="M248">
            <v>26.6</v>
          </cell>
          <cell r="O248">
            <v>2.7790909090909093</v>
          </cell>
          <cell r="R248">
            <v>344.02054613935968</v>
          </cell>
          <cell r="S248">
            <v>74.28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EDICILENE KATIA PEREIRA</v>
          </cell>
          <cell r="F249" t="str">
            <v>2 - Outros Profissionais da Saúde</v>
          </cell>
          <cell r="G249" t="str">
            <v>2235-05</v>
          </cell>
          <cell r="H249" t="str">
            <v>12/2023</v>
          </cell>
          <cell r="I249">
            <v>0</v>
          </cell>
          <cell r="J249">
            <v>940.25119999999993</v>
          </cell>
          <cell r="L249">
            <v>0</v>
          </cell>
          <cell r="M249">
            <v>0</v>
          </cell>
          <cell r="O249">
            <v>2.7790909090909093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EDIGELSON GOMES DA SILVA</v>
          </cell>
          <cell r="F250" t="str">
            <v>3 - Administrativo</v>
          </cell>
          <cell r="G250" t="str">
            <v>5174-10</v>
          </cell>
          <cell r="H250" t="str">
            <v>12/2023</v>
          </cell>
          <cell r="I250">
            <v>0</v>
          </cell>
          <cell r="J250">
            <v>226.96080000000001</v>
          </cell>
          <cell r="L250">
            <v>178.90153992395437</v>
          </cell>
          <cell r="M250">
            <v>27.03</v>
          </cell>
          <cell r="O250">
            <v>2.7790909090909093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EDILANE IZABEL DA SILVA</v>
          </cell>
          <cell r="F251" t="str">
            <v>2 - Outros Profissionais da Saúde</v>
          </cell>
          <cell r="G251" t="str">
            <v>3222-05</v>
          </cell>
          <cell r="H251" t="str">
            <v>12/2023</v>
          </cell>
          <cell r="I251">
            <v>0</v>
          </cell>
          <cell r="J251">
            <v>606.25119999999993</v>
          </cell>
          <cell r="L251">
            <v>178.90153992395437</v>
          </cell>
          <cell r="M251">
            <v>26.6</v>
          </cell>
          <cell r="O251">
            <v>2.7790909090909093</v>
          </cell>
          <cell r="R251">
            <v>344.02054613935968</v>
          </cell>
          <cell r="S251">
            <v>64.069999999999993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EDILENE FALCAO DA SILVA</v>
          </cell>
          <cell r="F252" t="str">
            <v>2 - Outros Profissionais da Saúde</v>
          </cell>
          <cell r="G252" t="str">
            <v>3222-05</v>
          </cell>
          <cell r="H252" t="str">
            <v>12/2023</v>
          </cell>
          <cell r="I252">
            <v>0</v>
          </cell>
          <cell r="J252">
            <v>634.54640000000006</v>
          </cell>
          <cell r="L252">
            <v>0</v>
          </cell>
          <cell r="M252">
            <v>0</v>
          </cell>
          <cell r="O252">
            <v>2.7790909090909093</v>
          </cell>
          <cell r="R252">
            <v>344.02054613935968</v>
          </cell>
          <cell r="S252">
            <v>75.099999999999994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EDILEUSA COELHO DE MEDEIROS FIGLIOULO</v>
          </cell>
          <cell r="F253" t="str">
            <v>1 - Médico</v>
          </cell>
          <cell r="G253" t="str">
            <v>2251-20</v>
          </cell>
          <cell r="H253" t="str">
            <v>12/2023</v>
          </cell>
          <cell r="I253">
            <v>0</v>
          </cell>
          <cell r="J253">
            <v>443.78160000000003</v>
          </cell>
          <cell r="L253">
            <v>0</v>
          </cell>
          <cell r="M253">
            <v>0</v>
          </cell>
          <cell r="O253">
            <v>2.7790909090909093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EDILEUZA MARTINS BATISTA</v>
          </cell>
          <cell r="F254" t="str">
            <v>2 - Outros Profissionais da Saúde</v>
          </cell>
          <cell r="G254" t="str">
            <v>3222-05</v>
          </cell>
          <cell r="H254" t="str">
            <v>12/2023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2.7790909090909093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EDILSON JOSE DA SILVA</v>
          </cell>
          <cell r="F255" t="str">
            <v>2 - Outros Profissionais da Saúde</v>
          </cell>
          <cell r="G255" t="str">
            <v>5151-10</v>
          </cell>
          <cell r="H255" t="str">
            <v>12/2023</v>
          </cell>
          <cell r="I255">
            <v>0</v>
          </cell>
          <cell r="J255">
            <v>209.73599999999999</v>
          </cell>
          <cell r="L255">
            <v>178.90153992395437</v>
          </cell>
          <cell r="M255">
            <v>26.96</v>
          </cell>
          <cell r="O255">
            <v>2.7790909090909093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EDILY STEPHANIE VELOSO DA SILVA</v>
          </cell>
          <cell r="F256" t="str">
            <v>2 - Outros Profissionais da Saúde</v>
          </cell>
          <cell r="G256" t="str">
            <v>2235-05</v>
          </cell>
          <cell r="H256" t="str">
            <v>12/2023</v>
          </cell>
          <cell r="I256">
            <v>0</v>
          </cell>
          <cell r="J256">
            <v>748.96960000000013</v>
          </cell>
          <cell r="L256">
            <v>0</v>
          </cell>
          <cell r="M256">
            <v>0</v>
          </cell>
          <cell r="O256">
            <v>2.7790909090909093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EDILZA MARIA CRISPIM DE BARROS</v>
          </cell>
          <cell r="F257" t="str">
            <v>2 - Outros Profissionais da Saúde</v>
          </cell>
          <cell r="G257" t="str">
            <v>3222-05</v>
          </cell>
          <cell r="H257" t="str">
            <v>12/2023</v>
          </cell>
          <cell r="I257">
            <v>0</v>
          </cell>
          <cell r="J257">
            <v>566.08720000000005</v>
          </cell>
          <cell r="L257">
            <v>178.90153992395437</v>
          </cell>
          <cell r="M257">
            <v>26.6</v>
          </cell>
          <cell r="O257">
            <v>2.7790909090909093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EDIVANE ALVES DE MORAES</v>
          </cell>
          <cell r="F258" t="str">
            <v>2 - Outros Profissionais da Saúde</v>
          </cell>
          <cell r="G258" t="str">
            <v>2235-05</v>
          </cell>
          <cell r="H258" t="str">
            <v>12/2023</v>
          </cell>
          <cell r="I258">
            <v>0</v>
          </cell>
          <cell r="J258">
            <v>957.26880000000006</v>
          </cell>
          <cell r="L258">
            <v>0</v>
          </cell>
          <cell r="M258">
            <v>0</v>
          </cell>
          <cell r="O258">
            <v>2.7790909090909093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EDIVANIA MARIA BATISTA DE JESUS</v>
          </cell>
          <cell r="F259" t="str">
            <v>2 - Outros Profissionais da Saúde</v>
          </cell>
          <cell r="G259" t="str">
            <v>5211-30</v>
          </cell>
          <cell r="H259" t="str">
            <v>12/2023</v>
          </cell>
          <cell r="I259">
            <v>0</v>
          </cell>
          <cell r="J259">
            <v>172.35679999999999</v>
          </cell>
          <cell r="L259">
            <v>178.90153992395437</v>
          </cell>
          <cell r="M259">
            <v>27.03</v>
          </cell>
          <cell r="O259">
            <v>2.7790909090909093</v>
          </cell>
          <cell r="R259">
            <v>344.02054613935968</v>
          </cell>
          <cell r="S259">
            <v>79.2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EDJANE TOME DO CARMO</v>
          </cell>
          <cell r="F260" t="str">
            <v>2 - Outros Profissionais da Saúde</v>
          </cell>
          <cell r="G260" t="str">
            <v>3222-05</v>
          </cell>
          <cell r="H260" t="str">
            <v>12/2023</v>
          </cell>
          <cell r="I260">
            <v>0</v>
          </cell>
          <cell r="J260">
            <v>588.22720000000004</v>
          </cell>
          <cell r="L260">
            <v>178.90153992395437</v>
          </cell>
          <cell r="M260">
            <v>26.6</v>
          </cell>
          <cell r="O260">
            <v>2.7790909090909093</v>
          </cell>
          <cell r="R260">
            <v>344.02054613935968</v>
          </cell>
          <cell r="S260">
            <v>74.28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EDLA EDNA DA SILVA</v>
          </cell>
          <cell r="F261" t="str">
            <v>2 - Outros Profissionais da Saúde</v>
          </cell>
          <cell r="G261" t="str">
            <v>2238-10</v>
          </cell>
          <cell r="H261" t="str">
            <v>12/2023</v>
          </cell>
          <cell r="I261">
            <v>0</v>
          </cell>
          <cell r="J261">
            <v>295.22320000000002</v>
          </cell>
          <cell r="L261">
            <v>0</v>
          </cell>
          <cell r="M261">
            <v>0</v>
          </cell>
          <cell r="O261">
            <v>2.7790909090909093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EDNA JUDITE DA SILVA</v>
          </cell>
          <cell r="F262" t="str">
            <v>2 - Outros Profissionais da Saúde</v>
          </cell>
          <cell r="G262" t="str">
            <v>2237-10</v>
          </cell>
          <cell r="H262" t="str">
            <v>12/2023</v>
          </cell>
          <cell r="I262">
            <v>0</v>
          </cell>
          <cell r="J262">
            <v>581.62400000000002</v>
          </cell>
          <cell r="L262">
            <v>0</v>
          </cell>
          <cell r="M262">
            <v>0</v>
          </cell>
          <cell r="O262">
            <v>2.7790909090909093</v>
          </cell>
          <cell r="R262">
            <v>344.02054613935968</v>
          </cell>
          <cell r="S262">
            <v>65.599999999999994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EDNA LUCIA FERREIRA DA SILVA</v>
          </cell>
          <cell r="F263" t="str">
            <v>2 - Outros Profissionais da Saúde</v>
          </cell>
          <cell r="G263" t="str">
            <v>3222-05</v>
          </cell>
          <cell r="H263" t="str">
            <v>12/2023</v>
          </cell>
          <cell r="I263">
            <v>0</v>
          </cell>
          <cell r="J263">
            <v>619.43759999999997</v>
          </cell>
          <cell r="L263">
            <v>178.90153992395437</v>
          </cell>
          <cell r="M263">
            <v>26.6</v>
          </cell>
          <cell r="O263">
            <v>2.7790909090909093</v>
          </cell>
          <cell r="R263">
            <v>344.02054613935968</v>
          </cell>
          <cell r="S263">
            <v>79.8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EDNA MARIA DA SILVA</v>
          </cell>
          <cell r="F264" t="str">
            <v>2 - Outros Profissionais da Saúde</v>
          </cell>
          <cell r="G264" t="str">
            <v>3222-05</v>
          </cell>
          <cell r="H264" t="str">
            <v>12/2023</v>
          </cell>
          <cell r="I264">
            <v>0</v>
          </cell>
          <cell r="J264">
            <v>619.03440000000001</v>
          </cell>
          <cell r="L264">
            <v>178.90153992395437</v>
          </cell>
          <cell r="M264">
            <v>26.6</v>
          </cell>
          <cell r="O264">
            <v>2.7790909090909093</v>
          </cell>
          <cell r="R264">
            <v>344.02054613935968</v>
          </cell>
          <cell r="S264">
            <v>71.91</v>
          </cell>
          <cell r="U264">
            <v>120.31</v>
          </cell>
        </row>
        <row r="265">
          <cell r="C265" t="str">
            <v>HOSPITAL DOM HÉLDER CÂMARA - CG. Nº 018/2022</v>
          </cell>
          <cell r="E265" t="str">
            <v>EDNA MARIA DA SILVA BARROS</v>
          </cell>
          <cell r="F265" t="str">
            <v>2 - Outros Profissionais da Saúde</v>
          </cell>
          <cell r="G265" t="str">
            <v>3222-05</v>
          </cell>
          <cell r="H265" t="str">
            <v>12/2023</v>
          </cell>
          <cell r="I265">
            <v>0</v>
          </cell>
          <cell r="J265">
            <v>596.44720000000007</v>
          </cell>
          <cell r="L265">
            <v>0</v>
          </cell>
          <cell r="M265">
            <v>0</v>
          </cell>
          <cell r="O265">
            <v>2.7790909090909093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EDNA XAVIER DA SILVA</v>
          </cell>
          <cell r="F266" t="str">
            <v>2 - Outros Profissionais da Saúde</v>
          </cell>
          <cell r="G266" t="str">
            <v>3222-05</v>
          </cell>
          <cell r="H266" t="str">
            <v>12/2023</v>
          </cell>
          <cell r="I266">
            <v>0</v>
          </cell>
          <cell r="J266">
            <v>587.31680000000006</v>
          </cell>
          <cell r="L266">
            <v>0</v>
          </cell>
          <cell r="M266">
            <v>0</v>
          </cell>
          <cell r="O266">
            <v>2.7790909090909093</v>
          </cell>
          <cell r="R266">
            <v>344.02054613935968</v>
          </cell>
          <cell r="S266">
            <v>49.55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EDNALDA BELIZARIO DA SILVA</v>
          </cell>
          <cell r="F267" t="str">
            <v>2 - Outros Profissionais da Saúde</v>
          </cell>
          <cell r="G267" t="str">
            <v>3222-05</v>
          </cell>
          <cell r="H267" t="str">
            <v>12/2023</v>
          </cell>
          <cell r="I267">
            <v>0</v>
          </cell>
          <cell r="J267">
            <v>570.11680000000001</v>
          </cell>
          <cell r="L267">
            <v>0</v>
          </cell>
          <cell r="M267">
            <v>0</v>
          </cell>
          <cell r="O267">
            <v>2.7790909090909093</v>
          </cell>
          <cell r="R267">
            <v>344.02054613935968</v>
          </cell>
          <cell r="S267">
            <v>79.8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EDNARA RODRIGUES AIRES DE OLIVEIRA</v>
          </cell>
          <cell r="F268" t="str">
            <v>2 - Outros Profissionais da Saúde</v>
          </cell>
          <cell r="G268" t="str">
            <v>2235-05</v>
          </cell>
          <cell r="H268" t="str">
            <v>12/2023</v>
          </cell>
          <cell r="I268">
            <v>0</v>
          </cell>
          <cell r="J268">
            <v>939.01440000000002</v>
          </cell>
          <cell r="L268">
            <v>0</v>
          </cell>
          <cell r="M268">
            <v>0</v>
          </cell>
          <cell r="O268">
            <v>2.7790909090909093</v>
          </cell>
          <cell r="R268">
            <v>0</v>
          </cell>
          <cell r="S268">
            <v>0</v>
          </cell>
          <cell r="U268">
            <v>120.26</v>
          </cell>
        </row>
        <row r="269">
          <cell r="C269" t="str">
            <v>HOSPITAL DOM HÉLDER CÂMARA - CG. Nº 018/2022</v>
          </cell>
          <cell r="E269" t="str">
            <v>EDNEIDE GOUVEIA DA SILVA</v>
          </cell>
          <cell r="F269" t="str">
            <v>3 - Administrativo</v>
          </cell>
          <cell r="G269" t="str">
            <v>1423-40</v>
          </cell>
          <cell r="H269" t="str">
            <v>12/2023</v>
          </cell>
          <cell r="I269">
            <v>0</v>
          </cell>
          <cell r="J269">
            <v>410.9128</v>
          </cell>
          <cell r="L269">
            <v>178.90153992395437</v>
          </cell>
          <cell r="M269">
            <v>60.38</v>
          </cell>
          <cell r="O269">
            <v>2.7790909090909093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EDNEUZA CARNEIRO DA SILVA</v>
          </cell>
          <cell r="F270" t="str">
            <v>3 - Administrativo</v>
          </cell>
          <cell r="G270" t="str">
            <v>4110-10</v>
          </cell>
          <cell r="H270" t="str">
            <v>12/2023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2.7790909090909093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EDSON MANOEL DA SILVA</v>
          </cell>
          <cell r="F271" t="str">
            <v>2 - Outros Profissionais da Saúde</v>
          </cell>
          <cell r="G271" t="str">
            <v>3242-05</v>
          </cell>
          <cell r="H271" t="str">
            <v>12/2023</v>
          </cell>
          <cell r="I271">
            <v>0</v>
          </cell>
          <cell r="J271">
            <v>351.66879999999998</v>
          </cell>
          <cell r="L271">
            <v>0</v>
          </cell>
          <cell r="M271">
            <v>0</v>
          </cell>
          <cell r="O271">
            <v>2.7790909090909093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EDSON NERIS DO NASCIMENTO</v>
          </cell>
          <cell r="F272" t="str">
            <v>2 - Outros Profissionais da Saúde</v>
          </cell>
          <cell r="G272" t="str">
            <v>5151-10</v>
          </cell>
          <cell r="H272" t="str">
            <v>12/2023</v>
          </cell>
          <cell r="I272">
            <v>0</v>
          </cell>
          <cell r="J272">
            <v>305.84960000000001</v>
          </cell>
          <cell r="L272">
            <v>178.90153992395437</v>
          </cell>
          <cell r="M272">
            <v>26.96</v>
          </cell>
          <cell r="O272">
            <v>2.7790909090909093</v>
          </cell>
          <cell r="R272">
            <v>344.02054613935968</v>
          </cell>
          <cell r="S272">
            <v>80.89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EDSON XAVIER DOS SANTOS</v>
          </cell>
          <cell r="F273" t="str">
            <v>2 - Outros Profissionais da Saúde</v>
          </cell>
          <cell r="G273" t="str">
            <v>5151-10</v>
          </cell>
          <cell r="H273" t="str">
            <v>12/2023</v>
          </cell>
          <cell r="I273">
            <v>0</v>
          </cell>
          <cell r="J273">
            <v>195.86320000000001</v>
          </cell>
          <cell r="L273">
            <v>178.90153992395437</v>
          </cell>
          <cell r="M273">
            <v>26.96</v>
          </cell>
          <cell r="O273">
            <v>2.7790909090909093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EDUARDA LAIS PIMENTEL DE BARROS</v>
          </cell>
          <cell r="F274" t="str">
            <v>2 - Outros Profissionais da Saúde</v>
          </cell>
          <cell r="G274" t="str">
            <v>3222-05</v>
          </cell>
          <cell r="H274" t="str">
            <v>12/2023</v>
          </cell>
          <cell r="I274">
            <v>0</v>
          </cell>
          <cell r="J274">
            <v>587.9864</v>
          </cell>
          <cell r="L274">
            <v>0</v>
          </cell>
          <cell r="M274">
            <v>0</v>
          </cell>
          <cell r="O274">
            <v>2.7790909090909093</v>
          </cell>
          <cell r="R274">
            <v>344.02054613935968</v>
          </cell>
          <cell r="S274">
            <v>74.290000000000006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EDUARDO CARLOS DA SILVA</v>
          </cell>
          <cell r="F275" t="str">
            <v>2 - Outros Profissionais da Saúde</v>
          </cell>
          <cell r="G275" t="str">
            <v>2234-05</v>
          </cell>
          <cell r="H275" t="str">
            <v>12/2023</v>
          </cell>
          <cell r="I275">
            <v>0</v>
          </cell>
          <cell r="J275">
            <v>557.44320000000005</v>
          </cell>
          <cell r="L275">
            <v>178.90153992395437</v>
          </cell>
          <cell r="M275">
            <v>16.329999999999998</v>
          </cell>
          <cell r="O275">
            <v>2.7790909090909093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EDVALDO HENRIQUE DA SILVA FILHO</v>
          </cell>
          <cell r="F276" t="str">
            <v>3 - Administrativo</v>
          </cell>
          <cell r="G276" t="str">
            <v>7823-05</v>
          </cell>
          <cell r="H276" t="str">
            <v>12/2023</v>
          </cell>
          <cell r="I276">
            <v>0</v>
          </cell>
          <cell r="J276">
            <v>196.10400000000001</v>
          </cell>
          <cell r="L276">
            <v>178.90153992395437</v>
          </cell>
          <cell r="M276">
            <v>31.75</v>
          </cell>
          <cell r="O276">
            <v>2.7790909090909093</v>
          </cell>
          <cell r="R276">
            <v>344.02054613935968</v>
          </cell>
          <cell r="S276">
            <v>95.25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EDVANIA TAMIRES SANTOS DE LIMA</v>
          </cell>
          <cell r="F277" t="str">
            <v>2 - Outros Profissionais da Saúde</v>
          </cell>
          <cell r="G277" t="str">
            <v>3222-05</v>
          </cell>
          <cell r="H277" t="str">
            <v>12/2023</v>
          </cell>
          <cell r="I277">
            <v>0</v>
          </cell>
          <cell r="J277">
            <v>475.80799999999999</v>
          </cell>
          <cell r="L277">
            <v>178.90153992395437</v>
          </cell>
          <cell r="M277">
            <v>26.6</v>
          </cell>
          <cell r="O277">
            <v>2.7790909090909093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ELAINE CRISTINA DA SILVA</v>
          </cell>
          <cell r="F278" t="str">
            <v>2 - Outros Profissionais da Saúde</v>
          </cell>
          <cell r="G278" t="str">
            <v>3222-05</v>
          </cell>
          <cell r="H278" t="str">
            <v>12/2023</v>
          </cell>
          <cell r="I278">
            <v>0</v>
          </cell>
          <cell r="J278">
            <v>618.21600000000001</v>
          </cell>
          <cell r="L278">
            <v>0</v>
          </cell>
          <cell r="M278">
            <v>0</v>
          </cell>
          <cell r="O278">
            <v>2.7790909090909093</v>
          </cell>
          <cell r="R278">
            <v>344.02054613935968</v>
          </cell>
          <cell r="S278">
            <v>73.48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ELAINE DOS SANTOS MONTEIRO</v>
          </cell>
          <cell r="F279" t="str">
            <v>3 - Administrativo</v>
          </cell>
          <cell r="G279" t="str">
            <v>4131-15</v>
          </cell>
          <cell r="H279" t="str">
            <v>12/2023</v>
          </cell>
          <cell r="I279">
            <v>0</v>
          </cell>
          <cell r="J279">
            <v>258.08080000000001</v>
          </cell>
          <cell r="L279">
            <v>178.90153992395437</v>
          </cell>
          <cell r="M279">
            <v>42.2</v>
          </cell>
          <cell r="O279">
            <v>2.7790909090909093</v>
          </cell>
          <cell r="R279">
            <v>344.02054613935968</v>
          </cell>
          <cell r="S279">
            <v>126.61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ELANIA CAVALCANTE DA SILVA CARVALHO</v>
          </cell>
          <cell r="F280" t="str">
            <v>2 - Outros Profissionais da Saúde</v>
          </cell>
          <cell r="G280" t="str">
            <v>3222-05</v>
          </cell>
          <cell r="H280" t="str">
            <v>12/2023</v>
          </cell>
          <cell r="I280">
            <v>0</v>
          </cell>
          <cell r="J280">
            <v>117.212</v>
          </cell>
          <cell r="L280">
            <v>0</v>
          </cell>
          <cell r="M280">
            <v>0</v>
          </cell>
          <cell r="O280">
            <v>2.7790909090909093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ELCILENE ASSIS DA SILVA SOUZA</v>
          </cell>
          <cell r="F281" t="str">
            <v>2 - Outros Profissionais da Saúde</v>
          </cell>
          <cell r="G281" t="str">
            <v>5152-05</v>
          </cell>
          <cell r="H281" t="str">
            <v>12/2023</v>
          </cell>
          <cell r="I281">
            <v>0</v>
          </cell>
          <cell r="J281">
            <v>226.7672</v>
          </cell>
          <cell r="L281">
            <v>0</v>
          </cell>
          <cell r="M281">
            <v>0</v>
          </cell>
          <cell r="O281">
            <v>2.7790909090909093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ELENILSON JOSE DA SILVA</v>
          </cell>
          <cell r="F282" t="str">
            <v>3 - Administrativo</v>
          </cell>
          <cell r="G282" t="str">
            <v>5174-10</v>
          </cell>
          <cell r="H282" t="str">
            <v>12/2023</v>
          </cell>
          <cell r="I282">
            <v>0</v>
          </cell>
          <cell r="J282">
            <v>226.88399999999999</v>
          </cell>
          <cell r="L282">
            <v>0</v>
          </cell>
          <cell r="M282">
            <v>0</v>
          </cell>
          <cell r="O282">
            <v>2.7790909090909093</v>
          </cell>
          <cell r="R282">
            <v>344.02054613935968</v>
          </cell>
          <cell r="S282">
            <v>81.09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ELEUZA MENDES DE OLIVEIRA</v>
          </cell>
          <cell r="F283" t="str">
            <v>2 - Outros Profissionais da Saúde</v>
          </cell>
          <cell r="G283" t="str">
            <v>2235-05</v>
          </cell>
          <cell r="H283" t="str">
            <v>12/2023</v>
          </cell>
          <cell r="I283">
            <v>0</v>
          </cell>
          <cell r="J283">
            <v>830.41600000000005</v>
          </cell>
          <cell r="L283">
            <v>178.90153992395437</v>
          </cell>
          <cell r="M283">
            <v>3.59</v>
          </cell>
          <cell r="O283">
            <v>2.7790909090909093</v>
          </cell>
          <cell r="R283">
            <v>344.02054613935968</v>
          </cell>
          <cell r="S283">
            <v>143.65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ELIANE MARCIA BEZERRA GOMES</v>
          </cell>
          <cell r="F284" t="str">
            <v>2 - Outros Profissionais da Saúde</v>
          </cell>
          <cell r="G284" t="str">
            <v>2235-05</v>
          </cell>
          <cell r="H284" t="str">
            <v>12/2023</v>
          </cell>
          <cell r="I284">
            <v>0</v>
          </cell>
          <cell r="J284">
            <v>859.55600000000004</v>
          </cell>
          <cell r="L284">
            <v>178.90153992395437</v>
          </cell>
          <cell r="M284">
            <v>3.33</v>
          </cell>
          <cell r="O284">
            <v>2.7790909090909093</v>
          </cell>
          <cell r="R284">
            <v>344.02054613935968</v>
          </cell>
          <cell r="S284">
            <v>122.03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ELIANE MARIA DA SILVA CARDOSO</v>
          </cell>
          <cell r="F285" t="str">
            <v>2 - Outros Profissionais da Saúde</v>
          </cell>
          <cell r="G285" t="str">
            <v>3222-05</v>
          </cell>
          <cell r="H285" t="str">
            <v>12/2023</v>
          </cell>
          <cell r="I285">
            <v>0</v>
          </cell>
          <cell r="J285">
            <v>551.73680000000002</v>
          </cell>
          <cell r="L285">
            <v>0</v>
          </cell>
          <cell r="M285">
            <v>0</v>
          </cell>
          <cell r="O285">
            <v>2.7790909090909093</v>
          </cell>
          <cell r="R285">
            <v>344.02054613935968</v>
          </cell>
          <cell r="S285">
            <v>79.8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ELIAS JORGE NOGUEIRA</v>
          </cell>
          <cell r="F286" t="str">
            <v>2 - Outros Profissionais da Saúde</v>
          </cell>
          <cell r="G286" t="str">
            <v>5151-10</v>
          </cell>
          <cell r="H286" t="str">
            <v>12/2023</v>
          </cell>
          <cell r="I286">
            <v>0</v>
          </cell>
          <cell r="J286">
            <v>196.88399999999999</v>
          </cell>
          <cell r="L286">
            <v>178.90153992395437</v>
          </cell>
          <cell r="M286">
            <v>26.96</v>
          </cell>
          <cell r="O286">
            <v>2.7790909090909093</v>
          </cell>
          <cell r="R286">
            <v>344.02054613935968</v>
          </cell>
          <cell r="S286">
            <v>76.06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ELIDE ANDREZA CANUTO DE OLIVEIRA</v>
          </cell>
          <cell r="F287" t="str">
            <v>2 - Outros Profissionais da Saúde</v>
          </cell>
          <cell r="G287" t="str">
            <v>2236-05</v>
          </cell>
          <cell r="H287" t="str">
            <v>12/2023</v>
          </cell>
          <cell r="I287">
            <v>0</v>
          </cell>
          <cell r="J287">
            <v>359.43119999999999</v>
          </cell>
          <cell r="L287">
            <v>178.90153992395437</v>
          </cell>
          <cell r="M287">
            <v>2.39</v>
          </cell>
          <cell r="O287">
            <v>2.7790909090909093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ELIDIANE BARBOSA DA SILVA</v>
          </cell>
          <cell r="F288" t="str">
            <v>2 - Outros Profissionais da Saúde</v>
          </cell>
          <cell r="G288" t="str">
            <v>2234-05</v>
          </cell>
          <cell r="H288" t="str">
            <v>12/2023</v>
          </cell>
          <cell r="I288">
            <v>0</v>
          </cell>
          <cell r="J288">
            <v>627.8904</v>
          </cell>
          <cell r="L288">
            <v>178.90153992395437</v>
          </cell>
          <cell r="M288">
            <v>16.329999999999998</v>
          </cell>
          <cell r="O288">
            <v>2.7790909090909093</v>
          </cell>
          <cell r="R288">
            <v>344.02054613935968</v>
          </cell>
          <cell r="S288">
            <v>195.93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ELIELMA JULIANA MARIA DA SILVA</v>
          </cell>
          <cell r="F289" t="str">
            <v>3 - Administrativo</v>
          </cell>
          <cell r="G289" t="str">
            <v>2521-05</v>
          </cell>
          <cell r="H289" t="str">
            <v>12/2023</v>
          </cell>
          <cell r="I289">
            <v>0</v>
          </cell>
          <cell r="J289">
            <v>743.80320000000006</v>
          </cell>
          <cell r="L289">
            <v>178.90153992395437</v>
          </cell>
          <cell r="M289">
            <v>77.2</v>
          </cell>
          <cell r="O289">
            <v>2.7790909090909093</v>
          </cell>
          <cell r="R289">
            <v>344.02054613935968</v>
          </cell>
          <cell r="S289">
            <v>164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ELIESIDIA SOARES DA SILVA</v>
          </cell>
          <cell r="F290" t="str">
            <v>3 - Administrativo</v>
          </cell>
          <cell r="G290" t="str">
            <v>5142-25</v>
          </cell>
          <cell r="H290" t="str">
            <v>12/2023</v>
          </cell>
          <cell r="I290">
            <v>0</v>
          </cell>
          <cell r="J290">
            <v>208.66720000000001</v>
          </cell>
          <cell r="L290">
            <v>178.90153992395437</v>
          </cell>
          <cell r="M290">
            <v>26.96</v>
          </cell>
          <cell r="O290">
            <v>2.7790909090909093</v>
          </cell>
          <cell r="R290">
            <v>344.02054613935968</v>
          </cell>
          <cell r="S290">
            <v>80.89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ELIETE MARIA DE SENA DOS SANTOS</v>
          </cell>
          <cell r="F291" t="str">
            <v>3 - Administrativo</v>
          </cell>
          <cell r="G291" t="str">
            <v>5163-45</v>
          </cell>
          <cell r="H291" t="str">
            <v>12/2023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2.7790909090909093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ELINALDA SANTANA DE CARVALHO</v>
          </cell>
          <cell r="F292" t="str">
            <v>2 - Outros Profissionais da Saúde</v>
          </cell>
          <cell r="G292" t="str">
            <v>3222-05</v>
          </cell>
          <cell r="H292" t="str">
            <v>12/2023</v>
          </cell>
          <cell r="I292">
            <v>0</v>
          </cell>
          <cell r="J292">
            <v>611.53520000000003</v>
          </cell>
          <cell r="L292">
            <v>178.90153992395437</v>
          </cell>
          <cell r="M292">
            <v>26.6</v>
          </cell>
          <cell r="O292">
            <v>2.7790909090909093</v>
          </cell>
          <cell r="R292">
            <v>344.02054613935968</v>
          </cell>
          <cell r="S292">
            <v>59.87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ELINALVA LOPES DA SILVA</v>
          </cell>
          <cell r="F293" t="str">
            <v>3 - Administrativo</v>
          </cell>
          <cell r="G293" t="str">
            <v>5163-45</v>
          </cell>
          <cell r="H293" t="str">
            <v>12/2023</v>
          </cell>
          <cell r="I293">
            <v>0</v>
          </cell>
          <cell r="J293">
            <v>230.17599999999999</v>
          </cell>
          <cell r="L293">
            <v>178.90153992395437</v>
          </cell>
          <cell r="M293">
            <v>26.96</v>
          </cell>
          <cell r="O293">
            <v>2.7790909090909093</v>
          </cell>
          <cell r="R293">
            <v>344.02054613935968</v>
          </cell>
          <cell r="S293">
            <v>80.89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ELINEIDE MARIA DE LIRA NOJOSA</v>
          </cell>
          <cell r="F294" t="str">
            <v>2 - Outros Profissionais da Saúde</v>
          </cell>
          <cell r="G294" t="str">
            <v>3222-05</v>
          </cell>
          <cell r="H294" t="str">
            <v>12/2023</v>
          </cell>
          <cell r="I294">
            <v>0</v>
          </cell>
          <cell r="J294">
            <v>640.26959999999997</v>
          </cell>
          <cell r="L294">
            <v>0</v>
          </cell>
          <cell r="M294">
            <v>0</v>
          </cell>
          <cell r="O294">
            <v>2.7790909090909093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ELISABETH DA SILVA XAVIER MONTEIRO</v>
          </cell>
          <cell r="F295" t="str">
            <v>2 - Outros Profissionais da Saúde</v>
          </cell>
          <cell r="G295" t="str">
            <v>3222-05</v>
          </cell>
          <cell r="H295" t="str">
            <v>12/2023</v>
          </cell>
          <cell r="I295">
            <v>0</v>
          </cell>
          <cell r="J295">
            <v>51.988799999999998</v>
          </cell>
          <cell r="L295">
            <v>0</v>
          </cell>
          <cell r="M295">
            <v>0</v>
          </cell>
          <cell r="O295">
            <v>2.7790909090909093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ELISANGELA CONCEICAO SILVA</v>
          </cell>
          <cell r="F296" t="str">
            <v>2 - Outros Profissionais da Saúde</v>
          </cell>
          <cell r="G296" t="str">
            <v>3222-05</v>
          </cell>
          <cell r="H296" t="str">
            <v>12/2023</v>
          </cell>
          <cell r="I296">
            <v>0</v>
          </cell>
          <cell r="J296">
            <v>629.30079999999998</v>
          </cell>
          <cell r="L296">
            <v>178.90153992395437</v>
          </cell>
          <cell r="M296">
            <v>26.6</v>
          </cell>
          <cell r="O296">
            <v>2.7790909090909093</v>
          </cell>
          <cell r="R296">
            <v>344.02054613935968</v>
          </cell>
          <cell r="S296">
            <v>79.8</v>
          </cell>
          <cell r="U296">
            <v>69.41</v>
          </cell>
        </row>
        <row r="297">
          <cell r="C297" t="str">
            <v>HOSPITAL DOM HÉLDER CÂMARA - CG. Nº 018/2022</v>
          </cell>
          <cell r="E297" t="str">
            <v>ELISANGELA JOSEFA DOS SANTOS</v>
          </cell>
          <cell r="F297" t="str">
            <v>2 - Outros Profissionais da Saúde</v>
          </cell>
          <cell r="G297" t="str">
            <v>2235-05</v>
          </cell>
          <cell r="H297" t="str">
            <v>12/2023</v>
          </cell>
          <cell r="I297">
            <v>0</v>
          </cell>
          <cell r="J297">
            <v>1021.94</v>
          </cell>
          <cell r="L297">
            <v>0</v>
          </cell>
          <cell r="M297">
            <v>0</v>
          </cell>
          <cell r="O297">
            <v>2.7790909090909093</v>
          </cell>
          <cell r="R297">
            <v>344.02054613935968</v>
          </cell>
          <cell r="S297">
            <v>143.65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ELIZ VIRGINIA LOPES DE AZEVEDO MUNIZ</v>
          </cell>
          <cell r="F298" t="str">
            <v>2 - Outros Profissionais da Saúde</v>
          </cell>
          <cell r="G298" t="str">
            <v>2235-05</v>
          </cell>
          <cell r="H298" t="str">
            <v>12/2023</v>
          </cell>
          <cell r="I298">
            <v>0</v>
          </cell>
          <cell r="J298">
            <v>696.47839999999997</v>
          </cell>
          <cell r="L298">
            <v>0</v>
          </cell>
          <cell r="M298">
            <v>0</v>
          </cell>
          <cell r="O298">
            <v>2.7790909090909093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ELIZABETE ALVES DA SILVA</v>
          </cell>
          <cell r="F299" t="str">
            <v>2 - Outros Profissionais da Saúde</v>
          </cell>
          <cell r="G299" t="str">
            <v>3222-05</v>
          </cell>
          <cell r="H299" t="str">
            <v>12/2023</v>
          </cell>
          <cell r="I299">
            <v>0</v>
          </cell>
          <cell r="J299">
            <v>532</v>
          </cell>
          <cell r="L299">
            <v>178.90153992395437</v>
          </cell>
          <cell r="M299">
            <v>26.6</v>
          </cell>
          <cell r="O299">
            <v>2.7790909090909093</v>
          </cell>
          <cell r="R299">
            <v>344.02054613935968</v>
          </cell>
          <cell r="S299">
            <v>79.8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ELIZABETE BORGES DE SOUZA</v>
          </cell>
          <cell r="F300" t="str">
            <v>2 - Outros Profissionais da Saúde</v>
          </cell>
          <cell r="G300" t="str">
            <v>3222-05</v>
          </cell>
          <cell r="H300" t="str">
            <v>12/2023</v>
          </cell>
          <cell r="I300">
            <v>0</v>
          </cell>
          <cell r="J300">
            <v>618.30160000000001</v>
          </cell>
          <cell r="L300">
            <v>0</v>
          </cell>
          <cell r="M300">
            <v>0</v>
          </cell>
          <cell r="O300">
            <v>2.7790909090909093</v>
          </cell>
          <cell r="R300">
            <v>344.02054613935968</v>
          </cell>
          <cell r="S300">
            <v>79.8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ELIZABETE MARIA GONZAGA</v>
          </cell>
          <cell r="F301" t="str">
            <v>2 - Outros Profissionais da Saúde</v>
          </cell>
          <cell r="G301" t="str">
            <v>3222-05</v>
          </cell>
          <cell r="H301" t="str">
            <v>12/2023</v>
          </cell>
          <cell r="I301">
            <v>0</v>
          </cell>
          <cell r="J301">
            <v>596.98320000000001</v>
          </cell>
          <cell r="L301">
            <v>0</v>
          </cell>
          <cell r="M301">
            <v>0</v>
          </cell>
          <cell r="O301">
            <v>2.7790909090909093</v>
          </cell>
          <cell r="R301">
            <v>344.02054613935968</v>
          </cell>
          <cell r="S301">
            <v>79.8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ELIZIETH BARATA DA SILVA</v>
          </cell>
          <cell r="F302" t="str">
            <v>2 - Outros Profissionais da Saúde</v>
          </cell>
          <cell r="G302" t="str">
            <v>3222-05</v>
          </cell>
          <cell r="H302" t="str">
            <v>12/2023</v>
          </cell>
          <cell r="I302">
            <v>0</v>
          </cell>
          <cell r="J302">
            <v>529.06880000000001</v>
          </cell>
          <cell r="L302">
            <v>178.90153992395437</v>
          </cell>
          <cell r="M302">
            <v>26.6</v>
          </cell>
          <cell r="O302">
            <v>2.7790909090909093</v>
          </cell>
          <cell r="R302">
            <v>344.02054613935968</v>
          </cell>
          <cell r="S302">
            <v>79.8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ELLEN DIANA SILVA DE SOUZA</v>
          </cell>
          <cell r="F303" t="str">
            <v>2 - Outros Profissionais da Saúde</v>
          </cell>
          <cell r="G303" t="str">
            <v>2237-10</v>
          </cell>
          <cell r="H303" t="str">
            <v>12/2023</v>
          </cell>
          <cell r="I303">
            <v>0</v>
          </cell>
          <cell r="J303">
            <v>580.94479999999999</v>
          </cell>
          <cell r="L303">
            <v>0</v>
          </cell>
          <cell r="M303">
            <v>0</v>
          </cell>
          <cell r="O303">
            <v>2.7790909090909093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ELLIS KAROLINE RODRIGUES DA SILVA</v>
          </cell>
          <cell r="F304" t="str">
            <v>2 - Outros Profissionais da Saúde</v>
          </cell>
          <cell r="G304" t="str">
            <v>2234-05</v>
          </cell>
          <cell r="H304" t="str">
            <v>12/2023</v>
          </cell>
          <cell r="I304">
            <v>0</v>
          </cell>
          <cell r="J304">
            <v>960.00080000000003</v>
          </cell>
          <cell r="L304">
            <v>0</v>
          </cell>
          <cell r="M304">
            <v>0</v>
          </cell>
          <cell r="O304">
            <v>2.7790909090909093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ELOINA PAULINA DE LIMA</v>
          </cell>
          <cell r="F305" t="str">
            <v>2 - Outros Profissionais da Saúde</v>
          </cell>
          <cell r="G305" t="str">
            <v>2235-05</v>
          </cell>
          <cell r="H305" t="str">
            <v>12/2023</v>
          </cell>
          <cell r="I305">
            <v>0</v>
          </cell>
          <cell r="J305">
            <v>926.19839999999999</v>
          </cell>
          <cell r="L305">
            <v>0</v>
          </cell>
          <cell r="M305">
            <v>0</v>
          </cell>
          <cell r="O305">
            <v>2.7790909090909093</v>
          </cell>
          <cell r="R305">
            <v>344.02054613935968</v>
          </cell>
          <cell r="S305">
            <v>112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ELOISE DO NASCIMENTO HOLANDA COSTA</v>
          </cell>
          <cell r="F306" t="str">
            <v>2 - Outros Profissionais da Saúde</v>
          </cell>
          <cell r="G306" t="str">
            <v>3226-05</v>
          </cell>
          <cell r="H306" t="str">
            <v>12/2023</v>
          </cell>
          <cell r="I306">
            <v>0</v>
          </cell>
          <cell r="J306">
            <v>250.30080000000001</v>
          </cell>
          <cell r="L306">
            <v>0</v>
          </cell>
          <cell r="M306">
            <v>0</v>
          </cell>
          <cell r="O306">
            <v>2.7790909090909093</v>
          </cell>
          <cell r="R306">
            <v>344.02054613935968</v>
          </cell>
          <cell r="S306">
            <v>75.459999999999994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ELVA MILLENA CHAGAS DA CUNHA</v>
          </cell>
          <cell r="F307" t="str">
            <v>3 - Administrativo</v>
          </cell>
          <cell r="G307" t="str">
            <v>4110-10</v>
          </cell>
          <cell r="H307" t="str">
            <v>12/2023</v>
          </cell>
          <cell r="I307">
            <v>0</v>
          </cell>
          <cell r="J307">
            <v>183.0856</v>
          </cell>
          <cell r="L307">
            <v>0</v>
          </cell>
          <cell r="M307">
            <v>0</v>
          </cell>
          <cell r="O307">
            <v>2.7790909090909093</v>
          </cell>
          <cell r="R307">
            <v>344.02054613935968</v>
          </cell>
          <cell r="S307">
            <v>77.040000000000006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ELVIS DA SILVA PINO</v>
          </cell>
          <cell r="F308" t="str">
            <v>2 - Outros Profissionais da Saúde</v>
          </cell>
          <cell r="G308" t="str">
            <v>5151-10</v>
          </cell>
          <cell r="H308" t="str">
            <v>12/2023</v>
          </cell>
          <cell r="I308">
            <v>0</v>
          </cell>
          <cell r="J308">
            <v>312.56319999999999</v>
          </cell>
          <cell r="L308">
            <v>0</v>
          </cell>
          <cell r="M308">
            <v>0</v>
          </cell>
          <cell r="O308">
            <v>2.7790909090909093</v>
          </cell>
          <cell r="R308">
            <v>344.02054613935968</v>
          </cell>
          <cell r="S308">
            <v>80.89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EMANOEL DINIZ DE SIQUEIRA</v>
          </cell>
          <cell r="F309" t="str">
            <v>3 - Administrativo</v>
          </cell>
          <cell r="G309" t="str">
            <v>7233-10</v>
          </cell>
          <cell r="H309" t="str">
            <v>12/2023</v>
          </cell>
          <cell r="I309">
            <v>0</v>
          </cell>
          <cell r="J309">
            <v>0</v>
          </cell>
          <cell r="K309">
            <v>5564.47</v>
          </cell>
          <cell r="L309">
            <v>178.90153992395437</v>
          </cell>
          <cell r="M309">
            <v>32.17</v>
          </cell>
          <cell r="O309">
            <v>2.7790909090909093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EMANUELLI EVELYN SOARES DA SILVA</v>
          </cell>
          <cell r="F310" t="str">
            <v>2 - Outros Profissionais da Saúde</v>
          </cell>
          <cell r="G310" t="str">
            <v>5211-30</v>
          </cell>
          <cell r="H310" t="str">
            <v>12/2023</v>
          </cell>
          <cell r="I310">
            <v>0</v>
          </cell>
          <cell r="J310">
            <v>181.28880000000001</v>
          </cell>
          <cell r="L310">
            <v>0</v>
          </cell>
          <cell r="M310">
            <v>0</v>
          </cell>
          <cell r="O310">
            <v>2.7790909090909093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EMERSOM DE MELO DA SILVA</v>
          </cell>
          <cell r="F311" t="str">
            <v>2 - Outros Profissionais da Saúde</v>
          </cell>
          <cell r="G311" t="str">
            <v>3241-15</v>
          </cell>
          <cell r="H311" t="str">
            <v>12/2023</v>
          </cell>
          <cell r="I311">
            <v>0</v>
          </cell>
          <cell r="J311">
            <v>455.72800000000012</v>
          </cell>
          <cell r="L311">
            <v>0</v>
          </cell>
          <cell r="M311">
            <v>0</v>
          </cell>
          <cell r="O311">
            <v>2.7790909090909093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EMILLY DAYANNE SANTOS FARIAS</v>
          </cell>
          <cell r="F312" t="str">
            <v>2 - Outros Profissionais da Saúde</v>
          </cell>
          <cell r="G312" t="str">
            <v>3222-05</v>
          </cell>
          <cell r="H312" t="str">
            <v>12/2023</v>
          </cell>
          <cell r="I312">
            <v>0</v>
          </cell>
          <cell r="J312">
            <v>578.94960000000003</v>
          </cell>
          <cell r="L312">
            <v>178.90153992395437</v>
          </cell>
          <cell r="M312">
            <v>26.6</v>
          </cell>
          <cell r="O312">
            <v>2.7790909090909093</v>
          </cell>
          <cell r="R312">
            <v>344.02054613935968</v>
          </cell>
          <cell r="S312">
            <v>79.8</v>
          </cell>
          <cell r="U312">
            <v>69.41</v>
          </cell>
        </row>
        <row r="313">
          <cell r="C313" t="str">
            <v>HOSPITAL DOM HÉLDER CÂMARA - CG. Nº 018/2022</v>
          </cell>
          <cell r="E313" t="str">
            <v>EMMANUELACHRYS DA SILVA BOMFIM</v>
          </cell>
          <cell r="F313" t="str">
            <v>2 - Outros Profissionais da Saúde</v>
          </cell>
          <cell r="G313" t="str">
            <v>2235-05</v>
          </cell>
          <cell r="H313" t="str">
            <v>12/2023</v>
          </cell>
          <cell r="I313">
            <v>0</v>
          </cell>
          <cell r="J313">
            <v>913.94799999999987</v>
          </cell>
          <cell r="L313">
            <v>0</v>
          </cell>
          <cell r="M313">
            <v>0</v>
          </cell>
          <cell r="O313">
            <v>2.7790909090909093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ENAISA MIRELE DA SILVA BENIZIO</v>
          </cell>
          <cell r="F314" t="str">
            <v>2 - Outros Profissionais da Saúde</v>
          </cell>
          <cell r="G314" t="str">
            <v>2234-05</v>
          </cell>
          <cell r="H314" t="str">
            <v>12/2023</v>
          </cell>
          <cell r="I314">
            <v>0</v>
          </cell>
          <cell r="J314">
            <v>796.98080000000004</v>
          </cell>
          <cell r="L314">
            <v>0</v>
          </cell>
          <cell r="M314">
            <v>0</v>
          </cell>
          <cell r="O314">
            <v>2.7790909090909093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ENANDA ALINE REIS DA SILVA</v>
          </cell>
          <cell r="F315" t="str">
            <v>2 - Outros Profissionais da Saúde</v>
          </cell>
          <cell r="G315" t="str">
            <v>3222-05</v>
          </cell>
          <cell r="H315" t="str">
            <v>12/2023</v>
          </cell>
          <cell r="I315">
            <v>0</v>
          </cell>
          <cell r="J315">
            <v>602.44320000000005</v>
          </cell>
          <cell r="L315">
            <v>0</v>
          </cell>
          <cell r="M315">
            <v>0</v>
          </cell>
          <cell r="O315">
            <v>2.7790909090909093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ENIVI ALIK DE BARROS SANTOS</v>
          </cell>
          <cell r="F316" t="str">
            <v>2 - Outros Profissionais da Saúde</v>
          </cell>
          <cell r="G316" t="str">
            <v>5211-30</v>
          </cell>
          <cell r="H316" t="str">
            <v>12/2023</v>
          </cell>
          <cell r="I316">
            <v>0</v>
          </cell>
          <cell r="J316">
            <v>178.42240000000001</v>
          </cell>
          <cell r="L316">
            <v>0</v>
          </cell>
          <cell r="M316">
            <v>0</v>
          </cell>
          <cell r="O316">
            <v>2.7790909090909093</v>
          </cell>
          <cell r="R316">
            <v>344.02054613935968</v>
          </cell>
          <cell r="S316">
            <v>63.31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ENOCK ALCOFORADO DE OLIVEIRA</v>
          </cell>
          <cell r="F317" t="str">
            <v>3 - Administrativo</v>
          </cell>
          <cell r="G317" t="str">
            <v>2149-15</v>
          </cell>
          <cell r="H317" t="str">
            <v>12/2023</v>
          </cell>
          <cell r="I317">
            <v>0</v>
          </cell>
          <cell r="J317">
            <v>1001.2632</v>
          </cell>
          <cell r="L317">
            <v>178.90153992395437</v>
          </cell>
          <cell r="M317">
            <v>158.4</v>
          </cell>
          <cell r="O317">
            <v>2.7790909090909093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EPAMELA SULAMITA VITOR DE CARVALHO</v>
          </cell>
          <cell r="F318" t="str">
            <v>2 - Outros Profissionais da Saúde</v>
          </cell>
          <cell r="G318" t="str">
            <v>2236-05</v>
          </cell>
          <cell r="H318" t="str">
            <v>12/2023</v>
          </cell>
          <cell r="I318">
            <v>0</v>
          </cell>
          <cell r="J318">
            <v>494.92479999999989</v>
          </cell>
          <cell r="L318">
            <v>0</v>
          </cell>
          <cell r="M318">
            <v>0</v>
          </cell>
          <cell r="O318">
            <v>2.7790909090909093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ERIC CLEPTON GOMES DE SOUZA</v>
          </cell>
          <cell r="F319" t="str">
            <v>2 - Outros Profissionais da Saúde</v>
          </cell>
          <cell r="G319" t="str">
            <v>5151-10</v>
          </cell>
          <cell r="H319" t="str">
            <v>12/2023</v>
          </cell>
          <cell r="I319">
            <v>0</v>
          </cell>
          <cell r="J319">
            <v>182.488</v>
          </cell>
          <cell r="L319">
            <v>178.90153992395437</v>
          </cell>
          <cell r="M319">
            <v>26.96</v>
          </cell>
          <cell r="O319">
            <v>2.7790909090909093</v>
          </cell>
          <cell r="R319">
            <v>344.02054613935968</v>
          </cell>
          <cell r="S319">
            <v>80.89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ERICA CRISTINA LOPES DE SANTANA</v>
          </cell>
          <cell r="F320" t="str">
            <v>2 - Outros Profissionais da Saúde</v>
          </cell>
          <cell r="G320" t="str">
            <v>2235-05</v>
          </cell>
          <cell r="H320" t="str">
            <v>12/2023</v>
          </cell>
          <cell r="I320">
            <v>0</v>
          </cell>
          <cell r="J320">
            <v>946.81360000000006</v>
          </cell>
          <cell r="L320">
            <v>0</v>
          </cell>
          <cell r="M320">
            <v>0</v>
          </cell>
          <cell r="O320">
            <v>2.7790909090909093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ERICA MARIA DA SILVA</v>
          </cell>
          <cell r="F321" t="str">
            <v>2 - Outros Profissionais da Saúde</v>
          </cell>
          <cell r="G321" t="str">
            <v>5211-30</v>
          </cell>
          <cell r="H321" t="str">
            <v>12/2023</v>
          </cell>
          <cell r="I321">
            <v>0</v>
          </cell>
          <cell r="J321">
            <v>178.54239999999999</v>
          </cell>
          <cell r="L321">
            <v>178.90153992395437</v>
          </cell>
          <cell r="M321">
            <v>27.03</v>
          </cell>
          <cell r="O321">
            <v>2.7790909090909093</v>
          </cell>
          <cell r="R321">
            <v>344.02054613935968</v>
          </cell>
          <cell r="S321">
            <v>81.09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ERICA MARIA DE LIMA</v>
          </cell>
          <cell r="F322" t="str">
            <v>2 - Outros Profissionais da Saúde</v>
          </cell>
          <cell r="G322" t="str">
            <v>3222-05</v>
          </cell>
          <cell r="H322" t="str">
            <v>12/2023</v>
          </cell>
          <cell r="I322">
            <v>0</v>
          </cell>
          <cell r="J322">
            <v>646.93200000000002</v>
          </cell>
          <cell r="L322">
            <v>0</v>
          </cell>
          <cell r="M322">
            <v>0</v>
          </cell>
          <cell r="O322">
            <v>2.7790909090909093</v>
          </cell>
          <cell r="R322">
            <v>344.02054613935968</v>
          </cell>
          <cell r="S322">
            <v>79.8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ERICK MATHEUS MENDES DE HOLANDA SOUZA</v>
          </cell>
          <cell r="F323" t="str">
            <v>2 - Outros Profissionais da Saúde</v>
          </cell>
          <cell r="G323" t="str">
            <v>5211-30</v>
          </cell>
          <cell r="H323" t="str">
            <v>12/2023</v>
          </cell>
          <cell r="I323">
            <v>0</v>
          </cell>
          <cell r="J323">
            <v>162.1968</v>
          </cell>
          <cell r="L323">
            <v>178.90153992395437</v>
          </cell>
          <cell r="M323">
            <v>27.03</v>
          </cell>
          <cell r="O323">
            <v>2.7790909090909093</v>
          </cell>
          <cell r="R323">
            <v>344.02054613935968</v>
          </cell>
          <cell r="S323">
            <v>81.09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ERICLES FELLIPE DA SILVA ACYOLE</v>
          </cell>
          <cell r="F324" t="str">
            <v>2 - Outros Profissionais da Saúde</v>
          </cell>
          <cell r="G324" t="str">
            <v>3222-05</v>
          </cell>
          <cell r="H324" t="str">
            <v>12/2023</v>
          </cell>
          <cell r="I324">
            <v>0</v>
          </cell>
          <cell r="J324">
            <v>592.44720000000007</v>
          </cell>
          <cell r="L324">
            <v>178.90153992395437</v>
          </cell>
          <cell r="M324">
            <v>26.6</v>
          </cell>
          <cell r="O324">
            <v>2.7790909090909093</v>
          </cell>
          <cell r="R324">
            <v>344.02054613935968</v>
          </cell>
          <cell r="S324">
            <v>70.8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ERIK SAIMAR DE MORAIS</v>
          </cell>
          <cell r="F325" t="str">
            <v>3 - Administrativo</v>
          </cell>
          <cell r="G325" t="str">
            <v>4110-10</v>
          </cell>
          <cell r="H325" t="str">
            <v>12/2023</v>
          </cell>
          <cell r="I325">
            <v>0</v>
          </cell>
          <cell r="J325">
            <v>245.7552</v>
          </cell>
          <cell r="L325">
            <v>178.90153992395437</v>
          </cell>
          <cell r="M325">
            <v>37.79</v>
          </cell>
          <cell r="O325">
            <v>2.7790909090909093</v>
          </cell>
          <cell r="R325">
            <v>344.02054613935968</v>
          </cell>
          <cell r="S325">
            <v>113.36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ERIKA MARIA DE OLIVEIRA MAIA</v>
          </cell>
          <cell r="F326" t="str">
            <v>2 - Outros Profissionais da Saúde</v>
          </cell>
          <cell r="G326" t="str">
            <v>2235-05</v>
          </cell>
          <cell r="H326" t="str">
            <v>12/2023</v>
          </cell>
          <cell r="I326">
            <v>0</v>
          </cell>
          <cell r="J326">
            <v>861.38239999999996</v>
          </cell>
          <cell r="L326">
            <v>178.90153992395437</v>
          </cell>
          <cell r="M326">
            <v>3.59</v>
          </cell>
          <cell r="O326">
            <v>2.7790909090909093</v>
          </cell>
          <cell r="R326">
            <v>344.02054613935968</v>
          </cell>
          <cell r="S326">
            <v>134.4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ERINELZA RAMOS DE ARAUJO</v>
          </cell>
          <cell r="F327" t="str">
            <v>2 - Outros Profissionais da Saúde</v>
          </cell>
          <cell r="G327" t="str">
            <v>3222-05</v>
          </cell>
          <cell r="H327" t="str">
            <v>12/2023</v>
          </cell>
          <cell r="I327">
            <v>0</v>
          </cell>
          <cell r="J327">
            <v>78.007199999999997</v>
          </cell>
          <cell r="L327">
            <v>0</v>
          </cell>
          <cell r="M327">
            <v>0</v>
          </cell>
          <cell r="O327">
            <v>2.7790909090909093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ERONILDO DOS SANTOS LIMA</v>
          </cell>
          <cell r="F328" t="str">
            <v>3 - Administrativo</v>
          </cell>
          <cell r="G328" t="str">
            <v>5142-25</v>
          </cell>
          <cell r="H328" t="str">
            <v>12/2023</v>
          </cell>
          <cell r="I328">
            <v>0</v>
          </cell>
          <cell r="J328">
            <v>218.39519999999999</v>
          </cell>
          <cell r="L328">
            <v>178.90153992395437</v>
          </cell>
          <cell r="M328">
            <v>26.96</v>
          </cell>
          <cell r="O328">
            <v>2.7790909090909093</v>
          </cell>
          <cell r="R328">
            <v>344.02054613935968</v>
          </cell>
          <cell r="S328">
            <v>75.849999999999994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ERONILDO JOSE RAMOS</v>
          </cell>
          <cell r="F329" t="str">
            <v>3 - Administrativo</v>
          </cell>
          <cell r="G329" t="str">
            <v>5142-25</v>
          </cell>
          <cell r="H329" t="str">
            <v>12/2023</v>
          </cell>
          <cell r="I329">
            <v>0</v>
          </cell>
          <cell r="J329">
            <v>213.7696</v>
          </cell>
          <cell r="L329">
            <v>178.90153992395437</v>
          </cell>
          <cell r="M329">
            <v>26.96</v>
          </cell>
          <cell r="O329">
            <v>2.7790909090909093</v>
          </cell>
          <cell r="R329">
            <v>344.02054613935968</v>
          </cell>
          <cell r="S329">
            <v>80.89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ESDRIENE DE ALMEIDA CUNHA</v>
          </cell>
          <cell r="F330" t="str">
            <v>2 - Outros Profissionais da Saúde</v>
          </cell>
          <cell r="G330" t="str">
            <v>3222-05</v>
          </cell>
          <cell r="H330" t="str">
            <v>12/2023</v>
          </cell>
          <cell r="I330">
            <v>0</v>
          </cell>
          <cell r="J330">
            <v>593.548</v>
          </cell>
          <cell r="L330">
            <v>0</v>
          </cell>
          <cell r="M330">
            <v>0</v>
          </cell>
          <cell r="O330">
            <v>2.7790909090909093</v>
          </cell>
          <cell r="R330">
            <v>0</v>
          </cell>
          <cell r="S330">
            <v>0</v>
          </cell>
          <cell r="U330">
            <v>67.099999999999994</v>
          </cell>
        </row>
        <row r="331">
          <cell r="C331" t="str">
            <v>HOSPITAL DOM HÉLDER CÂMARA - CG. Nº 018/2022</v>
          </cell>
          <cell r="E331" t="str">
            <v>ESTHER DOS SANTOS LEAL ALMEIDA</v>
          </cell>
          <cell r="F331" t="str">
            <v>2 - Outros Profissionais da Saúde</v>
          </cell>
          <cell r="G331" t="str">
            <v>3242-05</v>
          </cell>
          <cell r="H331" t="str">
            <v>12/2023</v>
          </cell>
          <cell r="I331">
            <v>0</v>
          </cell>
          <cell r="J331">
            <v>49.046400000000013</v>
          </cell>
          <cell r="L331">
            <v>0</v>
          </cell>
          <cell r="M331">
            <v>0</v>
          </cell>
          <cell r="O331">
            <v>2.7790909090909093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EVANGELA CRISTINA DIAS DE SOUZA</v>
          </cell>
          <cell r="F332" t="str">
            <v>3 - Administrativo</v>
          </cell>
          <cell r="G332" t="str">
            <v>4131-15</v>
          </cell>
          <cell r="H332" t="str">
            <v>12/2023</v>
          </cell>
          <cell r="I332">
            <v>0</v>
          </cell>
          <cell r="J332">
            <v>290.22240000000011</v>
          </cell>
          <cell r="L332">
            <v>0</v>
          </cell>
          <cell r="M332">
            <v>0</v>
          </cell>
          <cell r="O332">
            <v>2.7790909090909093</v>
          </cell>
          <cell r="R332">
            <v>344.02054613935968</v>
          </cell>
          <cell r="S332">
            <v>105.51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EVELLYN PEREIRA DO NASCIMENTO</v>
          </cell>
          <cell r="F333" t="str">
            <v>2 - Outros Profissionais da Saúde</v>
          </cell>
          <cell r="G333" t="str">
            <v>3222-05</v>
          </cell>
          <cell r="H333" t="str">
            <v>12/2023</v>
          </cell>
          <cell r="I333">
            <v>0</v>
          </cell>
          <cell r="J333">
            <v>619.92960000000005</v>
          </cell>
          <cell r="L333">
            <v>0</v>
          </cell>
          <cell r="M333">
            <v>0</v>
          </cell>
          <cell r="O333">
            <v>2.7790909090909093</v>
          </cell>
          <cell r="R333">
            <v>344.02054613935968</v>
          </cell>
          <cell r="S333">
            <v>79.8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 xml:space="preserve">EVERSON BATISTA DA SILVA </v>
          </cell>
          <cell r="F334" t="str">
            <v>2 - Outros Profissionais da Saúde</v>
          </cell>
          <cell r="G334" t="str">
            <v>3241-15</v>
          </cell>
          <cell r="H334" t="str">
            <v>12/2023</v>
          </cell>
          <cell r="I334">
            <v>0</v>
          </cell>
          <cell r="J334">
            <v>444.10239999999999</v>
          </cell>
          <cell r="L334">
            <v>178.90153992395437</v>
          </cell>
          <cell r="M334">
            <v>1.93</v>
          </cell>
          <cell r="O334">
            <v>2.7790909090909093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EVERSON WENDEL DE ARAUJO SILVA</v>
          </cell>
          <cell r="F335" t="str">
            <v>2 - Outros Profissionais da Saúde</v>
          </cell>
          <cell r="G335" t="str">
            <v>5151-10</v>
          </cell>
          <cell r="H335" t="str">
            <v>12/2023</v>
          </cell>
          <cell r="I335">
            <v>0</v>
          </cell>
          <cell r="J335">
            <v>192.88159999999999</v>
          </cell>
          <cell r="L335">
            <v>178.90153992395437</v>
          </cell>
          <cell r="M335">
            <v>26.96</v>
          </cell>
          <cell r="O335">
            <v>2.7790909090909093</v>
          </cell>
          <cell r="R335">
            <v>344.02054613935968</v>
          </cell>
          <cell r="S335">
            <v>80.89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EVILANIA ALVES DA SILVA</v>
          </cell>
          <cell r="F336" t="str">
            <v>3 - Administrativo</v>
          </cell>
          <cell r="G336" t="str">
            <v>4110-10</v>
          </cell>
          <cell r="H336" t="str">
            <v>12/2023</v>
          </cell>
          <cell r="I336">
            <v>0</v>
          </cell>
          <cell r="J336">
            <v>126.1456</v>
          </cell>
          <cell r="L336">
            <v>0</v>
          </cell>
          <cell r="M336">
            <v>0</v>
          </cell>
          <cell r="O336">
            <v>2.7790909090909093</v>
          </cell>
          <cell r="R336">
            <v>344.02054613935968</v>
          </cell>
          <cell r="S336">
            <v>81.09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EVILASIO NOVAES GOMINHO NETO</v>
          </cell>
          <cell r="F337" t="str">
            <v>2 - Outros Profissionais da Saúde</v>
          </cell>
          <cell r="G337" t="str">
            <v>3241-15</v>
          </cell>
          <cell r="H337" t="str">
            <v>12/2023</v>
          </cell>
          <cell r="I337">
            <v>0</v>
          </cell>
          <cell r="J337">
            <v>543.38639999999998</v>
          </cell>
          <cell r="L337">
            <v>178.90153992395437</v>
          </cell>
          <cell r="M337">
            <v>1.93</v>
          </cell>
          <cell r="O337">
            <v>2.7790909090909093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EZEQUIEL SILVA DE SANTANA</v>
          </cell>
          <cell r="F338" t="str">
            <v>2 - Outros Profissionais da Saúde</v>
          </cell>
          <cell r="G338" t="str">
            <v>5151-10</v>
          </cell>
          <cell r="H338" t="str">
            <v>12/2023</v>
          </cell>
          <cell r="I338">
            <v>0</v>
          </cell>
          <cell r="J338">
            <v>196.56800000000001</v>
          </cell>
          <cell r="L338">
            <v>178.90153992395437</v>
          </cell>
          <cell r="M338">
            <v>26.96</v>
          </cell>
          <cell r="O338">
            <v>2.7790909090909093</v>
          </cell>
          <cell r="R338">
            <v>344.02054613935968</v>
          </cell>
          <cell r="S338">
            <v>78.2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FABIANA CRISTINA CAVALCANTI DE MACEDO</v>
          </cell>
          <cell r="F339" t="str">
            <v>3 - Administrativo</v>
          </cell>
          <cell r="G339" t="str">
            <v>4110-10</v>
          </cell>
          <cell r="H339" t="str">
            <v>12/2023</v>
          </cell>
          <cell r="I339">
            <v>0</v>
          </cell>
          <cell r="J339">
            <v>209.47120000000001</v>
          </cell>
          <cell r="L339">
            <v>0</v>
          </cell>
          <cell r="M339">
            <v>0</v>
          </cell>
          <cell r="O339">
            <v>2.7790909090909093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 xml:space="preserve">FABIANA DA SILVA RAMOS </v>
          </cell>
          <cell r="F340" t="str">
            <v>2 - Outros Profissionais da Saúde</v>
          </cell>
          <cell r="G340" t="str">
            <v>3222-05</v>
          </cell>
          <cell r="H340" t="str">
            <v>12/2023</v>
          </cell>
          <cell r="I340">
            <v>0</v>
          </cell>
          <cell r="J340">
            <v>622.82479999999998</v>
          </cell>
          <cell r="L340">
            <v>178.90153992395437</v>
          </cell>
          <cell r="M340">
            <v>26.6</v>
          </cell>
          <cell r="O340">
            <v>2.7790909090909093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FABIANA MARIA DE SOUZA</v>
          </cell>
          <cell r="F341" t="str">
            <v>3 - Administrativo</v>
          </cell>
          <cell r="G341" t="str">
            <v>4110-10</v>
          </cell>
          <cell r="H341" t="str">
            <v>12/2023</v>
          </cell>
          <cell r="I341">
            <v>0</v>
          </cell>
          <cell r="J341">
            <v>185.91759999999999</v>
          </cell>
          <cell r="L341">
            <v>0</v>
          </cell>
          <cell r="M341">
            <v>0</v>
          </cell>
          <cell r="O341">
            <v>2.7790909090909093</v>
          </cell>
          <cell r="R341">
            <v>344.02054613935968</v>
          </cell>
          <cell r="S341">
            <v>81.09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FABIANA MORAES DA SILVA</v>
          </cell>
          <cell r="F342" t="str">
            <v>2 - Outros Profissionais da Saúde</v>
          </cell>
          <cell r="G342" t="str">
            <v>3222-05</v>
          </cell>
          <cell r="H342" t="str">
            <v>12/2023</v>
          </cell>
          <cell r="I342">
            <v>0</v>
          </cell>
          <cell r="J342">
            <v>542.36800000000005</v>
          </cell>
          <cell r="L342">
            <v>178.90153992395437</v>
          </cell>
          <cell r="M342">
            <v>26.6</v>
          </cell>
          <cell r="O342">
            <v>2.7790909090909093</v>
          </cell>
          <cell r="R342">
            <v>344.02054613935968</v>
          </cell>
          <cell r="S342">
            <v>70.41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FABIANO ALCOFORADO SALGUES VASCONCELOS</v>
          </cell>
          <cell r="F343" t="str">
            <v>2 - Outros Profissionais da Saúde</v>
          </cell>
          <cell r="G343" t="str">
            <v>2235-05</v>
          </cell>
          <cell r="H343" t="str">
            <v>12/2023</v>
          </cell>
          <cell r="I343">
            <v>0</v>
          </cell>
          <cell r="J343">
            <v>936.17040000000009</v>
          </cell>
          <cell r="L343">
            <v>178.90153992395437</v>
          </cell>
          <cell r="M343">
            <v>3.59</v>
          </cell>
          <cell r="O343">
            <v>2.7790909090909093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FABIANO JOSE DA SILVA</v>
          </cell>
          <cell r="F344" t="str">
            <v>2 - Outros Profissionais da Saúde</v>
          </cell>
          <cell r="G344" t="str">
            <v>3242-05</v>
          </cell>
          <cell r="H344" t="str">
            <v>12/2023</v>
          </cell>
          <cell r="I344">
            <v>0</v>
          </cell>
          <cell r="J344">
            <v>239.68879999999999</v>
          </cell>
          <cell r="L344">
            <v>178.90153992395437</v>
          </cell>
          <cell r="M344">
            <v>32.450000000000003</v>
          </cell>
          <cell r="O344">
            <v>2.7790909090909093</v>
          </cell>
          <cell r="R344">
            <v>344.02054613935968</v>
          </cell>
          <cell r="S344">
            <v>97.35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 DE MELO ALVES</v>
          </cell>
          <cell r="F345" t="str">
            <v>2 - Outros Profissionais da Saúde</v>
          </cell>
          <cell r="G345" t="str">
            <v>2236-05</v>
          </cell>
          <cell r="H345" t="str">
            <v>12/2023</v>
          </cell>
          <cell r="I345">
            <v>0</v>
          </cell>
          <cell r="J345">
            <v>446.76560000000001</v>
          </cell>
          <cell r="L345">
            <v>178.90153992395437</v>
          </cell>
          <cell r="M345">
            <v>2.83</v>
          </cell>
          <cell r="O345">
            <v>2.7790909090909093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FABIO HENRIQUE SOUZA DA SILVA</v>
          </cell>
          <cell r="F346" t="str">
            <v>3 - Administrativo</v>
          </cell>
          <cell r="G346" t="str">
            <v>3172-10</v>
          </cell>
          <cell r="H346" t="str">
            <v>12/2023</v>
          </cell>
          <cell r="I346">
            <v>0</v>
          </cell>
          <cell r="J346">
            <v>366.32880000000011</v>
          </cell>
          <cell r="L346">
            <v>178.90153992395437</v>
          </cell>
          <cell r="M346">
            <v>42.59</v>
          </cell>
          <cell r="O346">
            <v>2.7790909090909093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FABIO JOSE DA SILVA</v>
          </cell>
          <cell r="F347" t="str">
            <v>3 - Administrativo</v>
          </cell>
          <cell r="G347" t="str">
            <v>7711-05</v>
          </cell>
          <cell r="H347" t="str">
            <v>12/2023</v>
          </cell>
          <cell r="I347">
            <v>0</v>
          </cell>
          <cell r="J347">
            <v>198.73519999999999</v>
          </cell>
          <cell r="L347">
            <v>0</v>
          </cell>
          <cell r="M347">
            <v>0</v>
          </cell>
          <cell r="O347">
            <v>2.7790909090909093</v>
          </cell>
          <cell r="R347">
            <v>344.02054613935968</v>
          </cell>
          <cell r="S347">
            <v>83.29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 VIEIRA DO NASCIMENTO</v>
          </cell>
          <cell r="F348" t="str">
            <v>3 - Administrativo</v>
          </cell>
          <cell r="G348" t="str">
            <v>4110-10</v>
          </cell>
          <cell r="H348" t="str">
            <v>12/2023</v>
          </cell>
          <cell r="I348">
            <v>0</v>
          </cell>
          <cell r="J348">
            <v>162.33680000000001</v>
          </cell>
          <cell r="L348">
            <v>178.90153992395437</v>
          </cell>
          <cell r="M348">
            <v>27.03</v>
          </cell>
          <cell r="O348">
            <v>2.7790909090909093</v>
          </cell>
          <cell r="R348">
            <v>344.02054613935968</v>
          </cell>
          <cell r="S348">
            <v>81.09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FABIOLA ARAUJO DA SILVA</v>
          </cell>
          <cell r="F349" t="str">
            <v>2 - Outros Profissionais da Saúde</v>
          </cell>
          <cell r="G349" t="str">
            <v>2516-05</v>
          </cell>
          <cell r="H349" t="str">
            <v>12/2023</v>
          </cell>
          <cell r="I349">
            <v>0</v>
          </cell>
          <cell r="J349">
            <v>454.416</v>
          </cell>
          <cell r="L349">
            <v>178.90153992395437</v>
          </cell>
          <cell r="M349">
            <v>45.78</v>
          </cell>
          <cell r="O349">
            <v>2.7790909090909093</v>
          </cell>
          <cell r="R349">
            <v>344.02054613935968</v>
          </cell>
          <cell r="S349">
            <v>41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FABIOLA KARINE BATISTA DA SILVA</v>
          </cell>
          <cell r="F350" t="str">
            <v>2 - Outros Profissionais da Saúde</v>
          </cell>
          <cell r="G350" t="str">
            <v>2236-05</v>
          </cell>
          <cell r="H350" t="str">
            <v>12/2023</v>
          </cell>
          <cell r="I350">
            <v>0</v>
          </cell>
          <cell r="J350">
            <v>645.34320000000002</v>
          </cell>
          <cell r="L350">
            <v>178.90153992395437</v>
          </cell>
          <cell r="M350">
            <v>2.83</v>
          </cell>
          <cell r="O350">
            <v>2.7790909090909093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FABIOLA MARIA FERREIRA</v>
          </cell>
          <cell r="F351" t="str">
            <v>3 - Administrativo</v>
          </cell>
          <cell r="G351" t="str">
            <v>5134-30</v>
          </cell>
          <cell r="H351" t="str">
            <v>12/2023</v>
          </cell>
          <cell r="I351">
            <v>0</v>
          </cell>
          <cell r="J351">
            <v>187.29679999999999</v>
          </cell>
          <cell r="L351">
            <v>178.90153992395437</v>
          </cell>
          <cell r="M351">
            <v>26.96</v>
          </cell>
          <cell r="O351">
            <v>2.7790909090909093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FABIOLA MARIA PEREIRA ALEXANDRE</v>
          </cell>
          <cell r="F352" t="str">
            <v>2 - Outros Profissionais da Saúde</v>
          </cell>
          <cell r="G352" t="str">
            <v>2235-05</v>
          </cell>
          <cell r="H352" t="str">
            <v>12/2023</v>
          </cell>
          <cell r="I352">
            <v>0</v>
          </cell>
          <cell r="J352">
            <v>838.45519999999988</v>
          </cell>
          <cell r="L352">
            <v>0</v>
          </cell>
          <cell r="M352">
            <v>0</v>
          </cell>
          <cell r="O352">
            <v>2.7790909090909093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FABRICIA ANICETO URBANO MONTEIRO</v>
          </cell>
          <cell r="F353" t="str">
            <v>2 - Outros Profissionais da Saúde</v>
          </cell>
          <cell r="G353" t="str">
            <v>5211-30</v>
          </cell>
          <cell r="H353" t="str">
            <v>12/2023</v>
          </cell>
          <cell r="I353">
            <v>0</v>
          </cell>
          <cell r="J353">
            <v>149.24160000000001</v>
          </cell>
          <cell r="L353">
            <v>178.90153992395437</v>
          </cell>
          <cell r="M353">
            <v>27.03</v>
          </cell>
          <cell r="O353">
            <v>2.7790909090909093</v>
          </cell>
          <cell r="R353">
            <v>344.02054613935968</v>
          </cell>
          <cell r="S353">
            <v>157.62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FABRICY JULIANNY AMORIM DA SILVA</v>
          </cell>
          <cell r="F354" t="str">
            <v>2 - Outros Profissionais da Saúde</v>
          </cell>
          <cell r="G354" t="str">
            <v>2237-10</v>
          </cell>
          <cell r="H354" t="str">
            <v>12/2023</v>
          </cell>
          <cell r="I354">
            <v>0</v>
          </cell>
          <cell r="J354">
            <v>583.39760000000001</v>
          </cell>
          <cell r="L354">
            <v>0</v>
          </cell>
          <cell r="M354">
            <v>0</v>
          </cell>
          <cell r="O354">
            <v>2.7790909090909093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FABRIELE GABRIELA FERREIRA NASCIMENTO</v>
          </cell>
          <cell r="F355" t="str">
            <v>3 - Administrativo</v>
          </cell>
          <cell r="G355" t="str">
            <v>4110-10</v>
          </cell>
          <cell r="H355" t="str">
            <v>12/2023</v>
          </cell>
          <cell r="I355">
            <v>0</v>
          </cell>
          <cell r="J355">
            <v>163.09119999999999</v>
          </cell>
          <cell r="L355">
            <v>0</v>
          </cell>
          <cell r="M355">
            <v>0</v>
          </cell>
          <cell r="O355">
            <v>2.7790909090909093</v>
          </cell>
          <cell r="R355">
            <v>344.02054613935968</v>
          </cell>
          <cell r="S355">
            <v>81.09</v>
          </cell>
          <cell r="U355">
            <v>80.95</v>
          </cell>
        </row>
        <row r="356">
          <cell r="C356" t="str">
            <v>HOSPITAL DOM HÉLDER CÂMARA - CG. Nº 018/2022</v>
          </cell>
          <cell r="E356" t="str">
            <v>FELLIPE JOSE LINS</v>
          </cell>
          <cell r="F356" t="str">
            <v>2 - Outros Profissionais da Saúde</v>
          </cell>
          <cell r="G356" t="str">
            <v>5151-10</v>
          </cell>
          <cell r="H356" t="str">
            <v>12/2023</v>
          </cell>
          <cell r="I356">
            <v>0</v>
          </cell>
          <cell r="J356">
            <v>224.96799999999999</v>
          </cell>
          <cell r="L356">
            <v>178.90153992395437</v>
          </cell>
          <cell r="M356">
            <v>26.96</v>
          </cell>
          <cell r="O356">
            <v>2.7790909090909093</v>
          </cell>
          <cell r="R356">
            <v>344.02054613935968</v>
          </cell>
          <cell r="S356">
            <v>80.89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FERNANDA BARBOSA DE SOUZA</v>
          </cell>
          <cell r="F357" t="str">
            <v>2 - Outros Profissionais da Saúde</v>
          </cell>
          <cell r="G357" t="str">
            <v>2234-05</v>
          </cell>
          <cell r="H357" t="str">
            <v>12/2023</v>
          </cell>
          <cell r="I357">
            <v>0</v>
          </cell>
          <cell r="J357">
            <v>694.13520000000005</v>
          </cell>
          <cell r="L357">
            <v>178.90153992395437</v>
          </cell>
          <cell r="M357">
            <v>19.43</v>
          </cell>
          <cell r="O357">
            <v>2.7790909090909093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FERNANDA ROBERTA PEREIRA PIMENTEL</v>
          </cell>
          <cell r="F358" t="str">
            <v>2 - Outros Profissionais da Saúde</v>
          </cell>
          <cell r="G358" t="str">
            <v>2235-05</v>
          </cell>
          <cell r="H358" t="str">
            <v>12/2023</v>
          </cell>
          <cell r="I358">
            <v>0</v>
          </cell>
          <cell r="J358">
            <v>1004.216</v>
          </cell>
          <cell r="L358">
            <v>178.90153992395437</v>
          </cell>
          <cell r="M358">
            <v>3.59</v>
          </cell>
          <cell r="O358">
            <v>2.7790909090909093</v>
          </cell>
          <cell r="R358">
            <v>344.02054613935968</v>
          </cell>
          <cell r="S358">
            <v>116.4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FERNANDA SIMONE BELO DE SIQUEIRA</v>
          </cell>
          <cell r="F359" t="str">
            <v>2 - Outros Profissionais da Saúde</v>
          </cell>
          <cell r="G359" t="str">
            <v>2235-05</v>
          </cell>
          <cell r="H359" t="str">
            <v>12/2023</v>
          </cell>
          <cell r="I359">
            <v>0</v>
          </cell>
          <cell r="J359">
            <v>797.2023999999999</v>
          </cell>
          <cell r="L359">
            <v>178.90153992395437</v>
          </cell>
          <cell r="M359">
            <v>3.59</v>
          </cell>
          <cell r="O359">
            <v>2.7790909090909093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FERNANDO ANTONIO BALTAR RAMOS</v>
          </cell>
          <cell r="F360" t="str">
            <v>2 - Outros Profissionais da Saúde</v>
          </cell>
          <cell r="G360" t="str">
            <v>2236-05</v>
          </cell>
          <cell r="H360" t="str">
            <v>12/2023</v>
          </cell>
          <cell r="I360">
            <v>0</v>
          </cell>
          <cell r="J360">
            <v>488.22</v>
          </cell>
          <cell r="L360">
            <v>178.90153992395437</v>
          </cell>
          <cell r="M360">
            <v>3.54</v>
          </cell>
          <cell r="O360">
            <v>2.7790909090909093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FERNANDO ANTONIO BARBOSA VARELA</v>
          </cell>
          <cell r="F361" t="str">
            <v>3 - Administrativo</v>
          </cell>
          <cell r="G361" t="str">
            <v>7823-20</v>
          </cell>
          <cell r="H361" t="str">
            <v>12/2023</v>
          </cell>
          <cell r="I361">
            <v>0</v>
          </cell>
          <cell r="J361">
            <v>298.10480000000001</v>
          </cell>
          <cell r="L361">
            <v>0</v>
          </cell>
          <cell r="M361">
            <v>0</v>
          </cell>
          <cell r="O361">
            <v>2.7790909090909093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FERNANDO JOSE GONDIM</v>
          </cell>
          <cell r="F362" t="str">
            <v>2 - Outros Profissionais da Saúde</v>
          </cell>
          <cell r="G362" t="str">
            <v>5151-10</v>
          </cell>
          <cell r="H362" t="str">
            <v>12/2023</v>
          </cell>
          <cell r="I362">
            <v>0</v>
          </cell>
          <cell r="J362">
            <v>61.175199999999997</v>
          </cell>
          <cell r="L362">
            <v>178.90153992395437</v>
          </cell>
          <cell r="M362">
            <v>26.96</v>
          </cell>
          <cell r="O362">
            <v>2.7790909090909093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COSTA DE ANDRADE RIBEIRO</v>
          </cell>
          <cell r="F363" t="str">
            <v>2 - Outros Profissionais da Saúde</v>
          </cell>
          <cell r="G363" t="str">
            <v>2235-05</v>
          </cell>
          <cell r="H363" t="str">
            <v>12/2023</v>
          </cell>
          <cell r="I363">
            <v>0</v>
          </cell>
          <cell r="J363">
            <v>956.42160000000001</v>
          </cell>
          <cell r="L363">
            <v>178.90153992395437</v>
          </cell>
          <cell r="M363">
            <v>3.33</v>
          </cell>
          <cell r="O363">
            <v>2.7790909090909093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DE LIMA</v>
          </cell>
          <cell r="F364" t="str">
            <v>2 - Outros Profissionais da Saúde</v>
          </cell>
          <cell r="G364" t="str">
            <v>2235-05</v>
          </cell>
          <cell r="H364" t="str">
            <v>12/2023</v>
          </cell>
          <cell r="I364">
            <v>0</v>
          </cell>
          <cell r="J364">
            <v>951.21039999999994</v>
          </cell>
          <cell r="L364">
            <v>0</v>
          </cell>
          <cell r="M364">
            <v>0</v>
          </cell>
          <cell r="O364">
            <v>2.7790909090909093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FLAVIA ELIZABETE LOURENCO</v>
          </cell>
          <cell r="F365" t="str">
            <v>2 - Outros Profissionais da Saúde</v>
          </cell>
          <cell r="G365" t="str">
            <v>3222-05</v>
          </cell>
          <cell r="H365" t="str">
            <v>12/2023</v>
          </cell>
          <cell r="I365">
            <v>0</v>
          </cell>
          <cell r="J365">
            <v>531.97759999999994</v>
          </cell>
          <cell r="L365">
            <v>178.90153992395437</v>
          </cell>
          <cell r="M365">
            <v>26.6</v>
          </cell>
          <cell r="O365">
            <v>2.7790909090909093</v>
          </cell>
          <cell r="R365">
            <v>344.02054613935968</v>
          </cell>
          <cell r="S365">
            <v>72.510000000000005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FLAVIA FERREIRA DA SILVA</v>
          </cell>
          <cell r="F366" t="str">
            <v>2 - Outros Profissionais da Saúde</v>
          </cell>
          <cell r="G366" t="str">
            <v>3222-05</v>
          </cell>
          <cell r="H366" t="str">
            <v>12/2023</v>
          </cell>
          <cell r="I366">
            <v>0</v>
          </cell>
          <cell r="J366">
            <v>640.29759999999999</v>
          </cell>
          <cell r="L366">
            <v>0</v>
          </cell>
          <cell r="M366">
            <v>0</v>
          </cell>
          <cell r="O366">
            <v>2.7790909090909093</v>
          </cell>
          <cell r="R366">
            <v>344.02054613935968</v>
          </cell>
          <cell r="S366">
            <v>79.8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FLAVIA OLIVEIRA DANTAS</v>
          </cell>
          <cell r="F367" t="str">
            <v>2 - Outros Profissionais da Saúde</v>
          </cell>
          <cell r="G367" t="str">
            <v>3222-05</v>
          </cell>
          <cell r="H367" t="str">
            <v>12/2023</v>
          </cell>
          <cell r="I367">
            <v>0</v>
          </cell>
          <cell r="J367">
            <v>637.19040000000007</v>
          </cell>
          <cell r="L367">
            <v>0</v>
          </cell>
          <cell r="M367">
            <v>0</v>
          </cell>
          <cell r="O367">
            <v>2.7790909090909093</v>
          </cell>
          <cell r="R367">
            <v>344.02054613935968</v>
          </cell>
          <cell r="S367">
            <v>79.8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FLAVIA REGINA ALVES FEITOZA</v>
          </cell>
          <cell r="F368" t="str">
            <v>3 - Administrativo</v>
          </cell>
          <cell r="G368" t="str">
            <v>5142-25</v>
          </cell>
          <cell r="H368" t="str">
            <v>12/2023</v>
          </cell>
          <cell r="I368">
            <v>0</v>
          </cell>
          <cell r="J368">
            <v>209.7568</v>
          </cell>
          <cell r="L368">
            <v>178.90153992395437</v>
          </cell>
          <cell r="M368">
            <v>26.96</v>
          </cell>
          <cell r="O368">
            <v>2.7790909090909093</v>
          </cell>
          <cell r="R368">
            <v>344.02054613935968</v>
          </cell>
          <cell r="S368">
            <v>80.89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FLAVIO DANTAS GONCALVES</v>
          </cell>
          <cell r="F369" t="str">
            <v>3 - Administrativo</v>
          </cell>
          <cell r="G369" t="str">
            <v>4110-10</v>
          </cell>
          <cell r="H369" t="str">
            <v>12/2023</v>
          </cell>
          <cell r="I369">
            <v>0</v>
          </cell>
          <cell r="J369">
            <v>178.50960000000001</v>
          </cell>
          <cell r="L369">
            <v>178.90153992395437</v>
          </cell>
          <cell r="M369">
            <v>27.03</v>
          </cell>
          <cell r="O369">
            <v>2.7790909090909093</v>
          </cell>
          <cell r="R369">
            <v>344.02054613935968</v>
          </cell>
          <cell r="S369">
            <v>81.09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FLAVIO ROBERTO AZEVEDO DE OLIVEIRA</v>
          </cell>
          <cell r="F370" t="str">
            <v>1 - Médico</v>
          </cell>
          <cell r="G370" t="str">
            <v>2251-25</v>
          </cell>
          <cell r="H370" t="str">
            <v>12/2023</v>
          </cell>
          <cell r="I370">
            <v>0</v>
          </cell>
          <cell r="J370">
            <v>1089.1071999999999</v>
          </cell>
          <cell r="L370">
            <v>0</v>
          </cell>
          <cell r="M370">
            <v>0</v>
          </cell>
          <cell r="O370">
            <v>2.7790909090909093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FLAVIO TENORIO DA SILVA</v>
          </cell>
          <cell r="F371" t="str">
            <v>2 - Outros Profissionais da Saúde</v>
          </cell>
          <cell r="G371" t="str">
            <v>5151-10</v>
          </cell>
          <cell r="H371" t="str">
            <v>12/2023</v>
          </cell>
          <cell r="I371">
            <v>0</v>
          </cell>
          <cell r="J371">
            <v>232.04239999999999</v>
          </cell>
          <cell r="L371">
            <v>178.90153992395437</v>
          </cell>
          <cell r="M371">
            <v>26.96</v>
          </cell>
          <cell r="O371">
            <v>2.7790909090909093</v>
          </cell>
          <cell r="R371">
            <v>344.02054613935968</v>
          </cell>
          <cell r="S371">
            <v>80.89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FRANCISCA SILVA DO NASCIMENTO</v>
          </cell>
          <cell r="F372" t="str">
            <v>2 - Outros Profissionais da Saúde</v>
          </cell>
          <cell r="G372" t="str">
            <v>3222-05</v>
          </cell>
          <cell r="H372" t="str">
            <v>12/2023</v>
          </cell>
          <cell r="I372">
            <v>0</v>
          </cell>
          <cell r="J372">
            <v>510.62</v>
          </cell>
          <cell r="L372">
            <v>0</v>
          </cell>
          <cell r="M372">
            <v>0</v>
          </cell>
          <cell r="O372">
            <v>2.7790909090909093</v>
          </cell>
          <cell r="R372">
            <v>344.02054613935968</v>
          </cell>
          <cell r="S372">
            <v>69.27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FRANCISCO DE ASSIS LIMA BRITO XERITA MAUX</v>
          </cell>
          <cell r="F373" t="str">
            <v>2 - Outros Profissionais da Saúde</v>
          </cell>
          <cell r="G373" t="str">
            <v>2236-05</v>
          </cell>
          <cell r="H373" t="str">
            <v>12/2023</v>
          </cell>
          <cell r="I373">
            <v>0</v>
          </cell>
          <cell r="J373">
            <v>402.19200000000001</v>
          </cell>
          <cell r="L373">
            <v>178.90153992395437</v>
          </cell>
          <cell r="M373">
            <v>2.83</v>
          </cell>
          <cell r="O373">
            <v>2.7790909090909093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FRANCISCO HARRISON DE BRITO PEREIRA</v>
          </cell>
          <cell r="F374" t="str">
            <v>1 - Médico</v>
          </cell>
          <cell r="G374" t="str">
            <v>2252-03</v>
          </cell>
          <cell r="H374" t="str">
            <v>12/2023</v>
          </cell>
          <cell r="I374">
            <v>0</v>
          </cell>
          <cell r="J374">
            <v>779.02719999999999</v>
          </cell>
          <cell r="L374">
            <v>0</v>
          </cell>
          <cell r="M374">
            <v>0</v>
          </cell>
          <cell r="O374">
            <v>2.7790909090909093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 NUNES DE MESQUITA</v>
          </cell>
          <cell r="F375" t="str">
            <v>3 - Administrativo</v>
          </cell>
          <cell r="G375" t="str">
            <v>1426-05</v>
          </cell>
          <cell r="H375" t="str">
            <v>12/2023</v>
          </cell>
          <cell r="I375">
            <v>0</v>
          </cell>
          <cell r="J375">
            <v>2203.6032</v>
          </cell>
          <cell r="L375">
            <v>0</v>
          </cell>
          <cell r="M375">
            <v>0</v>
          </cell>
          <cell r="O375">
            <v>2.7790909090909093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 RUGHERE BANDEIRA DA CRUZ</v>
          </cell>
          <cell r="F376" t="str">
            <v>3 - Administrativo</v>
          </cell>
          <cell r="G376" t="str">
            <v>4110-10</v>
          </cell>
          <cell r="H376" t="str">
            <v>12/2023</v>
          </cell>
          <cell r="I376">
            <v>0</v>
          </cell>
          <cell r="J376">
            <v>164.19759999999999</v>
          </cell>
          <cell r="L376">
            <v>178.90153992395437</v>
          </cell>
          <cell r="M376">
            <v>27.03</v>
          </cell>
          <cell r="O376">
            <v>2.7790909090909093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 SILVA DA LUZ</v>
          </cell>
          <cell r="F377" t="str">
            <v>3 - Administrativo</v>
          </cell>
          <cell r="G377" t="str">
            <v>4110-10</v>
          </cell>
          <cell r="H377" t="str">
            <v>12/2023</v>
          </cell>
          <cell r="I377">
            <v>0</v>
          </cell>
          <cell r="J377">
            <v>140.93520000000001</v>
          </cell>
          <cell r="L377">
            <v>178.90153992395437</v>
          </cell>
          <cell r="M377">
            <v>27.03</v>
          </cell>
          <cell r="O377">
            <v>2.7790909090909093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GABRIELA BARBOSA DE OLIVEIRA</v>
          </cell>
          <cell r="F378" t="str">
            <v>2 - Outros Profissionais da Saúde</v>
          </cell>
          <cell r="G378" t="str">
            <v>3222-05</v>
          </cell>
          <cell r="H378" t="str">
            <v>12/2023</v>
          </cell>
          <cell r="I378">
            <v>0</v>
          </cell>
          <cell r="J378">
            <v>590.39519999999993</v>
          </cell>
          <cell r="L378">
            <v>0</v>
          </cell>
          <cell r="M378">
            <v>0</v>
          </cell>
          <cell r="O378">
            <v>2.7790909090909093</v>
          </cell>
          <cell r="R378">
            <v>344.02054613935968</v>
          </cell>
          <cell r="S378">
            <v>78.099999999999994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GABRIELA DE ARRUDA LINS GOMES</v>
          </cell>
          <cell r="F379" t="str">
            <v>2 - Outros Profissionais da Saúde</v>
          </cell>
          <cell r="G379" t="str">
            <v>2237-10</v>
          </cell>
          <cell r="H379" t="str">
            <v>12/2023</v>
          </cell>
          <cell r="I379">
            <v>0</v>
          </cell>
          <cell r="J379">
            <v>689.15600000000006</v>
          </cell>
          <cell r="L379">
            <v>0</v>
          </cell>
          <cell r="M379">
            <v>0</v>
          </cell>
          <cell r="O379">
            <v>2.7790909090909093</v>
          </cell>
          <cell r="R379">
            <v>344.02054613935968</v>
          </cell>
          <cell r="S379">
            <v>190.9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GABRIELA KARLA OLIVEIRA BARRETO</v>
          </cell>
          <cell r="F380" t="str">
            <v>2 - Outros Profissionais da Saúde</v>
          </cell>
          <cell r="G380" t="str">
            <v>2236-05</v>
          </cell>
          <cell r="H380" t="str">
            <v>12/2023</v>
          </cell>
          <cell r="I380">
            <v>0</v>
          </cell>
          <cell r="J380">
            <v>624.75440000000003</v>
          </cell>
          <cell r="L380">
            <v>0</v>
          </cell>
          <cell r="M380">
            <v>0</v>
          </cell>
          <cell r="O380">
            <v>2.7790909090909093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GABRIELA MARIA DE LIMA FRANCA</v>
          </cell>
          <cell r="F381" t="str">
            <v>3 - Administrativo</v>
          </cell>
          <cell r="G381" t="str">
            <v>4110-10</v>
          </cell>
          <cell r="H381" t="str">
            <v>12/2023</v>
          </cell>
          <cell r="I381">
            <v>0</v>
          </cell>
          <cell r="J381">
            <v>19.271999999999998</v>
          </cell>
          <cell r="L381">
            <v>0</v>
          </cell>
          <cell r="M381">
            <v>0</v>
          </cell>
          <cell r="O381">
            <v>2.7790909090909093</v>
          </cell>
          <cell r="R381">
            <v>344.02054613935968</v>
          </cell>
          <cell r="S381">
            <v>38.020000000000003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GABRIELA OLIVEIRA DO REGO MATOS</v>
          </cell>
          <cell r="F382" t="str">
            <v>2 - Outros Profissionais da Saúde</v>
          </cell>
          <cell r="G382" t="str">
            <v>2235-05</v>
          </cell>
          <cell r="H382" t="str">
            <v>12/2023</v>
          </cell>
          <cell r="I382">
            <v>0</v>
          </cell>
          <cell r="J382">
            <v>906.2367999999999</v>
          </cell>
          <cell r="L382">
            <v>178.90153992395437</v>
          </cell>
          <cell r="M382">
            <v>3.59</v>
          </cell>
          <cell r="O382">
            <v>2.7790909090909093</v>
          </cell>
          <cell r="R382">
            <v>0</v>
          </cell>
          <cell r="S382">
            <v>0</v>
          </cell>
          <cell r="U382">
            <v>108.23</v>
          </cell>
        </row>
        <row r="383">
          <cell r="C383" t="str">
            <v>HOSPITAL DOM HÉLDER CÂMARA - CG. Nº 018/2022</v>
          </cell>
          <cell r="E383" t="str">
            <v>GABRIELLA YANDRA FERNANDES SOUZA</v>
          </cell>
          <cell r="F383" t="str">
            <v>2 - Outros Profissionais da Saúde</v>
          </cell>
          <cell r="G383" t="str">
            <v>2237-10</v>
          </cell>
          <cell r="H383" t="str">
            <v>12/2023</v>
          </cell>
          <cell r="I383">
            <v>0</v>
          </cell>
          <cell r="J383">
            <v>562.83600000000001</v>
          </cell>
          <cell r="L383">
            <v>0</v>
          </cell>
          <cell r="M383">
            <v>0</v>
          </cell>
          <cell r="O383">
            <v>2.7790909090909093</v>
          </cell>
          <cell r="R383">
            <v>344.02054613935968</v>
          </cell>
          <cell r="S383">
            <v>190.9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GECIANE SOARES DE ANDRADE</v>
          </cell>
          <cell r="F384" t="str">
            <v>2 - Outros Profissionais da Saúde</v>
          </cell>
          <cell r="G384" t="str">
            <v>2235-05</v>
          </cell>
          <cell r="H384" t="str">
            <v>12/2023</v>
          </cell>
          <cell r="I384">
            <v>0</v>
          </cell>
          <cell r="J384">
            <v>903.6776000000001</v>
          </cell>
          <cell r="L384">
            <v>178.90153992395437</v>
          </cell>
          <cell r="M384">
            <v>3.59</v>
          </cell>
          <cell r="O384">
            <v>2.7790909090909093</v>
          </cell>
          <cell r="R384">
            <v>344.02054613935968</v>
          </cell>
          <cell r="S384">
            <v>82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GEDILSON ROSENDO DA SILVA</v>
          </cell>
          <cell r="F385" t="str">
            <v>2 - Outros Profissionais da Saúde</v>
          </cell>
          <cell r="G385" t="str">
            <v>5151-10</v>
          </cell>
          <cell r="H385" t="str">
            <v>12/2023</v>
          </cell>
          <cell r="I385">
            <v>0</v>
          </cell>
          <cell r="J385">
            <v>231.82400000000001</v>
          </cell>
          <cell r="L385">
            <v>0</v>
          </cell>
          <cell r="M385">
            <v>0</v>
          </cell>
          <cell r="O385">
            <v>2.7790909090909093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GEISIELE MENDES PEREIRA</v>
          </cell>
          <cell r="F386" t="str">
            <v>3 - Administrativo</v>
          </cell>
          <cell r="G386" t="str">
            <v>4131-15</v>
          </cell>
          <cell r="H386" t="str">
            <v>12/2023</v>
          </cell>
          <cell r="I386">
            <v>0</v>
          </cell>
          <cell r="J386">
            <v>266.68079999999998</v>
          </cell>
          <cell r="L386">
            <v>0</v>
          </cell>
          <cell r="M386">
            <v>0</v>
          </cell>
          <cell r="O386">
            <v>2.7790909090909093</v>
          </cell>
          <cell r="R386">
            <v>344.02054613935968</v>
          </cell>
          <cell r="S386">
            <v>79.2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GENILDO VENTURA DA SILVA</v>
          </cell>
          <cell r="F387" t="str">
            <v>2 - Outros Profissionais da Saúde</v>
          </cell>
          <cell r="G387" t="str">
            <v>3241-15</v>
          </cell>
          <cell r="H387" t="str">
            <v>12/2023</v>
          </cell>
          <cell r="I387">
            <v>0</v>
          </cell>
          <cell r="J387">
            <v>461.96159999999998</v>
          </cell>
          <cell r="L387">
            <v>0</v>
          </cell>
          <cell r="M387">
            <v>0</v>
          </cell>
          <cell r="O387">
            <v>2.7790909090909093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GENILSON SOUSA DOS SANTOS</v>
          </cell>
          <cell r="F388" t="str">
            <v>3 - Administrativo</v>
          </cell>
          <cell r="G388" t="str">
            <v>5163-45</v>
          </cell>
          <cell r="H388" t="str">
            <v>12/2023</v>
          </cell>
          <cell r="I388">
            <v>0</v>
          </cell>
          <cell r="J388">
            <v>331.73039999999997</v>
          </cell>
          <cell r="L388">
            <v>0</v>
          </cell>
          <cell r="M388">
            <v>0</v>
          </cell>
          <cell r="O388">
            <v>2.7790909090909093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GENIVALDO FERREIRA DOS SANTOS</v>
          </cell>
          <cell r="F389" t="str">
            <v>2 - Outros Profissionais da Saúde</v>
          </cell>
          <cell r="G389" t="str">
            <v>3241-15</v>
          </cell>
          <cell r="H389" t="str">
            <v>12/2023</v>
          </cell>
          <cell r="I389">
            <v>0</v>
          </cell>
          <cell r="J389">
            <v>563.77680000000009</v>
          </cell>
          <cell r="L389">
            <v>178.90153992395437</v>
          </cell>
          <cell r="M389">
            <v>1.93</v>
          </cell>
          <cell r="O389">
            <v>2.7790909090909093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GENOVEVA MARIA RIBEIRO PINTO</v>
          </cell>
          <cell r="F390" t="str">
            <v>2 - Outros Profissionais da Saúde</v>
          </cell>
          <cell r="G390" t="str">
            <v>3222-05</v>
          </cell>
          <cell r="H390" t="str">
            <v>12/2023</v>
          </cell>
          <cell r="I390">
            <v>0</v>
          </cell>
          <cell r="J390">
            <v>605.51839999999993</v>
          </cell>
          <cell r="L390">
            <v>178.90153992395437</v>
          </cell>
          <cell r="M390">
            <v>26.6</v>
          </cell>
          <cell r="O390">
            <v>2.7790909090909093</v>
          </cell>
          <cell r="R390">
            <v>344.02054613935968</v>
          </cell>
          <cell r="S390">
            <v>79.8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GEORGE JULIO DE SANTANA SANTOS</v>
          </cell>
          <cell r="F391" t="str">
            <v>3 - Administrativo</v>
          </cell>
          <cell r="G391" t="str">
            <v>5142-25</v>
          </cell>
          <cell r="H391" t="str">
            <v>12/2023</v>
          </cell>
          <cell r="I391">
            <v>0</v>
          </cell>
          <cell r="J391">
            <v>79.535200000000003</v>
          </cell>
          <cell r="L391">
            <v>178.90153992395437</v>
          </cell>
          <cell r="M391">
            <v>26.96</v>
          </cell>
          <cell r="O391">
            <v>2.7790909090909093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GEOVANA KIMBERLY DA SILVA</v>
          </cell>
          <cell r="F392" t="str">
            <v>2 - Outros Profissionais da Saúde</v>
          </cell>
          <cell r="G392" t="str">
            <v>3222-05</v>
          </cell>
          <cell r="H392" t="str">
            <v>12/2023</v>
          </cell>
          <cell r="I392">
            <v>0</v>
          </cell>
          <cell r="J392">
            <v>571.16880000000003</v>
          </cell>
          <cell r="L392">
            <v>178.90153992395437</v>
          </cell>
          <cell r="M392">
            <v>26.6</v>
          </cell>
          <cell r="O392">
            <v>2.7790909090909093</v>
          </cell>
          <cell r="R392">
            <v>344.02054613935968</v>
          </cell>
          <cell r="S392">
            <v>79.8</v>
          </cell>
          <cell r="U392">
            <v>69.41</v>
          </cell>
        </row>
        <row r="393">
          <cell r="C393" t="str">
            <v>HOSPITAL DOM HÉLDER CÂMARA - CG. Nº 018/2022</v>
          </cell>
          <cell r="E393" t="str">
            <v>GEOVANIA KEROLE EDILEUZA SILVA</v>
          </cell>
          <cell r="F393" t="str">
            <v>3 - Administrativo</v>
          </cell>
          <cell r="G393" t="str">
            <v>4110-10</v>
          </cell>
          <cell r="H393" t="str">
            <v>12/2023</v>
          </cell>
          <cell r="I393">
            <v>0</v>
          </cell>
          <cell r="J393">
            <v>168.94239999999999</v>
          </cell>
          <cell r="L393">
            <v>178.90153992395437</v>
          </cell>
          <cell r="M393">
            <v>27.03</v>
          </cell>
          <cell r="O393">
            <v>2.7790909090909093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GEOVANIA MARIA DA SILVA SALES</v>
          </cell>
          <cell r="F394" t="str">
            <v>2 - Outros Profissionais da Saúde</v>
          </cell>
          <cell r="G394" t="str">
            <v>5211-30</v>
          </cell>
          <cell r="H394" t="str">
            <v>12/2023</v>
          </cell>
          <cell r="I394">
            <v>0</v>
          </cell>
          <cell r="J394">
            <v>180.58879999999999</v>
          </cell>
          <cell r="L394">
            <v>178.90153992395437</v>
          </cell>
          <cell r="M394">
            <v>27.03</v>
          </cell>
          <cell r="O394">
            <v>2.7790909090909093</v>
          </cell>
          <cell r="R394">
            <v>344.02054613935968</v>
          </cell>
          <cell r="S394">
            <v>77.040000000000006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GEOVANIO JOSE DA SILVA</v>
          </cell>
          <cell r="F395" t="str">
            <v>3 - Administrativo</v>
          </cell>
          <cell r="G395" t="str">
            <v>5163-45</v>
          </cell>
          <cell r="H395" t="str">
            <v>12/2023</v>
          </cell>
          <cell r="I395">
            <v>0</v>
          </cell>
          <cell r="J395">
            <v>202.8416</v>
          </cell>
          <cell r="L395">
            <v>178.90153992395437</v>
          </cell>
          <cell r="M395">
            <v>26.96</v>
          </cell>
          <cell r="O395">
            <v>2.7790909090909093</v>
          </cell>
          <cell r="R395">
            <v>344.02054613935968</v>
          </cell>
          <cell r="S395">
            <v>79.2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GERCICLEIDE ILMA DOS SANTOS</v>
          </cell>
          <cell r="F396" t="str">
            <v>2 - Outros Profissionais da Saúde</v>
          </cell>
          <cell r="G396" t="str">
            <v>3222-05</v>
          </cell>
          <cell r="H396" t="str">
            <v>12/2023</v>
          </cell>
          <cell r="I396">
            <v>0</v>
          </cell>
          <cell r="J396">
            <v>597.77120000000002</v>
          </cell>
          <cell r="L396">
            <v>178.90153992395437</v>
          </cell>
          <cell r="M396">
            <v>26.6</v>
          </cell>
          <cell r="O396">
            <v>2.7790909090909093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GERCINA MARIA DA SILVA</v>
          </cell>
          <cell r="F397" t="str">
            <v>2 - Outros Profissionais da Saúde</v>
          </cell>
          <cell r="G397" t="str">
            <v>3222-05</v>
          </cell>
          <cell r="H397" t="str">
            <v>12/2023</v>
          </cell>
          <cell r="I397">
            <v>0</v>
          </cell>
          <cell r="J397">
            <v>606.94320000000005</v>
          </cell>
          <cell r="L397">
            <v>178.90153992395437</v>
          </cell>
          <cell r="M397">
            <v>26.6</v>
          </cell>
          <cell r="O397">
            <v>2.7790909090909093</v>
          </cell>
          <cell r="R397">
            <v>344.02054613935968</v>
          </cell>
          <cell r="S397">
            <v>74.62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GERINETE RODRIGUES DE ALMEIDA</v>
          </cell>
          <cell r="F398" t="str">
            <v>2 - Outros Profissionais da Saúde</v>
          </cell>
          <cell r="G398" t="str">
            <v>3241-15</v>
          </cell>
          <cell r="H398" t="str">
            <v>12/2023</v>
          </cell>
          <cell r="I398">
            <v>0</v>
          </cell>
          <cell r="J398">
            <v>573.79759999999999</v>
          </cell>
          <cell r="L398">
            <v>178.90153992395437</v>
          </cell>
          <cell r="M398">
            <v>1.93</v>
          </cell>
          <cell r="O398">
            <v>2.7790909090909093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GERLANE PEREIRA DE BARROS SANTOS</v>
          </cell>
          <cell r="F399" t="str">
            <v>3 - Administrativo</v>
          </cell>
          <cell r="G399" t="str">
            <v>4110-10</v>
          </cell>
          <cell r="H399" t="str">
            <v>12/2023</v>
          </cell>
          <cell r="I399">
            <v>0</v>
          </cell>
          <cell r="J399">
            <v>151.7056</v>
          </cell>
          <cell r="L399">
            <v>178.90153992395437</v>
          </cell>
          <cell r="M399">
            <v>27.03</v>
          </cell>
          <cell r="O399">
            <v>2.7790909090909093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GERONEIS LUCINEIA ALMEIDA DA SILVA</v>
          </cell>
          <cell r="F400" t="str">
            <v>2 - Outros Profissionais da Saúde</v>
          </cell>
          <cell r="G400" t="str">
            <v>5211-30</v>
          </cell>
          <cell r="H400" t="str">
            <v>12/2023</v>
          </cell>
          <cell r="I400">
            <v>0</v>
          </cell>
          <cell r="J400">
            <v>157.6816</v>
          </cell>
          <cell r="L400">
            <v>178.90153992395437</v>
          </cell>
          <cell r="M400">
            <v>27.03</v>
          </cell>
          <cell r="O400">
            <v>2.7790909090909093</v>
          </cell>
          <cell r="R400">
            <v>344.02054613935968</v>
          </cell>
          <cell r="S400">
            <v>77.040000000000006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GERSON CARDOSO DOS SANTOS</v>
          </cell>
          <cell r="F401" t="str">
            <v>2 - Outros Profissionais da Saúde</v>
          </cell>
          <cell r="G401" t="str">
            <v>3222-05</v>
          </cell>
          <cell r="H401" t="str">
            <v>12/2023</v>
          </cell>
          <cell r="I401">
            <v>0</v>
          </cell>
          <cell r="J401">
            <v>620.1336</v>
          </cell>
          <cell r="L401">
            <v>0</v>
          </cell>
          <cell r="M401">
            <v>0</v>
          </cell>
          <cell r="O401">
            <v>2.7790909090909093</v>
          </cell>
          <cell r="R401">
            <v>344.02054613935968</v>
          </cell>
          <cell r="S401">
            <v>74.22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GERSON FREITAS DE OLIVEIRA</v>
          </cell>
          <cell r="F402" t="str">
            <v>3 - Administrativo</v>
          </cell>
          <cell r="G402" t="str">
            <v>5163-45</v>
          </cell>
          <cell r="H402" t="str">
            <v>12/2023</v>
          </cell>
          <cell r="I402">
            <v>0</v>
          </cell>
          <cell r="J402">
            <v>209.1352</v>
          </cell>
          <cell r="L402">
            <v>0</v>
          </cell>
          <cell r="M402">
            <v>0</v>
          </cell>
          <cell r="O402">
            <v>2.7790909090909093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GESIANE MARIA DA SILVA</v>
          </cell>
          <cell r="F403" t="str">
            <v>2 - Outros Profissionais da Saúde</v>
          </cell>
          <cell r="G403" t="str">
            <v>5211-30</v>
          </cell>
          <cell r="H403" t="str">
            <v>12/2023</v>
          </cell>
          <cell r="I403">
            <v>0</v>
          </cell>
          <cell r="J403">
            <v>167.83439999999999</v>
          </cell>
          <cell r="L403">
            <v>178.90153992395437</v>
          </cell>
          <cell r="M403">
            <v>27.03</v>
          </cell>
          <cell r="O403">
            <v>2.7790909090909093</v>
          </cell>
          <cell r="R403">
            <v>344.02054613935968</v>
          </cell>
          <cell r="S403">
            <v>79.2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GEYSE RAYANNE ARAUJO DA SILVA</v>
          </cell>
          <cell r="F404" t="str">
            <v>2 - Outros Profissionais da Saúde</v>
          </cell>
          <cell r="G404" t="str">
            <v>3222-05</v>
          </cell>
          <cell r="H404" t="str">
            <v>12/2023</v>
          </cell>
          <cell r="I404">
            <v>0</v>
          </cell>
          <cell r="J404">
            <v>630.33920000000001</v>
          </cell>
          <cell r="L404">
            <v>0</v>
          </cell>
          <cell r="M404">
            <v>0</v>
          </cell>
          <cell r="O404">
            <v>2.7790909090909093</v>
          </cell>
          <cell r="R404">
            <v>344.02054613935968</v>
          </cell>
          <cell r="S404">
            <v>70.599999999999994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GILLIARD LUIZ DA SILVA</v>
          </cell>
          <cell r="F405" t="str">
            <v>3 - Administrativo</v>
          </cell>
          <cell r="G405" t="str">
            <v>9511-05</v>
          </cell>
          <cell r="H405" t="str">
            <v>12/2023</v>
          </cell>
          <cell r="I405">
            <v>0</v>
          </cell>
          <cell r="J405">
            <v>125.46080000000001</v>
          </cell>
          <cell r="L405">
            <v>0</v>
          </cell>
          <cell r="M405">
            <v>0</v>
          </cell>
          <cell r="O405">
            <v>2.7790909090909093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GILSON COSMO DA SILVA</v>
          </cell>
          <cell r="F406" t="str">
            <v>3 - Administrativo</v>
          </cell>
          <cell r="G406" t="str">
            <v>7241-10</v>
          </cell>
          <cell r="H406" t="str">
            <v>12/2023</v>
          </cell>
          <cell r="I406">
            <v>0</v>
          </cell>
          <cell r="J406">
            <v>380.8064</v>
          </cell>
          <cell r="L406">
            <v>178.90153992395437</v>
          </cell>
          <cell r="M406">
            <v>32.17</v>
          </cell>
          <cell r="O406">
            <v>2.7790909090909093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GILVANETE DA SILVA MATIAS</v>
          </cell>
          <cell r="F407" t="str">
            <v>2 - Outros Profissionais da Saúde</v>
          </cell>
          <cell r="G407" t="str">
            <v>3222-05</v>
          </cell>
          <cell r="H407" t="str">
            <v>12/2023</v>
          </cell>
          <cell r="I407">
            <v>0</v>
          </cell>
          <cell r="J407">
            <v>522.56400000000008</v>
          </cell>
          <cell r="L407">
            <v>178.90153992395437</v>
          </cell>
          <cell r="M407">
            <v>26.6</v>
          </cell>
          <cell r="O407">
            <v>2.7790909090909093</v>
          </cell>
          <cell r="R407">
            <v>344.02054613935968</v>
          </cell>
          <cell r="S407">
            <v>76.12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GILVANETE MIGUEL DE LIRA</v>
          </cell>
          <cell r="F408" t="str">
            <v>2 - Outros Profissionais da Saúde</v>
          </cell>
          <cell r="G408" t="str">
            <v>3222-05</v>
          </cell>
          <cell r="H408" t="str">
            <v>12/2023</v>
          </cell>
          <cell r="I408">
            <v>0</v>
          </cell>
          <cell r="J408">
            <v>593.40639999999996</v>
          </cell>
          <cell r="L408">
            <v>178.90153992395437</v>
          </cell>
          <cell r="M408">
            <v>26.6</v>
          </cell>
          <cell r="O408">
            <v>2.7790909090909093</v>
          </cell>
          <cell r="R408">
            <v>344.02054613935968</v>
          </cell>
          <cell r="S408">
            <v>79.8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GIRLAINE DE LIMA BISPO OLIVEIRA</v>
          </cell>
          <cell r="F409" t="str">
            <v>2 - Outros Profissionais da Saúde</v>
          </cell>
          <cell r="G409" t="str">
            <v>3222-05</v>
          </cell>
          <cell r="H409" t="str">
            <v>12/2023</v>
          </cell>
          <cell r="I409">
            <v>0</v>
          </cell>
          <cell r="J409">
            <v>502.06160000000011</v>
          </cell>
          <cell r="L409">
            <v>178.90153992395437</v>
          </cell>
          <cell r="M409">
            <v>26.6</v>
          </cell>
          <cell r="O409">
            <v>2.7790909090909093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GIRLENE TAVARES DE LIMA</v>
          </cell>
          <cell r="F410" t="str">
            <v>2 - Outros Profissionais da Saúde</v>
          </cell>
          <cell r="G410" t="str">
            <v>3242-05</v>
          </cell>
          <cell r="H410" t="str">
            <v>12/2023</v>
          </cell>
          <cell r="I410">
            <v>0</v>
          </cell>
          <cell r="J410">
            <v>317.78879999999998</v>
          </cell>
          <cell r="L410">
            <v>0</v>
          </cell>
          <cell r="M410">
            <v>0</v>
          </cell>
          <cell r="O410">
            <v>2.7790909090909093</v>
          </cell>
          <cell r="R410">
            <v>344.02054613935968</v>
          </cell>
          <cell r="S410">
            <v>90.2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GISELLA COSTA MIRANDA DOS ANJOS</v>
          </cell>
          <cell r="F411" t="str">
            <v>3 - Administrativo</v>
          </cell>
          <cell r="G411" t="str">
            <v>4110-10</v>
          </cell>
          <cell r="H411" t="str">
            <v>12/2023</v>
          </cell>
          <cell r="I411">
            <v>0</v>
          </cell>
          <cell r="J411">
            <v>148.68719999999999</v>
          </cell>
          <cell r="L411">
            <v>178.90153992395437</v>
          </cell>
          <cell r="M411">
            <v>27.03</v>
          </cell>
          <cell r="O411">
            <v>2.7790909090909093</v>
          </cell>
          <cell r="R411">
            <v>344.02054613935968</v>
          </cell>
          <cell r="S411">
            <v>81.09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GISLAINE SILVA DE ALCANTARA SIMOES</v>
          </cell>
          <cell r="F412" t="str">
            <v>2 - Outros Profissionais da Saúde</v>
          </cell>
          <cell r="G412" t="str">
            <v>2235-05</v>
          </cell>
          <cell r="H412" t="str">
            <v>12/2023</v>
          </cell>
          <cell r="I412">
            <v>0</v>
          </cell>
          <cell r="J412">
            <v>846.69600000000003</v>
          </cell>
          <cell r="L412">
            <v>178.90153992395437</v>
          </cell>
          <cell r="M412">
            <v>3.59</v>
          </cell>
          <cell r="O412">
            <v>2.7790909090909093</v>
          </cell>
          <cell r="R412">
            <v>344.02054613935968</v>
          </cell>
          <cell r="S412">
            <v>141.5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GLADYSTON GYDIONE BEZERRA DA SILVA</v>
          </cell>
          <cell r="F413" t="str">
            <v>3 - Administrativo</v>
          </cell>
          <cell r="G413" t="str">
            <v>1421-05</v>
          </cell>
          <cell r="H413" t="str">
            <v>12/2023</v>
          </cell>
          <cell r="I413">
            <v>0</v>
          </cell>
          <cell r="J413">
            <v>904.59760000000006</v>
          </cell>
          <cell r="L413">
            <v>178.90153992395437</v>
          </cell>
          <cell r="M413">
            <v>120.87</v>
          </cell>
          <cell r="O413">
            <v>2.7790909090909093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GLEBSON ELTON DA SILVA ARAUJO</v>
          </cell>
          <cell r="F414" t="str">
            <v>3 - Administrativo</v>
          </cell>
          <cell r="G414" t="str">
            <v>3172-10</v>
          </cell>
          <cell r="H414" t="str">
            <v>12/2023</v>
          </cell>
          <cell r="I414">
            <v>0</v>
          </cell>
          <cell r="J414">
            <v>334.19200000000001</v>
          </cell>
          <cell r="L414">
            <v>178.90153992395437</v>
          </cell>
          <cell r="M414">
            <v>42.59</v>
          </cell>
          <cell r="O414">
            <v>2.7790909090909093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GLEBSON LUCKWU ROCHA</v>
          </cell>
          <cell r="F415" t="str">
            <v>2 - Outros Profissionais da Saúde</v>
          </cell>
          <cell r="G415" t="str">
            <v>3241-15</v>
          </cell>
          <cell r="H415" t="str">
            <v>12/2023</v>
          </cell>
          <cell r="I415">
            <v>0</v>
          </cell>
          <cell r="J415">
            <v>575.33840000000009</v>
          </cell>
          <cell r="L415">
            <v>0</v>
          </cell>
          <cell r="M415">
            <v>0</v>
          </cell>
          <cell r="O415">
            <v>2.7790909090909093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GLEICE FRANCISCA DOS SANTOS</v>
          </cell>
          <cell r="F416" t="str">
            <v>3 - Administrativo</v>
          </cell>
          <cell r="G416" t="str">
            <v>5142-25</v>
          </cell>
          <cell r="H416" t="str">
            <v>12/2023</v>
          </cell>
          <cell r="I416">
            <v>0</v>
          </cell>
          <cell r="J416">
            <v>230.3904</v>
          </cell>
          <cell r="L416">
            <v>178.90153992395437</v>
          </cell>
          <cell r="M416">
            <v>26.96</v>
          </cell>
          <cell r="O416">
            <v>2.7790909090909093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GLEICE KELLE SANTOS DA SILVA</v>
          </cell>
          <cell r="F417" t="str">
            <v>2 - Outros Profissionais da Saúde</v>
          </cell>
          <cell r="G417" t="str">
            <v>2235-05</v>
          </cell>
          <cell r="H417" t="str">
            <v>12/2023</v>
          </cell>
          <cell r="I417">
            <v>0</v>
          </cell>
          <cell r="J417">
            <v>844.03520000000003</v>
          </cell>
          <cell r="L417">
            <v>178.90153992395437</v>
          </cell>
          <cell r="M417">
            <v>3.05</v>
          </cell>
          <cell r="O417">
            <v>2.7790909090909093</v>
          </cell>
          <cell r="R417">
            <v>344.02054613935968</v>
          </cell>
          <cell r="S417">
            <v>122.12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GLEIDE LIRA BOMFIM SANTANA</v>
          </cell>
          <cell r="F418" t="str">
            <v>3 - Administrativo</v>
          </cell>
          <cell r="G418" t="str">
            <v>5174-10</v>
          </cell>
          <cell r="H418" t="str">
            <v>12/2023</v>
          </cell>
          <cell r="I418">
            <v>0</v>
          </cell>
          <cell r="J418">
            <v>112.6296</v>
          </cell>
          <cell r="L418">
            <v>0</v>
          </cell>
          <cell r="M418">
            <v>0</v>
          </cell>
          <cell r="O418">
            <v>2.7790909090909093</v>
          </cell>
          <cell r="R418">
            <v>344.02054613935968</v>
          </cell>
          <cell r="S418">
            <v>81.09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GLEIDE MARIA DA SILVA RAMOS</v>
          </cell>
          <cell r="F419" t="str">
            <v>2 - Outros Profissionais da Saúde</v>
          </cell>
          <cell r="G419" t="str">
            <v>3222-05</v>
          </cell>
          <cell r="H419" t="str">
            <v>12/2023</v>
          </cell>
          <cell r="I419">
            <v>0</v>
          </cell>
          <cell r="J419">
            <v>572.02320000000009</v>
          </cell>
          <cell r="L419">
            <v>0</v>
          </cell>
          <cell r="M419">
            <v>0</v>
          </cell>
          <cell r="O419">
            <v>2.7790909090909093</v>
          </cell>
          <cell r="R419">
            <v>344.02054613935968</v>
          </cell>
          <cell r="S419">
            <v>79.8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GLEIDSON CAVALCANTE DA HORA FRAGA</v>
          </cell>
          <cell r="F420" t="str">
            <v>3 - Administrativo</v>
          </cell>
          <cell r="G420" t="str">
            <v>1421-05</v>
          </cell>
          <cell r="H420" t="str">
            <v>12/2023</v>
          </cell>
          <cell r="I420">
            <v>0</v>
          </cell>
          <cell r="J420">
            <v>833.03600000000006</v>
          </cell>
          <cell r="L420">
            <v>178.90153992395437</v>
          </cell>
          <cell r="M420">
            <v>126.22</v>
          </cell>
          <cell r="O420">
            <v>2.7790909090909093</v>
          </cell>
          <cell r="R420">
            <v>344.02054613935968</v>
          </cell>
          <cell r="S420">
            <v>164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GLEIGISON CELSO DE OLIVEIRA</v>
          </cell>
          <cell r="F421" t="str">
            <v>3 - Administrativo</v>
          </cell>
          <cell r="G421" t="str">
            <v>5174-10</v>
          </cell>
          <cell r="H421" t="str">
            <v>12/2023</v>
          </cell>
          <cell r="I421">
            <v>0</v>
          </cell>
          <cell r="J421">
            <v>95.510400000000004</v>
          </cell>
          <cell r="L421">
            <v>0</v>
          </cell>
          <cell r="M421">
            <v>0</v>
          </cell>
          <cell r="O421">
            <v>2.7790909090909093</v>
          </cell>
          <cell r="R421">
            <v>344.02054613935968</v>
          </cell>
          <cell r="S421">
            <v>64.88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GLEISSY KELLY RICARDO PROFIRO</v>
          </cell>
          <cell r="F422" t="str">
            <v>2 - Outros Profissionais da Saúde</v>
          </cell>
          <cell r="G422" t="str">
            <v>5211-30</v>
          </cell>
          <cell r="H422" t="str">
            <v>12/2023</v>
          </cell>
          <cell r="I422">
            <v>0</v>
          </cell>
          <cell r="J422">
            <v>194.75839999999999</v>
          </cell>
          <cell r="L422">
            <v>178.90153992395437</v>
          </cell>
          <cell r="M422">
            <v>27.03</v>
          </cell>
          <cell r="O422">
            <v>2.7790909090909093</v>
          </cell>
          <cell r="R422">
            <v>344.02054613935968</v>
          </cell>
          <cell r="S422">
            <v>81.09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GRACIELMA MARIA SILVA ROCHA</v>
          </cell>
          <cell r="F423" t="str">
            <v>2 - Outros Profissionais da Saúde</v>
          </cell>
          <cell r="G423" t="str">
            <v>3222-05</v>
          </cell>
          <cell r="H423" t="str">
            <v>12/2023</v>
          </cell>
          <cell r="I423">
            <v>0</v>
          </cell>
          <cell r="J423">
            <v>620.44640000000004</v>
          </cell>
          <cell r="L423">
            <v>178.90153992395437</v>
          </cell>
          <cell r="M423">
            <v>26.6</v>
          </cell>
          <cell r="O423">
            <v>2.7790909090909093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 xml:space="preserve">GRACIENE PEREIRA DOS SANTOS </v>
          </cell>
          <cell r="F424" t="str">
            <v>2 - Outros Profissionais da Saúde</v>
          </cell>
          <cell r="G424" t="str">
            <v>2235-05</v>
          </cell>
          <cell r="H424" t="str">
            <v>12/2023</v>
          </cell>
          <cell r="I424">
            <v>0</v>
          </cell>
          <cell r="J424">
            <v>880.34319999999991</v>
          </cell>
          <cell r="L424">
            <v>178.90153992395437</v>
          </cell>
          <cell r="M424">
            <v>3.59</v>
          </cell>
          <cell r="O424">
            <v>2.7790909090909093</v>
          </cell>
          <cell r="R424">
            <v>344.02054613935968</v>
          </cell>
          <cell r="S424">
            <v>143.65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GUILHERME AUGUSTO CAVALCANTI LINS</v>
          </cell>
          <cell r="F425" t="str">
            <v>3 - Administrativo</v>
          </cell>
          <cell r="G425" t="str">
            <v>5174-10</v>
          </cell>
          <cell r="H425" t="str">
            <v>12/2023</v>
          </cell>
          <cell r="I425">
            <v>0</v>
          </cell>
          <cell r="J425">
            <v>248.6704</v>
          </cell>
          <cell r="L425">
            <v>178.90153992395437</v>
          </cell>
          <cell r="M425">
            <v>27.03</v>
          </cell>
          <cell r="O425">
            <v>2.7790909090909093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GUSTAVO TAVARES DE AMORIM FILHO</v>
          </cell>
          <cell r="F426" t="str">
            <v>3 - Administrativo</v>
          </cell>
          <cell r="G426" t="str">
            <v>1421-05</v>
          </cell>
          <cell r="H426" t="str">
            <v>12/2023</v>
          </cell>
          <cell r="I426">
            <v>0</v>
          </cell>
          <cell r="J426">
            <v>1036.1623999999999</v>
          </cell>
          <cell r="L426">
            <v>0</v>
          </cell>
          <cell r="M426">
            <v>0</v>
          </cell>
          <cell r="O426">
            <v>2.7790909090909093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HAMILTON DUARTE DOS SANTOS</v>
          </cell>
          <cell r="F427" t="str">
            <v>3 - Administrativo</v>
          </cell>
          <cell r="G427" t="str">
            <v>3172-10</v>
          </cell>
          <cell r="H427" t="str">
            <v>12/2023</v>
          </cell>
          <cell r="I427">
            <v>0</v>
          </cell>
          <cell r="J427">
            <v>338.03919999999999</v>
          </cell>
          <cell r="L427">
            <v>178.90153992395437</v>
          </cell>
          <cell r="M427">
            <v>42.59</v>
          </cell>
          <cell r="O427">
            <v>2.7790909090909093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HAVILA LAIS DA CONCEICAO DE ARAUJO</v>
          </cell>
          <cell r="F428" t="str">
            <v>2 - Outros Profissionais da Saúde</v>
          </cell>
          <cell r="G428" t="str">
            <v>5211-30</v>
          </cell>
          <cell r="H428" t="str">
            <v>12/2023</v>
          </cell>
          <cell r="I428">
            <v>0</v>
          </cell>
          <cell r="J428">
            <v>159.72</v>
          </cell>
          <cell r="L428">
            <v>178.90153992395437</v>
          </cell>
          <cell r="M428">
            <v>27.03</v>
          </cell>
          <cell r="O428">
            <v>2.7790909090909093</v>
          </cell>
          <cell r="R428">
            <v>344.02054613935968</v>
          </cell>
          <cell r="S428">
            <v>81.09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HELOIZA HELENA DE MOURA SILVA</v>
          </cell>
          <cell r="F429" t="str">
            <v>2 - Outros Profissionais da Saúde</v>
          </cell>
          <cell r="G429" t="str">
            <v>3222-05</v>
          </cell>
          <cell r="H429" t="str">
            <v>12/2023</v>
          </cell>
          <cell r="I429">
            <v>0</v>
          </cell>
          <cell r="J429">
            <v>459.67599999999999</v>
          </cell>
          <cell r="L429">
            <v>178.90153992395437</v>
          </cell>
          <cell r="M429">
            <v>26.6</v>
          </cell>
          <cell r="O429">
            <v>2.7790909090909093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HERIQUE PEREIRA MOURA</v>
          </cell>
          <cell r="F430" t="str">
            <v>3 - Administrativo</v>
          </cell>
          <cell r="G430" t="str">
            <v>4110-10</v>
          </cell>
          <cell r="H430" t="str">
            <v>12/2023</v>
          </cell>
          <cell r="I430">
            <v>0</v>
          </cell>
          <cell r="J430">
            <v>15.364800000000001</v>
          </cell>
          <cell r="L430">
            <v>0</v>
          </cell>
          <cell r="M430">
            <v>0</v>
          </cell>
          <cell r="O430">
            <v>2.7790909090909093</v>
          </cell>
          <cell r="R430">
            <v>344.02054613935968</v>
          </cell>
          <cell r="S430">
            <v>39.6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HIGO MENDES SANTOS</v>
          </cell>
          <cell r="F431" t="str">
            <v>2 - Outros Profissionais da Saúde</v>
          </cell>
          <cell r="G431" t="str">
            <v>3241-15</v>
          </cell>
          <cell r="H431" t="str">
            <v>12/2023</v>
          </cell>
          <cell r="I431">
            <v>0</v>
          </cell>
          <cell r="J431">
            <v>449.73039999999997</v>
          </cell>
          <cell r="L431">
            <v>178.90153992395437</v>
          </cell>
          <cell r="M431">
            <v>1.93</v>
          </cell>
          <cell r="O431">
            <v>2.7790909090909093</v>
          </cell>
          <cell r="R431">
            <v>344.02054613935968</v>
          </cell>
          <cell r="S431">
            <v>72.34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HOMERO AUGUSTO DE FARIA NEVES</v>
          </cell>
          <cell r="F432" t="str">
            <v>2 - Outros Profissionais da Saúde</v>
          </cell>
          <cell r="G432" t="str">
            <v>3241-15</v>
          </cell>
          <cell r="H432" t="str">
            <v>12/2023</v>
          </cell>
          <cell r="I432">
            <v>0</v>
          </cell>
          <cell r="J432">
            <v>517.65520000000004</v>
          </cell>
          <cell r="L432">
            <v>178.90153992395437</v>
          </cell>
          <cell r="M432">
            <v>1.93</v>
          </cell>
          <cell r="O432">
            <v>2.7790909090909093</v>
          </cell>
          <cell r="R432">
            <v>344.02054613935968</v>
          </cell>
          <cell r="S432">
            <v>72.34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IARANDI MARIA BARBOSA DE ASSUNCAO</v>
          </cell>
          <cell r="F433" t="str">
            <v>2 - Outros Profissionais da Saúde</v>
          </cell>
          <cell r="G433" t="str">
            <v>5152-05</v>
          </cell>
          <cell r="H433" t="str">
            <v>12/2023</v>
          </cell>
          <cell r="I433">
            <v>0</v>
          </cell>
          <cell r="J433">
            <v>221.328</v>
          </cell>
          <cell r="L433">
            <v>178.90153992395437</v>
          </cell>
          <cell r="M433">
            <v>26.92</v>
          </cell>
          <cell r="O433">
            <v>2.7790909090909093</v>
          </cell>
          <cell r="R433">
            <v>344.02054613935968</v>
          </cell>
          <cell r="S433">
            <v>80.760000000000005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IDA CARLA VIEIRA CAVALCANTI FLORENTINO</v>
          </cell>
          <cell r="F434" t="str">
            <v>2 - Outros Profissionais da Saúde</v>
          </cell>
          <cell r="G434" t="str">
            <v>2235-05</v>
          </cell>
          <cell r="H434" t="str">
            <v>12/2023</v>
          </cell>
          <cell r="I434">
            <v>0</v>
          </cell>
          <cell r="J434">
            <v>808.85360000000003</v>
          </cell>
          <cell r="L434">
            <v>178.90153992395437</v>
          </cell>
          <cell r="M434">
            <v>2.79</v>
          </cell>
          <cell r="O434">
            <v>2.7790909090909093</v>
          </cell>
          <cell r="R434">
            <v>344.02054613935968</v>
          </cell>
          <cell r="S434">
            <v>88.55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IGOR LEONARDO DE MORAES TINOCO</v>
          </cell>
          <cell r="F435" t="str">
            <v>3 - Administrativo</v>
          </cell>
          <cell r="G435" t="str">
            <v>2526-05</v>
          </cell>
          <cell r="H435" t="str">
            <v>12/2023</v>
          </cell>
          <cell r="I435">
            <v>0</v>
          </cell>
          <cell r="J435">
            <v>314.7568</v>
          </cell>
          <cell r="L435">
            <v>178.90153992395437</v>
          </cell>
          <cell r="M435">
            <v>46.19</v>
          </cell>
          <cell r="O435">
            <v>2.7790909090909093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ILKA REGINA CABRAL</v>
          </cell>
          <cell r="F436" t="str">
            <v>2 - Outros Profissionais da Saúde</v>
          </cell>
          <cell r="G436" t="str">
            <v>3222-05</v>
          </cell>
          <cell r="H436" t="str">
            <v>12/2023</v>
          </cell>
          <cell r="I436">
            <v>0</v>
          </cell>
          <cell r="J436">
            <v>643.66719999999998</v>
          </cell>
          <cell r="L436">
            <v>0</v>
          </cell>
          <cell r="M436">
            <v>0</v>
          </cell>
          <cell r="O436">
            <v>2.7790909090909093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ILMA VELOSO DA SILVA</v>
          </cell>
          <cell r="F437" t="str">
            <v>2 - Outros Profissionais da Saúde</v>
          </cell>
          <cell r="G437" t="str">
            <v>3242-05</v>
          </cell>
          <cell r="H437" t="str">
            <v>12/2023</v>
          </cell>
          <cell r="I437">
            <v>0</v>
          </cell>
          <cell r="J437">
            <v>299.44319999999999</v>
          </cell>
          <cell r="L437">
            <v>0</v>
          </cell>
          <cell r="M437">
            <v>0</v>
          </cell>
          <cell r="O437">
            <v>2.7790909090909093</v>
          </cell>
          <cell r="R437">
            <v>344.02054613935968</v>
          </cell>
          <cell r="S437">
            <v>97.35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INGRID CAROLAINE FELICIANO VIEIRA</v>
          </cell>
          <cell r="F438" t="str">
            <v>2 - Outros Profissionais da Saúde</v>
          </cell>
          <cell r="G438" t="str">
            <v>3226-05</v>
          </cell>
          <cell r="H438" t="str">
            <v>12/2023</v>
          </cell>
          <cell r="I438">
            <v>0</v>
          </cell>
          <cell r="J438">
            <v>249.58879999999999</v>
          </cell>
          <cell r="L438">
            <v>178.90153992395437</v>
          </cell>
          <cell r="M438">
            <v>27.03</v>
          </cell>
          <cell r="O438">
            <v>2.7790909090909093</v>
          </cell>
          <cell r="R438">
            <v>0</v>
          </cell>
          <cell r="S438">
            <v>0</v>
          </cell>
          <cell r="U438">
            <v>10.79</v>
          </cell>
        </row>
        <row r="439">
          <cell r="C439" t="str">
            <v>HOSPITAL DOM HÉLDER CÂMARA - CG. Nº 018/2022</v>
          </cell>
          <cell r="E439" t="str">
            <v>INGRID PEDROSA DO NASCIMENTO COELHO</v>
          </cell>
          <cell r="F439" t="str">
            <v>2 - Outros Profissionais da Saúde</v>
          </cell>
          <cell r="G439" t="str">
            <v>2235-05</v>
          </cell>
          <cell r="H439" t="str">
            <v>12/2023</v>
          </cell>
          <cell r="I439">
            <v>0</v>
          </cell>
          <cell r="J439">
            <v>965.67600000000004</v>
          </cell>
          <cell r="L439">
            <v>0</v>
          </cell>
          <cell r="M439">
            <v>0</v>
          </cell>
          <cell r="O439">
            <v>2.7790909090909093</v>
          </cell>
          <cell r="R439">
            <v>0</v>
          </cell>
          <cell r="S439">
            <v>0</v>
          </cell>
          <cell r="U439">
            <v>100.22</v>
          </cell>
        </row>
        <row r="440">
          <cell r="C440" t="str">
            <v>HOSPITAL DOM HÉLDER CÂMARA - CG. Nº 018/2022</v>
          </cell>
          <cell r="E440" t="str">
            <v>IONEIDE CANDIDO DE ALENCAR</v>
          </cell>
          <cell r="F440" t="str">
            <v>2 - Outros Profissionais da Saúde</v>
          </cell>
          <cell r="G440" t="str">
            <v>2235-05</v>
          </cell>
          <cell r="H440" t="str">
            <v>12/2023</v>
          </cell>
          <cell r="I440">
            <v>0</v>
          </cell>
          <cell r="J440">
            <v>952.71519999999987</v>
          </cell>
          <cell r="L440">
            <v>178.90153992395437</v>
          </cell>
          <cell r="M440">
            <v>3.59</v>
          </cell>
          <cell r="O440">
            <v>2.7790909090909093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IRANI BARBOSA DE LIMA</v>
          </cell>
          <cell r="F441" t="str">
            <v>2 - Outros Profissionais da Saúde</v>
          </cell>
          <cell r="G441" t="str">
            <v>3242-05</v>
          </cell>
          <cell r="H441" t="str">
            <v>12/2023</v>
          </cell>
          <cell r="I441">
            <v>0</v>
          </cell>
          <cell r="J441">
            <v>301.96960000000001</v>
          </cell>
          <cell r="L441">
            <v>0</v>
          </cell>
          <cell r="M441">
            <v>0</v>
          </cell>
          <cell r="O441">
            <v>2.7790909090909093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IRANILDO PEDRO DA SILVA</v>
          </cell>
          <cell r="F442" t="str">
            <v>3 - Administrativo</v>
          </cell>
          <cell r="G442" t="str">
            <v>5142-25</v>
          </cell>
          <cell r="H442" t="str">
            <v>12/2023</v>
          </cell>
          <cell r="I442">
            <v>0</v>
          </cell>
          <cell r="J442">
            <v>109.6296</v>
          </cell>
          <cell r="L442">
            <v>0</v>
          </cell>
          <cell r="M442">
            <v>0</v>
          </cell>
          <cell r="O442">
            <v>2.7790909090909093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IRMA ANTONIA DOS SANTOS TAVARES</v>
          </cell>
          <cell r="F443" t="str">
            <v>2 - Outros Profissionais da Saúde</v>
          </cell>
          <cell r="G443" t="str">
            <v>3242-05</v>
          </cell>
          <cell r="H443" t="str">
            <v>12/2023</v>
          </cell>
          <cell r="I443">
            <v>0</v>
          </cell>
          <cell r="J443">
            <v>157.21119999999999</v>
          </cell>
          <cell r="L443">
            <v>0</v>
          </cell>
          <cell r="M443">
            <v>0</v>
          </cell>
          <cell r="O443">
            <v>2.7790909090909093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ISAAC LUIZ DA SILVA SANTOS</v>
          </cell>
          <cell r="F444" t="str">
            <v>2 - Outros Profissionais da Saúde</v>
          </cell>
          <cell r="G444" t="str">
            <v>5151-10</v>
          </cell>
          <cell r="H444" t="str">
            <v>12/2023</v>
          </cell>
          <cell r="I444">
            <v>0</v>
          </cell>
          <cell r="J444">
            <v>43.016000000000012</v>
          </cell>
          <cell r="L444">
            <v>178.90153992395437</v>
          </cell>
          <cell r="M444">
            <v>26.96</v>
          </cell>
          <cell r="O444">
            <v>2.7790909090909093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ISABELA RAYANE DOS SANTOS DA SILVA</v>
          </cell>
          <cell r="F445" t="str">
            <v>2 - Outros Profissionais da Saúde</v>
          </cell>
          <cell r="G445" t="str">
            <v>3222-05</v>
          </cell>
          <cell r="H445" t="str">
            <v>12/2023</v>
          </cell>
          <cell r="I445">
            <v>0</v>
          </cell>
          <cell r="J445">
            <v>620.76800000000003</v>
          </cell>
          <cell r="L445">
            <v>0</v>
          </cell>
          <cell r="M445">
            <v>0</v>
          </cell>
          <cell r="O445">
            <v>2.7790909090909093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ISMAEL DE MELO VASCONCELOS LIMA</v>
          </cell>
          <cell r="F446" t="str">
            <v>3 - Administrativo</v>
          </cell>
          <cell r="G446" t="str">
            <v>3172-10</v>
          </cell>
          <cell r="H446" t="str">
            <v>12/2023</v>
          </cell>
          <cell r="I446">
            <v>0</v>
          </cell>
          <cell r="J446">
            <v>368.23200000000003</v>
          </cell>
          <cell r="L446">
            <v>178.90153992395437</v>
          </cell>
          <cell r="M446">
            <v>42.59</v>
          </cell>
          <cell r="O446">
            <v>2.7790909090909093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ISWONARIA BEATRIZ RIBEIRO DA SILVA</v>
          </cell>
          <cell r="F447" t="str">
            <v>2 - Outros Profissionais da Saúde</v>
          </cell>
          <cell r="G447" t="str">
            <v>3222-05</v>
          </cell>
          <cell r="H447" t="str">
            <v>12/2023</v>
          </cell>
          <cell r="I447">
            <v>0</v>
          </cell>
          <cell r="J447">
            <v>593.56880000000001</v>
          </cell>
          <cell r="L447">
            <v>0</v>
          </cell>
          <cell r="M447">
            <v>0</v>
          </cell>
          <cell r="O447">
            <v>2.7790909090909093</v>
          </cell>
          <cell r="R447">
            <v>344.02054613935968</v>
          </cell>
          <cell r="S447">
            <v>79.8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IVAN CRISTIANO DE OLIVEIRA</v>
          </cell>
          <cell r="F448" t="str">
            <v>2 - Outros Profissionais da Saúde</v>
          </cell>
          <cell r="G448" t="str">
            <v>2235-05</v>
          </cell>
          <cell r="H448" t="str">
            <v>12/2023</v>
          </cell>
          <cell r="I448">
            <v>0</v>
          </cell>
          <cell r="J448">
            <v>838.31679999999994</v>
          </cell>
          <cell r="L448">
            <v>0</v>
          </cell>
          <cell r="M448">
            <v>0</v>
          </cell>
          <cell r="O448">
            <v>2.7790909090909093</v>
          </cell>
          <cell r="R448">
            <v>344.02054613935968</v>
          </cell>
          <cell r="S448">
            <v>143.65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IVANDECI VIRGINIA SOARES DE OLIVEIRA</v>
          </cell>
          <cell r="F449" t="str">
            <v>2 - Outros Profissionais da Saúde</v>
          </cell>
          <cell r="G449" t="str">
            <v>2235-05</v>
          </cell>
          <cell r="H449" t="str">
            <v>12/2023</v>
          </cell>
          <cell r="I449">
            <v>0</v>
          </cell>
          <cell r="J449">
            <v>988.12720000000002</v>
          </cell>
          <cell r="L449">
            <v>178.90153992395437</v>
          </cell>
          <cell r="M449">
            <v>3.59</v>
          </cell>
          <cell r="O449">
            <v>2.7790909090909093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IVANEIDE FRANCISCO DE LIMA VASCONCELOS</v>
          </cell>
          <cell r="F450" t="str">
            <v>2 - Outros Profissionais da Saúde</v>
          </cell>
          <cell r="G450" t="str">
            <v>3222-05</v>
          </cell>
          <cell r="H450" t="str">
            <v>12/2023</v>
          </cell>
          <cell r="I450">
            <v>0</v>
          </cell>
          <cell r="J450">
            <v>626.73440000000005</v>
          </cell>
          <cell r="L450">
            <v>178.90153992395437</v>
          </cell>
          <cell r="M450">
            <v>26.6</v>
          </cell>
          <cell r="O450">
            <v>2.7790909090909093</v>
          </cell>
          <cell r="R450">
            <v>344.02054613935968</v>
          </cell>
          <cell r="S450">
            <v>79.8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IVANETE MENDES DA SILVA</v>
          </cell>
          <cell r="F451" t="str">
            <v>2 - Outros Profissionais da Saúde</v>
          </cell>
          <cell r="G451" t="str">
            <v>3222-05</v>
          </cell>
          <cell r="H451" t="str">
            <v>12/2023</v>
          </cell>
          <cell r="I451">
            <v>0</v>
          </cell>
          <cell r="J451">
            <v>467.14240000000001</v>
          </cell>
          <cell r="L451">
            <v>178.90153992395437</v>
          </cell>
          <cell r="M451">
            <v>26.6</v>
          </cell>
          <cell r="O451">
            <v>2.7790909090909093</v>
          </cell>
          <cell r="R451">
            <v>344.02054613935968</v>
          </cell>
          <cell r="S451">
            <v>79.8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IVANIA MARIA SANTOS DA SILVA</v>
          </cell>
          <cell r="F452" t="str">
            <v>3 - Administrativo</v>
          </cell>
          <cell r="G452" t="str">
            <v>5163-45</v>
          </cell>
          <cell r="H452" t="str">
            <v>12/2023</v>
          </cell>
          <cell r="I452">
            <v>0</v>
          </cell>
          <cell r="J452">
            <v>223.28559999999999</v>
          </cell>
          <cell r="L452">
            <v>0</v>
          </cell>
          <cell r="M452">
            <v>0</v>
          </cell>
          <cell r="O452">
            <v>2.7790909090909093</v>
          </cell>
          <cell r="R452">
            <v>344.02054613935968</v>
          </cell>
          <cell r="S452">
            <v>80.89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IVANISE MARIA MOREIRA</v>
          </cell>
          <cell r="F453" t="str">
            <v>2 - Outros Profissionais da Saúde</v>
          </cell>
          <cell r="G453" t="str">
            <v>3222-05</v>
          </cell>
          <cell r="H453" t="str">
            <v>12/2023</v>
          </cell>
          <cell r="I453">
            <v>0</v>
          </cell>
          <cell r="J453">
            <v>607.08240000000001</v>
          </cell>
          <cell r="L453">
            <v>178.90153992395437</v>
          </cell>
          <cell r="M453">
            <v>26.6</v>
          </cell>
          <cell r="O453">
            <v>2.7790909090909093</v>
          </cell>
          <cell r="R453">
            <v>344.02054613935968</v>
          </cell>
          <cell r="S453">
            <v>79.8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IVONE DA CUNHA SILVA</v>
          </cell>
          <cell r="F454" t="str">
            <v>2 - Outros Profissionais da Saúde</v>
          </cell>
          <cell r="G454" t="str">
            <v>3222-05</v>
          </cell>
          <cell r="H454" t="str">
            <v>12/2023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2.7790909090909093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IVSON DUARTE SILVA</v>
          </cell>
          <cell r="F455" t="str">
            <v>3 - Administrativo</v>
          </cell>
          <cell r="G455" t="str">
            <v>4110-10</v>
          </cell>
          <cell r="H455" t="str">
            <v>12/2023</v>
          </cell>
          <cell r="I455">
            <v>0</v>
          </cell>
          <cell r="J455">
            <v>194.15600000000001</v>
          </cell>
          <cell r="L455">
            <v>178.90153992395437</v>
          </cell>
          <cell r="M455">
            <v>27.03</v>
          </cell>
          <cell r="O455">
            <v>2.7790909090909093</v>
          </cell>
          <cell r="R455">
            <v>344.02054613935968</v>
          </cell>
          <cell r="S455">
            <v>81.09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JAANINE RAFAELA DE SIQUEIRA SILVA</v>
          </cell>
          <cell r="F456" t="str">
            <v>2 - Outros Profissionais da Saúde</v>
          </cell>
          <cell r="G456" t="str">
            <v>2235-05</v>
          </cell>
          <cell r="H456" t="str">
            <v>12/2023</v>
          </cell>
          <cell r="I456">
            <v>0</v>
          </cell>
          <cell r="J456">
            <v>816.02639999999997</v>
          </cell>
          <cell r="L456">
            <v>178.90153992395437</v>
          </cell>
          <cell r="M456">
            <v>3.33</v>
          </cell>
          <cell r="O456">
            <v>2.7790909090909093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JACIANE BIONES DE OLIVEIRA</v>
          </cell>
          <cell r="F457" t="str">
            <v>3 - Administrativo</v>
          </cell>
          <cell r="G457" t="str">
            <v>4110-10</v>
          </cell>
          <cell r="H457" t="str">
            <v>12/2023</v>
          </cell>
          <cell r="I457">
            <v>0</v>
          </cell>
          <cell r="J457">
            <v>196.46799999999999</v>
          </cell>
          <cell r="L457">
            <v>0</v>
          </cell>
          <cell r="M457">
            <v>0</v>
          </cell>
          <cell r="O457">
            <v>2.7790909090909093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JACICLEIDE BEZERRA DE OLIVEIRA SILVA</v>
          </cell>
          <cell r="F458" t="str">
            <v>3 - Administrativo</v>
          </cell>
          <cell r="G458" t="str">
            <v>4110-10</v>
          </cell>
          <cell r="H458" t="str">
            <v>12/2023</v>
          </cell>
          <cell r="I458">
            <v>0</v>
          </cell>
          <cell r="J458">
            <v>189.8312</v>
          </cell>
          <cell r="L458">
            <v>0</v>
          </cell>
          <cell r="M458">
            <v>0</v>
          </cell>
          <cell r="O458">
            <v>2.7790909090909093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JACILDA MARIA DE OLIVEIRA</v>
          </cell>
          <cell r="F459" t="str">
            <v>3 - Administrativo</v>
          </cell>
          <cell r="G459" t="str">
            <v>7632-10</v>
          </cell>
          <cell r="H459" t="str">
            <v>12/2023</v>
          </cell>
          <cell r="I459">
            <v>0</v>
          </cell>
          <cell r="J459">
            <v>145.06</v>
          </cell>
          <cell r="L459">
            <v>0</v>
          </cell>
          <cell r="M459">
            <v>0</v>
          </cell>
          <cell r="O459">
            <v>2.7790909090909093</v>
          </cell>
          <cell r="R459">
            <v>344.02054613935968</v>
          </cell>
          <cell r="S459">
            <v>87.04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JACKSON JOSE DA SILVA</v>
          </cell>
          <cell r="F460" t="str">
            <v>3 - Administrativo</v>
          </cell>
          <cell r="G460" t="str">
            <v>5174-10</v>
          </cell>
          <cell r="H460" t="str">
            <v>12/2023</v>
          </cell>
          <cell r="I460">
            <v>0</v>
          </cell>
          <cell r="J460">
            <v>181.5608</v>
          </cell>
          <cell r="L460">
            <v>178.90153992395437</v>
          </cell>
          <cell r="M460">
            <v>27.03</v>
          </cell>
          <cell r="O460">
            <v>2.7790909090909093</v>
          </cell>
          <cell r="R460">
            <v>344.02054613935968</v>
          </cell>
          <cell r="S460">
            <v>76.010000000000005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JACQUELINE DA SILVA LIRA</v>
          </cell>
          <cell r="F461" t="str">
            <v>2 - Outros Profissionais da Saúde</v>
          </cell>
          <cell r="G461" t="str">
            <v>2236-05</v>
          </cell>
          <cell r="H461" t="str">
            <v>12/2023</v>
          </cell>
          <cell r="I461">
            <v>0</v>
          </cell>
          <cell r="J461">
            <v>366.69920000000002</v>
          </cell>
          <cell r="L461">
            <v>0</v>
          </cell>
          <cell r="M461">
            <v>0</v>
          </cell>
          <cell r="O461">
            <v>2.7790909090909093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JACQUELINE DE OLIVEIRA TAVARES</v>
          </cell>
          <cell r="F462" t="str">
            <v>2 - Outros Profissionais da Saúde</v>
          </cell>
          <cell r="G462" t="str">
            <v>2235-05</v>
          </cell>
          <cell r="H462" t="str">
            <v>12/2023</v>
          </cell>
          <cell r="I462">
            <v>0</v>
          </cell>
          <cell r="J462">
            <v>996.63119999999992</v>
          </cell>
          <cell r="L462">
            <v>178.90153992395437</v>
          </cell>
          <cell r="M462">
            <v>11.97</v>
          </cell>
          <cell r="O462">
            <v>2.7790909090909093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JAIDETT ESTEFFANY DO NASCIMENTO SILVA</v>
          </cell>
          <cell r="F463" t="str">
            <v>3 - Administrativo</v>
          </cell>
          <cell r="G463" t="str">
            <v>4110-10</v>
          </cell>
          <cell r="H463" t="str">
            <v>12/2023</v>
          </cell>
          <cell r="I463">
            <v>0</v>
          </cell>
          <cell r="J463">
            <v>200.87360000000001</v>
          </cell>
          <cell r="L463">
            <v>0</v>
          </cell>
          <cell r="M463">
            <v>0</v>
          </cell>
          <cell r="O463">
            <v>2.7790909090909093</v>
          </cell>
          <cell r="R463">
            <v>344.02054613935968</v>
          </cell>
          <cell r="S463">
            <v>81.09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JAILSON SILVESTRE DA SILVA</v>
          </cell>
          <cell r="F464" t="str">
            <v>2 - Outros Profissionais da Saúde</v>
          </cell>
          <cell r="G464" t="str">
            <v>3222-05</v>
          </cell>
          <cell r="H464" t="str">
            <v>12/2023</v>
          </cell>
          <cell r="I464">
            <v>0</v>
          </cell>
          <cell r="J464">
            <v>545.64479999999992</v>
          </cell>
          <cell r="L464">
            <v>178.90153992395437</v>
          </cell>
          <cell r="M464">
            <v>26.6</v>
          </cell>
          <cell r="O464">
            <v>2.7790909090909093</v>
          </cell>
          <cell r="R464">
            <v>344.02054613935968</v>
          </cell>
          <cell r="S464">
            <v>77.69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JAIRO ALVES DA SILVA JUNIOR</v>
          </cell>
          <cell r="F465" t="str">
            <v>3 - Administrativo</v>
          </cell>
          <cell r="G465" t="str">
            <v>9501-10</v>
          </cell>
          <cell r="H465" t="str">
            <v>12/2023</v>
          </cell>
          <cell r="I465">
            <v>0</v>
          </cell>
          <cell r="J465">
            <v>638.05039999999997</v>
          </cell>
          <cell r="L465">
            <v>178.90153992395437</v>
          </cell>
          <cell r="M465">
            <v>54.86</v>
          </cell>
          <cell r="O465">
            <v>2.7790909090909093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JALIELSON JOVELINO DA SILVA</v>
          </cell>
          <cell r="F466" t="str">
            <v>2 - Outros Profissionais da Saúde</v>
          </cell>
          <cell r="G466" t="str">
            <v>5211-30</v>
          </cell>
          <cell r="H466" t="str">
            <v>12/2023</v>
          </cell>
          <cell r="I466">
            <v>0</v>
          </cell>
          <cell r="J466">
            <v>139.89840000000001</v>
          </cell>
          <cell r="L466">
            <v>178.90153992395437</v>
          </cell>
          <cell r="M466">
            <v>27.03</v>
          </cell>
          <cell r="O466">
            <v>2.7790909090909093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JAMERSON DOS SANTOS SILVA</v>
          </cell>
          <cell r="F467" t="str">
            <v>3 - Administrativo</v>
          </cell>
          <cell r="G467" t="str">
            <v>5142-25</v>
          </cell>
          <cell r="H467" t="str">
            <v>12/2023</v>
          </cell>
          <cell r="I467">
            <v>0</v>
          </cell>
          <cell r="J467">
            <v>272.2</v>
          </cell>
          <cell r="L467">
            <v>178.90153992395437</v>
          </cell>
          <cell r="M467">
            <v>26.96</v>
          </cell>
          <cell r="O467">
            <v>2.7790909090909093</v>
          </cell>
          <cell r="R467">
            <v>344.02054613935968</v>
          </cell>
          <cell r="S467">
            <v>80.89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JAMILLY MARIA MACEDO DE MELO</v>
          </cell>
          <cell r="F468" t="str">
            <v>2 - Outros Profissionais da Saúde</v>
          </cell>
          <cell r="G468" t="str">
            <v>3222-05</v>
          </cell>
          <cell r="H468" t="str">
            <v>12/2023</v>
          </cell>
          <cell r="I468">
            <v>0</v>
          </cell>
          <cell r="J468">
            <v>60.137600000000013</v>
          </cell>
          <cell r="L468">
            <v>0</v>
          </cell>
          <cell r="M468">
            <v>0</v>
          </cell>
          <cell r="O468">
            <v>2.7790909090909093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JANAINA CRISTINA DA SILVA</v>
          </cell>
          <cell r="F469" t="str">
            <v>2 - Outros Profissionais da Saúde</v>
          </cell>
          <cell r="G469" t="str">
            <v>3222-05</v>
          </cell>
          <cell r="H469" t="str">
            <v>12/2023</v>
          </cell>
          <cell r="I469">
            <v>0</v>
          </cell>
          <cell r="J469">
            <v>530.48720000000003</v>
          </cell>
          <cell r="L469">
            <v>178.90153992395437</v>
          </cell>
          <cell r="M469">
            <v>26.6</v>
          </cell>
          <cell r="O469">
            <v>2.7790909090909093</v>
          </cell>
          <cell r="R469">
            <v>344.02054613935968</v>
          </cell>
          <cell r="S469">
            <v>78.06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JANAINA DE OLIVEIRA RABELO</v>
          </cell>
          <cell r="F470" t="str">
            <v>2 - Outros Profissionais da Saúde</v>
          </cell>
          <cell r="G470" t="str">
            <v>3222-05</v>
          </cell>
          <cell r="H470" t="str">
            <v>12/2023</v>
          </cell>
          <cell r="I470">
            <v>0</v>
          </cell>
          <cell r="J470">
            <v>624.07920000000001</v>
          </cell>
          <cell r="L470">
            <v>0</v>
          </cell>
          <cell r="M470">
            <v>0</v>
          </cell>
          <cell r="O470">
            <v>2.7790909090909093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JANDIRA DA ROCHA GUEDES MARCOLINO</v>
          </cell>
          <cell r="F471" t="str">
            <v>2 - Outros Profissionais da Saúde</v>
          </cell>
          <cell r="G471" t="str">
            <v>2235-05</v>
          </cell>
          <cell r="H471" t="str">
            <v>12/2023</v>
          </cell>
          <cell r="I471">
            <v>0</v>
          </cell>
          <cell r="J471">
            <v>1361.4536000000001</v>
          </cell>
          <cell r="L471">
            <v>0</v>
          </cell>
          <cell r="M471">
            <v>0</v>
          </cell>
          <cell r="O471">
            <v>2.7790909090909093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JANEISE PATRICIA FERREIRA DA SILVA</v>
          </cell>
          <cell r="F472" t="str">
            <v>2 - Outros Profissionais da Saúde</v>
          </cell>
          <cell r="G472" t="str">
            <v>3222-05</v>
          </cell>
          <cell r="H472" t="str">
            <v>12/2023</v>
          </cell>
          <cell r="I472">
            <v>0</v>
          </cell>
          <cell r="J472">
            <v>586.11279999999999</v>
          </cell>
          <cell r="L472">
            <v>178.90153992395437</v>
          </cell>
          <cell r="M472">
            <v>26.6</v>
          </cell>
          <cell r="O472">
            <v>2.7790909090909093</v>
          </cell>
          <cell r="R472">
            <v>344.02054613935968</v>
          </cell>
          <cell r="S472">
            <v>77.14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JAQUELINE DA SILVA</v>
          </cell>
          <cell r="F473" t="str">
            <v>3 - Administrativo</v>
          </cell>
          <cell r="G473" t="str">
            <v>5163-45</v>
          </cell>
          <cell r="H473" t="str">
            <v>12/2023</v>
          </cell>
          <cell r="I473">
            <v>0</v>
          </cell>
          <cell r="J473">
            <v>201.93039999999999</v>
          </cell>
          <cell r="L473">
            <v>0</v>
          </cell>
          <cell r="M473">
            <v>0</v>
          </cell>
          <cell r="O473">
            <v>2.7790909090909093</v>
          </cell>
          <cell r="R473">
            <v>344.02054613935968</v>
          </cell>
          <cell r="S473">
            <v>80.89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JAQUELINE DO NASCIMENTO MAGNO</v>
          </cell>
          <cell r="F474" t="str">
            <v>2 - Outros Profissionais da Saúde</v>
          </cell>
          <cell r="G474" t="str">
            <v>3222-05</v>
          </cell>
          <cell r="H474" t="str">
            <v>12/2023</v>
          </cell>
          <cell r="I474">
            <v>0</v>
          </cell>
          <cell r="J474">
            <v>572.23439999999994</v>
          </cell>
          <cell r="L474">
            <v>178.90153992395437</v>
          </cell>
          <cell r="M474">
            <v>26.6</v>
          </cell>
          <cell r="O474">
            <v>2.7790909090909093</v>
          </cell>
          <cell r="R474">
            <v>344.02054613935968</v>
          </cell>
          <cell r="S474">
            <v>79.8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JAQUELINE EVANGELISTA DOS SANTOS</v>
          </cell>
          <cell r="F475" t="str">
            <v>2 - Outros Profissionais da Saúde</v>
          </cell>
          <cell r="G475" t="str">
            <v>3222-05</v>
          </cell>
          <cell r="H475" t="str">
            <v>12/2023</v>
          </cell>
          <cell r="I475">
            <v>0</v>
          </cell>
          <cell r="J475">
            <v>641.96159999999998</v>
          </cell>
          <cell r="L475">
            <v>178.90153992395437</v>
          </cell>
          <cell r="M475">
            <v>26.6</v>
          </cell>
          <cell r="O475">
            <v>2.7790909090909093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JAQUELINE MARIA DO NASCIMENTO</v>
          </cell>
          <cell r="F476" t="str">
            <v>2 - Outros Profissionais da Saúde</v>
          </cell>
          <cell r="G476" t="str">
            <v>3242-05</v>
          </cell>
          <cell r="H476" t="str">
            <v>12/2023</v>
          </cell>
          <cell r="I476">
            <v>0</v>
          </cell>
          <cell r="J476">
            <v>346.89519999999999</v>
          </cell>
          <cell r="L476">
            <v>0</v>
          </cell>
          <cell r="M476">
            <v>0</v>
          </cell>
          <cell r="O476">
            <v>2.7790909090909093</v>
          </cell>
          <cell r="R476">
            <v>344.02054613935968</v>
          </cell>
          <cell r="S476">
            <v>97.35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JARCILENE ALBINO DE OLIVEIRA RODRIGUES</v>
          </cell>
          <cell r="F477" t="str">
            <v>2 - Outros Profissionais da Saúde</v>
          </cell>
          <cell r="G477" t="str">
            <v>2516-05</v>
          </cell>
          <cell r="H477" t="str">
            <v>12/2023</v>
          </cell>
          <cell r="I477">
            <v>0</v>
          </cell>
          <cell r="J477">
            <v>483.69760000000002</v>
          </cell>
          <cell r="L477">
            <v>0</v>
          </cell>
          <cell r="M477">
            <v>0</v>
          </cell>
          <cell r="O477">
            <v>2.7790909090909093</v>
          </cell>
          <cell r="R477">
            <v>344.02054613935968</v>
          </cell>
          <cell r="S477">
            <v>98.4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JARDICILENE MARIA DE LIMA SILVA</v>
          </cell>
          <cell r="F478" t="str">
            <v>2 - Outros Profissionais da Saúde</v>
          </cell>
          <cell r="G478" t="str">
            <v>3222-05</v>
          </cell>
          <cell r="H478" t="str">
            <v>12/2023</v>
          </cell>
          <cell r="I478">
            <v>0</v>
          </cell>
          <cell r="J478">
            <v>573.27679999999998</v>
          </cell>
          <cell r="L478">
            <v>178.90153992395437</v>
          </cell>
          <cell r="M478">
            <v>26.6</v>
          </cell>
          <cell r="O478">
            <v>2.7790909090909093</v>
          </cell>
          <cell r="R478">
            <v>344.02054613935968</v>
          </cell>
          <cell r="S478">
            <v>77.69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 xml:space="preserve">JAYNE DANIELE DE OLIVEIRA </v>
          </cell>
          <cell r="F479" t="str">
            <v>2 - Outros Profissionais da Saúde</v>
          </cell>
          <cell r="G479" t="str">
            <v>3222-05</v>
          </cell>
          <cell r="H479" t="str">
            <v>12/2023</v>
          </cell>
          <cell r="I479">
            <v>0</v>
          </cell>
          <cell r="J479">
            <v>634.77120000000002</v>
          </cell>
          <cell r="L479">
            <v>0</v>
          </cell>
          <cell r="M479">
            <v>0</v>
          </cell>
          <cell r="O479">
            <v>2.7790909090909093</v>
          </cell>
          <cell r="R479">
            <v>344.02054613935968</v>
          </cell>
          <cell r="S479">
            <v>79.8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JEANY KELLY DA SILVA RAMOS</v>
          </cell>
          <cell r="F480" t="str">
            <v>2 - Outros Profissionais da Saúde</v>
          </cell>
          <cell r="G480" t="str">
            <v>3222-05</v>
          </cell>
          <cell r="H480" t="str">
            <v>12/2023</v>
          </cell>
          <cell r="I480">
            <v>0</v>
          </cell>
          <cell r="J480">
            <v>490.84719999999999</v>
          </cell>
          <cell r="L480">
            <v>0</v>
          </cell>
          <cell r="M480">
            <v>0</v>
          </cell>
          <cell r="O480">
            <v>2.7790909090909093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JEISIANY ELLEN SOARES LEITE ANDRADE</v>
          </cell>
          <cell r="F481" t="str">
            <v>2 - Outros Profissionais da Saúde</v>
          </cell>
          <cell r="G481" t="str">
            <v>5211-30</v>
          </cell>
          <cell r="H481" t="str">
            <v>12/2023</v>
          </cell>
          <cell r="I481">
            <v>0</v>
          </cell>
          <cell r="J481">
            <v>161.86879999999999</v>
          </cell>
          <cell r="L481">
            <v>178.90153992395437</v>
          </cell>
          <cell r="M481">
            <v>27.03</v>
          </cell>
          <cell r="O481">
            <v>2.7790909090909093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JEIVERSON DA SILVA VIRAES</v>
          </cell>
          <cell r="F482" t="str">
            <v>3 - Administrativo</v>
          </cell>
          <cell r="G482" t="str">
            <v>5174-10</v>
          </cell>
          <cell r="H482" t="str">
            <v>12/2023</v>
          </cell>
          <cell r="I482">
            <v>0</v>
          </cell>
          <cell r="J482">
            <v>179.76560000000001</v>
          </cell>
          <cell r="L482">
            <v>178.90153992395437</v>
          </cell>
          <cell r="M482">
            <v>27.03</v>
          </cell>
          <cell r="O482">
            <v>2.7790909090909093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JESSE LIMA DOS PRAZERES JUNIOR</v>
          </cell>
          <cell r="F483" t="str">
            <v>2 - Outros Profissionais da Saúde</v>
          </cell>
          <cell r="G483" t="str">
            <v>5151-10</v>
          </cell>
          <cell r="H483" t="str">
            <v>12/2023</v>
          </cell>
          <cell r="I483">
            <v>0</v>
          </cell>
          <cell r="J483">
            <v>208.96639999999999</v>
          </cell>
          <cell r="L483">
            <v>178.90153992395437</v>
          </cell>
          <cell r="M483">
            <v>26.96</v>
          </cell>
          <cell r="O483">
            <v>2.7790909090909093</v>
          </cell>
          <cell r="R483">
            <v>344.02054613935968</v>
          </cell>
          <cell r="S483">
            <v>80.89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JESSE SANTIAGO FERREIRA JUNIOR</v>
          </cell>
          <cell r="F484" t="str">
            <v>2 - Outros Profissionais da Saúde</v>
          </cell>
          <cell r="G484" t="str">
            <v>3222-05</v>
          </cell>
          <cell r="H484" t="str">
            <v>12/2023</v>
          </cell>
          <cell r="I484">
            <v>0</v>
          </cell>
          <cell r="J484">
            <v>309.40480000000002</v>
          </cell>
          <cell r="L484">
            <v>178.90153992395437</v>
          </cell>
          <cell r="M484">
            <v>26.6</v>
          </cell>
          <cell r="O484">
            <v>2.7790909090909093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JESSICA AMORIM MAGALHAES</v>
          </cell>
          <cell r="F485" t="str">
            <v>2 - Outros Profissionais da Saúde</v>
          </cell>
          <cell r="G485" t="str">
            <v>2236-05</v>
          </cell>
          <cell r="H485" t="str">
            <v>12/2023</v>
          </cell>
          <cell r="I485">
            <v>0</v>
          </cell>
          <cell r="J485">
            <v>567.6848</v>
          </cell>
          <cell r="L485">
            <v>178.90153992395437</v>
          </cell>
          <cell r="M485">
            <v>2.83</v>
          </cell>
          <cell r="O485">
            <v>2.7790909090909093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JESSICA NATALIANE DA SILVA</v>
          </cell>
          <cell r="F486" t="str">
            <v>2 - Outros Profissionais da Saúde</v>
          </cell>
          <cell r="G486" t="str">
            <v>3222-05</v>
          </cell>
          <cell r="H486" t="str">
            <v>12/2023</v>
          </cell>
          <cell r="I486">
            <v>0</v>
          </cell>
          <cell r="J486">
            <v>580.38800000000003</v>
          </cell>
          <cell r="L486">
            <v>0</v>
          </cell>
          <cell r="M486">
            <v>0</v>
          </cell>
          <cell r="O486">
            <v>2.7790909090909093</v>
          </cell>
          <cell r="R486">
            <v>344.02054613935968</v>
          </cell>
          <cell r="S486">
            <v>74.62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JESSICA XAVIER BATISTA LIMA DA SILVA</v>
          </cell>
          <cell r="F487" t="str">
            <v>1 - Médico</v>
          </cell>
          <cell r="G487" t="str">
            <v>2251-25</v>
          </cell>
          <cell r="H487" t="str">
            <v>12/2023</v>
          </cell>
          <cell r="I487">
            <v>0</v>
          </cell>
          <cell r="J487">
            <v>540.6</v>
          </cell>
          <cell r="L487">
            <v>0</v>
          </cell>
          <cell r="M487">
            <v>0</v>
          </cell>
          <cell r="O487">
            <v>2.7790909090909093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JOANA D ARC DA ROCHA DUARTE</v>
          </cell>
          <cell r="F488" t="str">
            <v>2 - Outros Profissionais da Saúde</v>
          </cell>
          <cell r="G488" t="str">
            <v>2235-05</v>
          </cell>
          <cell r="H488" t="str">
            <v>12/2023</v>
          </cell>
          <cell r="I488">
            <v>0</v>
          </cell>
          <cell r="J488">
            <v>903.99360000000001</v>
          </cell>
          <cell r="L488">
            <v>0</v>
          </cell>
          <cell r="M488">
            <v>0</v>
          </cell>
          <cell r="O488">
            <v>2.7790909090909093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JOAO FERREIRA DE SOUZA</v>
          </cell>
          <cell r="F489" t="str">
            <v>3 - Administrativo</v>
          </cell>
          <cell r="G489" t="str">
            <v>5174-10</v>
          </cell>
          <cell r="H489" t="str">
            <v>12/2023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2.7790909090909093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JOCILENE OLIVEIRA MESQUITA DE LIMA</v>
          </cell>
          <cell r="F490" t="str">
            <v>3 - Administrativo</v>
          </cell>
          <cell r="G490" t="str">
            <v>4110-10</v>
          </cell>
          <cell r="H490" t="str">
            <v>12/2023</v>
          </cell>
          <cell r="I490">
            <v>0</v>
          </cell>
          <cell r="J490">
            <v>213.22559999999999</v>
          </cell>
          <cell r="L490">
            <v>178.90153992395437</v>
          </cell>
          <cell r="M490">
            <v>27.03</v>
          </cell>
          <cell r="O490">
            <v>2.7790909090909093</v>
          </cell>
          <cell r="R490">
            <v>344.02054613935968</v>
          </cell>
          <cell r="S490">
            <v>79.2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JOELINGTON SANTOS DE OLIVEIRA JUNIOR</v>
          </cell>
          <cell r="F491" t="str">
            <v>2 - Outros Profissionais da Saúde</v>
          </cell>
          <cell r="G491" t="str">
            <v>2236-05</v>
          </cell>
          <cell r="H491" t="str">
            <v>12/2023</v>
          </cell>
          <cell r="I491">
            <v>0</v>
          </cell>
          <cell r="J491">
            <v>255.91839999999999</v>
          </cell>
          <cell r="L491">
            <v>0</v>
          </cell>
          <cell r="M491">
            <v>0</v>
          </cell>
          <cell r="O491">
            <v>2.7790909090909093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JOELMA CLEMENTE BATISTA</v>
          </cell>
          <cell r="F492" t="str">
            <v>2 - Outros Profissionais da Saúde</v>
          </cell>
          <cell r="G492" t="str">
            <v>3222-05</v>
          </cell>
          <cell r="H492" t="str">
            <v>12/2023</v>
          </cell>
          <cell r="I492">
            <v>0</v>
          </cell>
          <cell r="J492">
            <v>617.11360000000002</v>
          </cell>
          <cell r="L492">
            <v>0</v>
          </cell>
          <cell r="M492">
            <v>0</v>
          </cell>
          <cell r="O492">
            <v>2.7790909090909093</v>
          </cell>
          <cell r="R492">
            <v>344.02054613935968</v>
          </cell>
          <cell r="S492">
            <v>76.12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JOELMA DA SILVA</v>
          </cell>
          <cell r="F493" t="str">
            <v>2 - Outros Profissionais da Saúde</v>
          </cell>
          <cell r="G493" t="str">
            <v>5211-30</v>
          </cell>
          <cell r="H493" t="str">
            <v>12/2023</v>
          </cell>
          <cell r="I493">
            <v>0</v>
          </cell>
          <cell r="J493">
            <v>81.093599999999995</v>
          </cell>
          <cell r="L493">
            <v>0</v>
          </cell>
          <cell r="M493">
            <v>0</v>
          </cell>
          <cell r="O493">
            <v>2.7790909090909093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JONAS ALVES DOS SANTOS</v>
          </cell>
          <cell r="F494" t="str">
            <v>2 - Outros Profissionais da Saúde</v>
          </cell>
          <cell r="G494" t="str">
            <v>5211-30</v>
          </cell>
          <cell r="H494" t="str">
            <v>12/2023</v>
          </cell>
          <cell r="I494">
            <v>0</v>
          </cell>
          <cell r="J494">
            <v>202.83199999999999</v>
          </cell>
          <cell r="L494">
            <v>178.90153992395437</v>
          </cell>
          <cell r="M494">
            <v>27.03</v>
          </cell>
          <cell r="O494">
            <v>2.7790909090909093</v>
          </cell>
          <cell r="R494">
            <v>344.02054613935968</v>
          </cell>
          <cell r="S494">
            <v>81.09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JORGE JOSE COELHO DE BARROS</v>
          </cell>
          <cell r="F495" t="str">
            <v>3 - Administrativo</v>
          </cell>
          <cell r="G495" t="str">
            <v>5174-10</v>
          </cell>
          <cell r="H495" t="str">
            <v>12/2023</v>
          </cell>
          <cell r="I495">
            <v>0</v>
          </cell>
          <cell r="J495">
            <v>353.89280000000002</v>
          </cell>
          <cell r="L495">
            <v>178.90153992395437</v>
          </cell>
          <cell r="M495">
            <v>27.03</v>
          </cell>
          <cell r="O495">
            <v>2.7790909090909093</v>
          </cell>
          <cell r="R495">
            <v>344.02054613935968</v>
          </cell>
          <cell r="S495">
            <v>81.09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JORGE ROBERTO DA COSTA</v>
          </cell>
          <cell r="F496" t="str">
            <v>3 - Administrativo</v>
          </cell>
          <cell r="G496" t="str">
            <v>5174-10</v>
          </cell>
          <cell r="H496" t="str">
            <v>12/2023</v>
          </cell>
          <cell r="I496">
            <v>0</v>
          </cell>
          <cell r="J496">
            <v>91.906399999999991</v>
          </cell>
          <cell r="L496">
            <v>0</v>
          </cell>
          <cell r="M496">
            <v>0</v>
          </cell>
          <cell r="O496">
            <v>2.7790909090909093</v>
          </cell>
          <cell r="R496">
            <v>344.02054613935968</v>
          </cell>
          <cell r="S496">
            <v>62.17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ALEXANDRE DA SILVA FILHO</v>
          </cell>
          <cell r="F497" t="str">
            <v>3 - Administrativo</v>
          </cell>
          <cell r="G497" t="str">
            <v>4110-10</v>
          </cell>
          <cell r="H497" t="str">
            <v>12/2023</v>
          </cell>
          <cell r="I497">
            <v>0</v>
          </cell>
          <cell r="J497">
            <v>204.2064</v>
          </cell>
          <cell r="L497">
            <v>0</v>
          </cell>
          <cell r="M497">
            <v>0</v>
          </cell>
          <cell r="O497">
            <v>2.7790909090909093</v>
          </cell>
          <cell r="R497">
            <v>344.02054613935968</v>
          </cell>
          <cell r="S497">
            <v>81.09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ALEXANDRE DE SIQUEIRA</v>
          </cell>
          <cell r="F498" t="str">
            <v>3 - Administrativo</v>
          </cell>
          <cell r="G498" t="str">
            <v>4110-10</v>
          </cell>
          <cell r="H498" t="str">
            <v>12/2023</v>
          </cell>
          <cell r="I498">
            <v>0</v>
          </cell>
          <cell r="J498">
            <v>280.1936</v>
          </cell>
          <cell r="L498">
            <v>178.90153992395437</v>
          </cell>
          <cell r="M498">
            <v>27.03</v>
          </cell>
          <cell r="O498">
            <v>2.7790909090909093</v>
          </cell>
          <cell r="R498">
            <v>344.02054613935968</v>
          </cell>
          <cell r="S498">
            <v>78.55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ARNALDO VIEIRA MACHADO</v>
          </cell>
          <cell r="F499" t="str">
            <v>2 - Outros Profissionais da Saúde</v>
          </cell>
          <cell r="G499" t="str">
            <v>3222-05</v>
          </cell>
          <cell r="H499" t="str">
            <v>12/2023</v>
          </cell>
          <cell r="I499">
            <v>0</v>
          </cell>
          <cell r="J499">
            <v>669.77199999999993</v>
          </cell>
          <cell r="L499">
            <v>178.90153992395437</v>
          </cell>
          <cell r="M499">
            <v>26.6</v>
          </cell>
          <cell r="O499">
            <v>2.7790909090909093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BATISTA DE SANTANA NETO</v>
          </cell>
          <cell r="F500" t="str">
            <v>2 - Outros Profissionais da Saúde</v>
          </cell>
          <cell r="G500" t="str">
            <v>5151-10</v>
          </cell>
          <cell r="H500" t="str">
            <v>12/2023</v>
          </cell>
          <cell r="I500">
            <v>0</v>
          </cell>
          <cell r="J500">
            <v>232.9768</v>
          </cell>
          <cell r="L500">
            <v>0</v>
          </cell>
          <cell r="M500">
            <v>0</v>
          </cell>
          <cell r="O500">
            <v>2.7790909090909093</v>
          </cell>
          <cell r="R500">
            <v>344.02054613935968</v>
          </cell>
          <cell r="S500">
            <v>76.88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 CLAUDEMIR FERREIRA</v>
          </cell>
          <cell r="F501" t="str">
            <v>3 - Administrativo</v>
          </cell>
          <cell r="G501" t="str">
            <v>4110-10</v>
          </cell>
          <cell r="H501" t="str">
            <v>12/2023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2.7790909090909093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 FRANCISCO DE MOURA</v>
          </cell>
          <cell r="F502" t="str">
            <v>2 - Outros Profissionais da Saúde</v>
          </cell>
          <cell r="G502" t="str">
            <v>2235-05</v>
          </cell>
          <cell r="H502" t="str">
            <v>12/2023</v>
          </cell>
          <cell r="I502">
            <v>0</v>
          </cell>
          <cell r="J502">
            <v>846.10480000000007</v>
          </cell>
          <cell r="L502">
            <v>0</v>
          </cell>
          <cell r="M502">
            <v>0</v>
          </cell>
          <cell r="O502">
            <v>2.7790909090909093</v>
          </cell>
          <cell r="R502">
            <v>344.02054613935968</v>
          </cell>
          <cell r="S502">
            <v>141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 FRANCISCO DO MONTE GALVAO JUNIOR</v>
          </cell>
          <cell r="F503" t="str">
            <v>3 - Administrativo</v>
          </cell>
          <cell r="G503" t="str">
            <v>1231-10</v>
          </cell>
          <cell r="H503" t="str">
            <v>12/2023</v>
          </cell>
          <cell r="I503">
            <v>0</v>
          </cell>
          <cell r="J503">
            <v>2034.096</v>
          </cell>
          <cell r="L503">
            <v>178.90153992395437</v>
          </cell>
          <cell r="M503">
            <v>339.02</v>
          </cell>
          <cell r="O503">
            <v>2.7790909090909093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 HENRIQUE DA SILVA</v>
          </cell>
          <cell r="F504" t="str">
            <v>2 - Outros Profissionais da Saúde</v>
          </cell>
          <cell r="G504" t="str">
            <v>3222-05</v>
          </cell>
          <cell r="H504" t="str">
            <v>12/2023</v>
          </cell>
          <cell r="I504">
            <v>0</v>
          </cell>
          <cell r="J504">
            <v>598.84399999999994</v>
          </cell>
          <cell r="L504">
            <v>178.90153992395437</v>
          </cell>
          <cell r="M504">
            <v>26.6</v>
          </cell>
          <cell r="O504">
            <v>2.7790909090909093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JOSE HENRIQUE FERREIRA DOMINGOS SILVA</v>
          </cell>
          <cell r="F505" t="str">
            <v>2 - Outros Profissionais da Saúde</v>
          </cell>
          <cell r="G505" t="str">
            <v>3222-05</v>
          </cell>
          <cell r="H505" t="str">
            <v>12/2023</v>
          </cell>
          <cell r="I505">
            <v>0</v>
          </cell>
          <cell r="J505">
            <v>563.34</v>
          </cell>
          <cell r="L505">
            <v>178.90153992395437</v>
          </cell>
          <cell r="M505">
            <v>26.6</v>
          </cell>
          <cell r="O505">
            <v>2.7790909090909093</v>
          </cell>
          <cell r="R505">
            <v>344.02054613935968</v>
          </cell>
          <cell r="S505">
            <v>79.8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 JULIO DA SILVA SANTOS</v>
          </cell>
          <cell r="F506" t="str">
            <v>3 - Administrativo</v>
          </cell>
          <cell r="G506" t="str">
            <v>4110-10</v>
          </cell>
          <cell r="H506" t="str">
            <v>12/2023</v>
          </cell>
          <cell r="I506">
            <v>0</v>
          </cell>
          <cell r="J506">
            <v>183.81280000000001</v>
          </cell>
          <cell r="L506">
            <v>178.90153992395437</v>
          </cell>
          <cell r="M506">
            <v>29.07</v>
          </cell>
          <cell r="O506">
            <v>2.7790909090909093</v>
          </cell>
          <cell r="R506">
            <v>344.02054613935968</v>
          </cell>
          <cell r="S506">
            <v>76.27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JOSE MARCIO DE MELO</v>
          </cell>
          <cell r="F507" t="str">
            <v>3 - Administrativo</v>
          </cell>
          <cell r="G507" t="str">
            <v>2526-05</v>
          </cell>
          <cell r="H507" t="str">
            <v>12/2023</v>
          </cell>
          <cell r="I507">
            <v>0</v>
          </cell>
          <cell r="J507">
            <v>354.8</v>
          </cell>
          <cell r="L507">
            <v>0</v>
          </cell>
          <cell r="M507">
            <v>0</v>
          </cell>
          <cell r="O507">
            <v>2.7790909090909093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JOSE MARCOLINO DA SILVA NETO</v>
          </cell>
          <cell r="F508" t="str">
            <v>3 - Administrativo</v>
          </cell>
          <cell r="G508" t="str">
            <v>5174-10</v>
          </cell>
          <cell r="H508" t="str">
            <v>12/2023</v>
          </cell>
          <cell r="I508">
            <v>0</v>
          </cell>
          <cell r="J508">
            <v>112.6296</v>
          </cell>
          <cell r="L508">
            <v>0</v>
          </cell>
          <cell r="M508">
            <v>0</v>
          </cell>
          <cell r="O508">
            <v>2.7790909090909093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JOSE MAURO SILVA LEITE</v>
          </cell>
          <cell r="F509" t="str">
            <v>2 - Outros Profissionais da Saúde</v>
          </cell>
          <cell r="G509" t="str">
            <v>2236-05</v>
          </cell>
          <cell r="H509" t="str">
            <v>12/2023</v>
          </cell>
          <cell r="I509">
            <v>0</v>
          </cell>
          <cell r="J509">
            <v>421.65199999999999</v>
          </cell>
          <cell r="L509">
            <v>0</v>
          </cell>
          <cell r="M509">
            <v>0</v>
          </cell>
          <cell r="O509">
            <v>2.7790909090909093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JOSE MINERVINO DOS SANTOS JUNIOR</v>
          </cell>
          <cell r="F510" t="str">
            <v>3 - Administrativo</v>
          </cell>
          <cell r="G510" t="str">
            <v>5174-10</v>
          </cell>
          <cell r="H510" t="str">
            <v>12/2023</v>
          </cell>
          <cell r="I510">
            <v>0</v>
          </cell>
          <cell r="J510">
            <v>36.041600000000003</v>
          </cell>
          <cell r="L510">
            <v>0</v>
          </cell>
          <cell r="M510">
            <v>0</v>
          </cell>
          <cell r="O510">
            <v>2.7790909090909093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JOSE NUNES BANDEIRA</v>
          </cell>
          <cell r="F511" t="str">
            <v>3 - Administrativo</v>
          </cell>
          <cell r="G511" t="str">
            <v>5174-10</v>
          </cell>
          <cell r="H511" t="str">
            <v>12/2023</v>
          </cell>
          <cell r="I511">
            <v>0</v>
          </cell>
          <cell r="J511">
            <v>166.66079999999999</v>
          </cell>
          <cell r="L511">
            <v>0</v>
          </cell>
          <cell r="M511">
            <v>0</v>
          </cell>
          <cell r="O511">
            <v>2.7790909090909093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JOSE PEREIRA DE SOUSA SILVA</v>
          </cell>
          <cell r="F512" t="str">
            <v>3 - Administrativo</v>
          </cell>
          <cell r="G512" t="str">
            <v>9501-10</v>
          </cell>
          <cell r="H512" t="str">
            <v>12/2023</v>
          </cell>
          <cell r="I512">
            <v>0</v>
          </cell>
          <cell r="J512">
            <v>662.5648000000001</v>
          </cell>
          <cell r="L512">
            <v>178.90153992395437</v>
          </cell>
          <cell r="M512">
            <v>54.86</v>
          </cell>
          <cell r="O512">
            <v>2.7790909090909093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JOSE RINALDO DA SILVA</v>
          </cell>
          <cell r="F513" t="str">
            <v>3 - Administrativo</v>
          </cell>
          <cell r="G513" t="str">
            <v>4141-05</v>
          </cell>
          <cell r="H513" t="str">
            <v>12/2023</v>
          </cell>
          <cell r="I513">
            <v>0</v>
          </cell>
          <cell r="J513">
            <v>228.0856</v>
          </cell>
          <cell r="L513">
            <v>178.90153992395437</v>
          </cell>
          <cell r="M513">
            <v>31.98</v>
          </cell>
          <cell r="O513">
            <v>2.7790909090909093</v>
          </cell>
          <cell r="R513">
            <v>344.02054613935968</v>
          </cell>
          <cell r="S513">
            <v>95.95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JOSEANA DE SANTANA BARROS</v>
          </cell>
          <cell r="F514" t="str">
            <v>3 - Administrativo</v>
          </cell>
          <cell r="G514" t="str">
            <v>4110-10</v>
          </cell>
          <cell r="H514" t="str">
            <v>12/2023</v>
          </cell>
          <cell r="I514">
            <v>0</v>
          </cell>
          <cell r="J514">
            <v>183.6848</v>
          </cell>
          <cell r="L514">
            <v>0</v>
          </cell>
          <cell r="M514">
            <v>0</v>
          </cell>
          <cell r="O514">
            <v>2.7790909090909093</v>
          </cell>
          <cell r="R514">
            <v>344.02054613935968</v>
          </cell>
          <cell r="S514">
            <v>87.2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JOSEFA DA SILVA CRUZ</v>
          </cell>
          <cell r="F515" t="str">
            <v>2 - Outros Profissionais da Saúde</v>
          </cell>
          <cell r="G515" t="str">
            <v>3222-05</v>
          </cell>
          <cell r="H515" t="str">
            <v>12/2023</v>
          </cell>
          <cell r="I515">
            <v>0</v>
          </cell>
          <cell r="J515">
            <v>631.22879999999998</v>
          </cell>
          <cell r="L515">
            <v>178.90153992395437</v>
          </cell>
          <cell r="M515">
            <v>26.6</v>
          </cell>
          <cell r="O515">
            <v>2.7790909090909093</v>
          </cell>
          <cell r="R515">
            <v>344.02054613935968</v>
          </cell>
          <cell r="S515">
            <v>79.8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JOSEFA MARTINELLY DOS SANTOS SILVA</v>
          </cell>
          <cell r="F516" t="str">
            <v>2 - Outros Profissionais da Saúde</v>
          </cell>
          <cell r="G516" t="str">
            <v>2235-05</v>
          </cell>
          <cell r="H516" t="str">
            <v>12/2023</v>
          </cell>
          <cell r="I516">
            <v>0</v>
          </cell>
          <cell r="J516">
            <v>1044.54</v>
          </cell>
          <cell r="L516">
            <v>178.90153992395437</v>
          </cell>
          <cell r="M516">
            <v>3.59</v>
          </cell>
          <cell r="O516">
            <v>2.7790909090909093</v>
          </cell>
          <cell r="R516">
            <v>0</v>
          </cell>
          <cell r="S516">
            <v>0</v>
          </cell>
          <cell r="U516">
            <v>120.26</v>
          </cell>
        </row>
        <row r="517">
          <cell r="C517" t="str">
            <v>HOSPITAL DOM HÉLDER CÂMARA - CG. Nº 018/2022</v>
          </cell>
          <cell r="E517" t="str">
            <v>JOSELI MARIA DA SILVA</v>
          </cell>
          <cell r="F517" t="str">
            <v>2 - Outros Profissionais da Saúde</v>
          </cell>
          <cell r="G517" t="str">
            <v>3222-05</v>
          </cell>
          <cell r="H517" t="str">
            <v>12/2023</v>
          </cell>
          <cell r="I517">
            <v>0</v>
          </cell>
          <cell r="J517">
            <v>619.46960000000013</v>
          </cell>
          <cell r="L517">
            <v>178.90153992395437</v>
          </cell>
          <cell r="M517">
            <v>26.6</v>
          </cell>
          <cell r="O517">
            <v>2.7790909090909093</v>
          </cell>
          <cell r="R517">
            <v>344.02054613935968</v>
          </cell>
          <cell r="S517">
            <v>79.8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JOSELMA CARVALHO DE LIMA</v>
          </cell>
          <cell r="F518" t="str">
            <v>2 - Outros Profissionais da Saúde</v>
          </cell>
          <cell r="G518" t="str">
            <v>3222-05</v>
          </cell>
          <cell r="H518" t="str">
            <v>12/2023</v>
          </cell>
          <cell r="I518">
            <v>0</v>
          </cell>
          <cell r="J518">
            <v>586.02959999999996</v>
          </cell>
          <cell r="L518">
            <v>0</v>
          </cell>
          <cell r="M518">
            <v>0</v>
          </cell>
          <cell r="O518">
            <v>2.7790909090909093</v>
          </cell>
          <cell r="R518">
            <v>344.02054613935968</v>
          </cell>
          <cell r="S518">
            <v>79.8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JOSENALDO RODRIGUES RIBEIRO DA SILVA</v>
          </cell>
          <cell r="F519" t="str">
            <v>2 - Outros Profissionais da Saúde</v>
          </cell>
          <cell r="G519" t="str">
            <v>5211-30</v>
          </cell>
          <cell r="H519" t="str">
            <v>12/2023</v>
          </cell>
          <cell r="I519">
            <v>0</v>
          </cell>
          <cell r="J519">
            <v>219.93680000000001</v>
          </cell>
          <cell r="L519">
            <v>178.90153992395437</v>
          </cell>
          <cell r="M519">
            <v>27.03</v>
          </cell>
          <cell r="O519">
            <v>2.7790909090909093</v>
          </cell>
          <cell r="R519">
            <v>344.02054613935968</v>
          </cell>
          <cell r="S519">
            <v>81.09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JOSIANE ARAUJO LIMA ALEXANDRE</v>
          </cell>
          <cell r="F520" t="str">
            <v>2 - Outros Profissionais da Saúde</v>
          </cell>
          <cell r="G520" t="str">
            <v>2235-05</v>
          </cell>
          <cell r="H520" t="str">
            <v>12/2023</v>
          </cell>
          <cell r="I520">
            <v>0</v>
          </cell>
          <cell r="J520">
            <v>862.36400000000015</v>
          </cell>
          <cell r="L520">
            <v>178.90153992395437</v>
          </cell>
          <cell r="M520">
            <v>3.05</v>
          </cell>
          <cell r="O520">
            <v>2.7790909090909093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JOSIANE FERREIRA DE OLIVEIRA PRAZERES</v>
          </cell>
          <cell r="F521" t="str">
            <v>2 - Outros Profissionais da Saúde</v>
          </cell>
          <cell r="G521" t="str">
            <v>5152-05</v>
          </cell>
          <cell r="H521" t="str">
            <v>12/2023</v>
          </cell>
          <cell r="I521">
            <v>0</v>
          </cell>
          <cell r="J521">
            <v>202.34719999999999</v>
          </cell>
          <cell r="L521">
            <v>178.90153992395437</v>
          </cell>
          <cell r="M521">
            <v>26.92</v>
          </cell>
          <cell r="O521">
            <v>2.7790909090909093</v>
          </cell>
          <cell r="R521">
            <v>344.02054613935968</v>
          </cell>
          <cell r="S521">
            <v>77.02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JOSILDO GOMES DE SOUZA</v>
          </cell>
          <cell r="F522" t="str">
            <v>2 - Outros Profissionais da Saúde</v>
          </cell>
          <cell r="G522" t="str">
            <v>5211-30</v>
          </cell>
          <cell r="H522" t="str">
            <v>12/2023</v>
          </cell>
          <cell r="I522">
            <v>0</v>
          </cell>
          <cell r="J522">
            <v>34.356000000000002</v>
          </cell>
          <cell r="L522">
            <v>178.90153992395437</v>
          </cell>
          <cell r="M522">
            <v>27.03</v>
          </cell>
          <cell r="O522">
            <v>2.7790909090909093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JOSILMA MARIA DOS SANTOS OLIVEIRA</v>
          </cell>
          <cell r="F523" t="str">
            <v>2 - Outros Profissionais da Saúde</v>
          </cell>
          <cell r="G523" t="str">
            <v>5152-05</v>
          </cell>
          <cell r="H523" t="str">
            <v>12/2023</v>
          </cell>
          <cell r="I523">
            <v>0</v>
          </cell>
          <cell r="J523">
            <v>200.8552</v>
          </cell>
          <cell r="L523">
            <v>0</v>
          </cell>
          <cell r="M523">
            <v>0</v>
          </cell>
          <cell r="O523">
            <v>2.7790909090909093</v>
          </cell>
          <cell r="R523">
            <v>344.02054613935968</v>
          </cell>
          <cell r="S523">
            <v>78.62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JOSINALDO RODRIGUES DE ANDRADE</v>
          </cell>
          <cell r="F524" t="str">
            <v>3 - Administrativo</v>
          </cell>
          <cell r="G524" t="str">
            <v>7823-20</v>
          </cell>
          <cell r="H524" t="str">
            <v>12/2023</v>
          </cell>
          <cell r="I524">
            <v>0</v>
          </cell>
          <cell r="J524">
            <v>165.07599999999999</v>
          </cell>
          <cell r="L524">
            <v>178.90153992395437</v>
          </cell>
          <cell r="M524">
            <v>32.97</v>
          </cell>
          <cell r="O524">
            <v>2.7790909090909093</v>
          </cell>
          <cell r="R524">
            <v>344.02054613935968</v>
          </cell>
          <cell r="S524">
            <v>95.11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JOSINEIDE MARIA SOUZA DA SILVA</v>
          </cell>
          <cell r="F525" t="str">
            <v>2 - Outros Profissionais da Saúde</v>
          </cell>
          <cell r="G525" t="str">
            <v>3222-05</v>
          </cell>
          <cell r="H525" t="str">
            <v>12/2023</v>
          </cell>
          <cell r="I525">
            <v>0</v>
          </cell>
          <cell r="J525">
            <v>615.60160000000008</v>
          </cell>
          <cell r="L525">
            <v>178.90153992395437</v>
          </cell>
          <cell r="M525">
            <v>26.6</v>
          </cell>
          <cell r="O525">
            <v>2.7790909090909093</v>
          </cell>
          <cell r="R525">
            <v>344.02054613935968</v>
          </cell>
          <cell r="S525">
            <v>68.3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JOSINEIDE NOBRE DA SILVA</v>
          </cell>
          <cell r="F526" t="str">
            <v>3 - Administrativo</v>
          </cell>
          <cell r="G526" t="str">
            <v>4110-10</v>
          </cell>
          <cell r="H526" t="str">
            <v>12/2023</v>
          </cell>
          <cell r="I526">
            <v>0</v>
          </cell>
          <cell r="J526">
            <v>395.95119999999997</v>
          </cell>
          <cell r="L526">
            <v>178.90153992395437</v>
          </cell>
          <cell r="M526">
            <v>46.63</v>
          </cell>
          <cell r="O526">
            <v>2.7790909090909093</v>
          </cell>
          <cell r="R526">
            <v>344.02054613935968</v>
          </cell>
          <cell r="S526">
            <v>112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JOSUEL CARLOS TORRES</v>
          </cell>
          <cell r="F527" t="str">
            <v>3 - Administrativo</v>
          </cell>
          <cell r="G527" t="str">
            <v>7823-05</v>
          </cell>
          <cell r="H527" t="str">
            <v>12/2023</v>
          </cell>
          <cell r="I527">
            <v>0</v>
          </cell>
          <cell r="J527">
            <v>142.9152</v>
          </cell>
          <cell r="L527">
            <v>0</v>
          </cell>
          <cell r="M527">
            <v>0</v>
          </cell>
          <cell r="O527">
            <v>2.7790909090909093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JOSUEL SOARES DA SILVA</v>
          </cell>
          <cell r="F528" t="str">
            <v>3 - Administrativo</v>
          </cell>
          <cell r="G528" t="str">
            <v>9511-05</v>
          </cell>
          <cell r="H528" t="str">
            <v>12/2023</v>
          </cell>
          <cell r="I528">
            <v>0</v>
          </cell>
          <cell r="J528">
            <v>478.536</v>
          </cell>
          <cell r="L528">
            <v>178.90153992395437</v>
          </cell>
          <cell r="M528">
            <v>32.17</v>
          </cell>
          <cell r="O528">
            <v>2.7790909090909093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JOYCE BATISTA DA SILVA</v>
          </cell>
          <cell r="F529" t="str">
            <v>2 - Outros Profissionais da Saúde</v>
          </cell>
          <cell r="G529" t="str">
            <v>5211-30</v>
          </cell>
          <cell r="H529" t="str">
            <v>12/2023</v>
          </cell>
          <cell r="I529">
            <v>0</v>
          </cell>
          <cell r="J529">
            <v>193.0992</v>
          </cell>
          <cell r="L529">
            <v>0</v>
          </cell>
          <cell r="M529">
            <v>0</v>
          </cell>
          <cell r="O529">
            <v>2.7790909090909093</v>
          </cell>
          <cell r="R529">
            <v>344.02054613935968</v>
          </cell>
          <cell r="S529">
            <v>78.39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JOYCE CRISTINA SIMPLICIO GOMES</v>
          </cell>
          <cell r="F530" t="str">
            <v>2 - Outros Profissionais da Saúde</v>
          </cell>
          <cell r="G530" t="str">
            <v>3222-05</v>
          </cell>
          <cell r="H530" t="str">
            <v>12/2023</v>
          </cell>
          <cell r="I530">
            <v>0</v>
          </cell>
          <cell r="J530">
            <v>606.11519999999996</v>
          </cell>
          <cell r="L530">
            <v>0</v>
          </cell>
          <cell r="M530">
            <v>0</v>
          </cell>
          <cell r="O530">
            <v>2.7790909090909093</v>
          </cell>
          <cell r="R530">
            <v>344.02054613935968</v>
          </cell>
          <cell r="S530">
            <v>74.42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JOYCE DOS SANTOS SOARES</v>
          </cell>
          <cell r="F531" t="str">
            <v>3 - Administrativo</v>
          </cell>
          <cell r="G531" t="str">
            <v>2521-05</v>
          </cell>
          <cell r="H531" t="str">
            <v>12/2023</v>
          </cell>
          <cell r="I531">
            <v>0</v>
          </cell>
          <cell r="J531">
            <v>415.95600000000002</v>
          </cell>
          <cell r="L531">
            <v>0</v>
          </cell>
          <cell r="M531">
            <v>0</v>
          </cell>
          <cell r="O531">
            <v>2.7790909090909093</v>
          </cell>
          <cell r="R531">
            <v>344.02054613935968</v>
          </cell>
          <cell r="S531">
            <v>344.4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JOYCE FRANCINY DA SILVA</v>
          </cell>
          <cell r="F532" t="str">
            <v>2 - Outros Profissionais da Saúde</v>
          </cell>
          <cell r="G532" t="str">
            <v>5211-30</v>
          </cell>
          <cell r="H532" t="str">
            <v>12/2023</v>
          </cell>
          <cell r="I532">
            <v>0</v>
          </cell>
          <cell r="J532">
            <v>172.61199999999999</v>
          </cell>
          <cell r="L532">
            <v>178.90153992395437</v>
          </cell>
          <cell r="M532">
            <v>27.03</v>
          </cell>
          <cell r="O532">
            <v>2.7790909090909093</v>
          </cell>
          <cell r="R532">
            <v>344.02054613935968</v>
          </cell>
          <cell r="S532">
            <v>64.599999999999994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JOYCE VICTORIA FELIX ALVES DA SILVA</v>
          </cell>
          <cell r="F533" t="str">
            <v>3 - Administrativo</v>
          </cell>
          <cell r="G533" t="str">
            <v>5174-10</v>
          </cell>
          <cell r="H533" t="str">
            <v>12/2023</v>
          </cell>
          <cell r="I533">
            <v>0</v>
          </cell>
          <cell r="J533">
            <v>36.041600000000003</v>
          </cell>
          <cell r="L533">
            <v>0</v>
          </cell>
          <cell r="M533">
            <v>0</v>
          </cell>
          <cell r="O533">
            <v>2.7790909090909093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JUCILENE MARIA DA SILVA</v>
          </cell>
          <cell r="F534" t="str">
            <v>2 - Outros Profissionais da Saúde</v>
          </cell>
          <cell r="G534" t="str">
            <v>3222-05</v>
          </cell>
          <cell r="H534" t="str">
            <v>12/2023</v>
          </cell>
          <cell r="I534">
            <v>0</v>
          </cell>
          <cell r="J534">
            <v>605.84480000000008</v>
          </cell>
          <cell r="L534">
            <v>0</v>
          </cell>
          <cell r="M534">
            <v>0</v>
          </cell>
          <cell r="O534">
            <v>2.7790909090909093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JULIA BEATRIZ CARDEAL DE MIRANDA LANGE</v>
          </cell>
          <cell r="F535" t="str">
            <v>2 - Outros Profissionais da Saúde</v>
          </cell>
          <cell r="G535" t="str">
            <v>2235-05</v>
          </cell>
          <cell r="H535" t="str">
            <v>12/2023</v>
          </cell>
          <cell r="I535">
            <v>0</v>
          </cell>
          <cell r="J535">
            <v>874.25760000000014</v>
          </cell>
          <cell r="L535">
            <v>0</v>
          </cell>
          <cell r="M535">
            <v>0</v>
          </cell>
          <cell r="O535">
            <v>2.7790909090909093</v>
          </cell>
          <cell r="R535">
            <v>344.02054613935968</v>
          </cell>
          <cell r="S535">
            <v>122.12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JULIA GABRIELA DE OLIVEIRA RAMOS</v>
          </cell>
          <cell r="F536" t="str">
            <v>2 - Outros Profissionais da Saúde</v>
          </cell>
          <cell r="G536" t="str">
            <v>3222-05</v>
          </cell>
          <cell r="H536" t="str">
            <v>12/2023</v>
          </cell>
          <cell r="I536">
            <v>0</v>
          </cell>
          <cell r="J536">
            <v>591.05840000000001</v>
          </cell>
          <cell r="L536">
            <v>0</v>
          </cell>
          <cell r="M536">
            <v>0</v>
          </cell>
          <cell r="O536">
            <v>2.7790909090909093</v>
          </cell>
          <cell r="R536">
            <v>344.02054613935968</v>
          </cell>
          <cell r="S536">
            <v>13.85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JULIA NATHALIA DA SILVA</v>
          </cell>
          <cell r="F537" t="str">
            <v>2 - Outros Profissionais da Saúde</v>
          </cell>
          <cell r="G537" t="str">
            <v>3222-05</v>
          </cell>
          <cell r="H537" t="str">
            <v>12/2023</v>
          </cell>
          <cell r="I537">
            <v>0</v>
          </cell>
          <cell r="J537">
            <v>585.62959999999998</v>
          </cell>
          <cell r="L537">
            <v>0</v>
          </cell>
          <cell r="M537">
            <v>0</v>
          </cell>
          <cell r="O537">
            <v>2.7790909090909093</v>
          </cell>
          <cell r="R537">
            <v>344.02054613935968</v>
          </cell>
          <cell r="S537">
            <v>34.58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JULIANA BARROS REIS</v>
          </cell>
          <cell r="F538" t="str">
            <v>1 - Médico</v>
          </cell>
          <cell r="G538" t="str">
            <v>2251-25</v>
          </cell>
          <cell r="H538" t="str">
            <v>12/2023</v>
          </cell>
          <cell r="I538">
            <v>0</v>
          </cell>
          <cell r="J538">
            <v>470.9624</v>
          </cell>
          <cell r="L538">
            <v>0</v>
          </cell>
          <cell r="M538">
            <v>0</v>
          </cell>
          <cell r="O538">
            <v>2.7790909090909093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JULIANA CANDIDO DA SILVA</v>
          </cell>
          <cell r="F539" t="str">
            <v>2 - Outros Profissionais da Saúde</v>
          </cell>
          <cell r="G539" t="str">
            <v>3242-05</v>
          </cell>
          <cell r="H539" t="str">
            <v>12/2023</v>
          </cell>
          <cell r="I539">
            <v>0</v>
          </cell>
          <cell r="J539">
            <v>312.39280000000002</v>
          </cell>
          <cell r="L539">
            <v>0</v>
          </cell>
          <cell r="M539">
            <v>0</v>
          </cell>
          <cell r="O539">
            <v>2.7790909090909093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JULIANA CLECIA DO NASCIMENTO</v>
          </cell>
          <cell r="F540" t="str">
            <v>2 - Outros Profissionais da Saúde</v>
          </cell>
          <cell r="G540" t="str">
            <v>2516-05</v>
          </cell>
          <cell r="H540" t="str">
            <v>12/2023</v>
          </cell>
          <cell r="I540">
            <v>0</v>
          </cell>
          <cell r="J540">
            <v>413.07760000000002</v>
          </cell>
          <cell r="L540">
            <v>178.90153992395437</v>
          </cell>
          <cell r="M540">
            <v>45.78</v>
          </cell>
          <cell r="O540">
            <v>2.7790909090909093</v>
          </cell>
          <cell r="R540">
            <v>344.02054613935968</v>
          </cell>
          <cell r="S540">
            <v>82</v>
          </cell>
          <cell r="U540">
            <v>80.95</v>
          </cell>
        </row>
        <row r="541">
          <cell r="C541" t="str">
            <v>HOSPITAL DOM HÉLDER CÂMARA - CG. Nº 018/2022</v>
          </cell>
          <cell r="E541" t="str">
            <v>JULIANA CRISTINA RODRIGUES DO PASSO VICENTE</v>
          </cell>
          <cell r="F541" t="str">
            <v>3 - Administrativo</v>
          </cell>
          <cell r="G541" t="str">
            <v>5163-45</v>
          </cell>
          <cell r="H541" t="str">
            <v>12/2023</v>
          </cell>
          <cell r="I541">
            <v>0</v>
          </cell>
          <cell r="J541">
            <v>238.54320000000001</v>
          </cell>
          <cell r="L541">
            <v>0</v>
          </cell>
          <cell r="M541">
            <v>0</v>
          </cell>
          <cell r="O541">
            <v>2.7790909090909093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JULIANA GONCALVES DE FRANCA</v>
          </cell>
          <cell r="F542" t="str">
            <v>2 - Outros Profissionais da Saúde</v>
          </cell>
          <cell r="G542" t="str">
            <v>3222-05</v>
          </cell>
          <cell r="H542" t="str">
            <v>12/2023</v>
          </cell>
          <cell r="I542">
            <v>0</v>
          </cell>
          <cell r="J542">
            <v>605.22559999999999</v>
          </cell>
          <cell r="L542">
            <v>0</v>
          </cell>
          <cell r="M542">
            <v>0</v>
          </cell>
          <cell r="O542">
            <v>2.7790909090909093</v>
          </cell>
          <cell r="R542">
            <v>344.02054613935968</v>
          </cell>
          <cell r="S542">
            <v>75.59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JULIANA MAGALHAES AMARAL</v>
          </cell>
          <cell r="F543" t="str">
            <v>2 - Outros Profissionais da Saúde</v>
          </cell>
          <cell r="G543" t="str">
            <v>2235-05</v>
          </cell>
          <cell r="H543" t="str">
            <v>12/2023</v>
          </cell>
          <cell r="I543">
            <v>0</v>
          </cell>
          <cell r="J543">
            <v>699.25119999999993</v>
          </cell>
          <cell r="L543">
            <v>0</v>
          </cell>
          <cell r="M543">
            <v>0</v>
          </cell>
          <cell r="O543">
            <v>2.7790909090909093</v>
          </cell>
          <cell r="R543">
            <v>344.02054613935968</v>
          </cell>
          <cell r="S543">
            <v>98.4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JULIANA MARIA ALVES CHARAMBA</v>
          </cell>
          <cell r="F544" t="str">
            <v>2 - Outros Profissionais da Saúde</v>
          </cell>
          <cell r="G544" t="str">
            <v>2515-10</v>
          </cell>
          <cell r="H544" t="str">
            <v>12/2023</v>
          </cell>
          <cell r="I544">
            <v>0</v>
          </cell>
          <cell r="J544">
            <v>371.63440000000003</v>
          </cell>
          <cell r="L544">
            <v>178.90153992395437</v>
          </cell>
          <cell r="M544">
            <v>43.19</v>
          </cell>
          <cell r="O544">
            <v>2.7790909090909093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JULIANA MAYONE MARIA LIMA</v>
          </cell>
          <cell r="F545" t="str">
            <v>2 - Outros Profissionais da Saúde</v>
          </cell>
          <cell r="G545" t="str">
            <v>2234-05</v>
          </cell>
          <cell r="H545" t="str">
            <v>12/2023</v>
          </cell>
          <cell r="I545">
            <v>0</v>
          </cell>
          <cell r="J545">
            <v>719.84239999999988</v>
          </cell>
          <cell r="L545">
            <v>0</v>
          </cell>
          <cell r="M545">
            <v>0</v>
          </cell>
          <cell r="O545">
            <v>2.7790909090909093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JULIANA ROBERTA DE OLIVEIRA LINS</v>
          </cell>
          <cell r="F546" t="str">
            <v>2 - Outros Profissionais da Saúde</v>
          </cell>
          <cell r="G546" t="str">
            <v>3222-05</v>
          </cell>
          <cell r="H546" t="str">
            <v>12/2023</v>
          </cell>
          <cell r="I546">
            <v>0</v>
          </cell>
          <cell r="J546">
            <v>631.87440000000004</v>
          </cell>
          <cell r="L546">
            <v>0</v>
          </cell>
          <cell r="M546">
            <v>0</v>
          </cell>
          <cell r="O546">
            <v>2.7790909090909093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JULIANO DA SILVA MOTA</v>
          </cell>
          <cell r="F547" t="str">
            <v>2 - Outros Profissionais da Saúde</v>
          </cell>
          <cell r="G547" t="str">
            <v>3241-15</v>
          </cell>
          <cell r="H547" t="str">
            <v>12/2023</v>
          </cell>
          <cell r="I547">
            <v>0</v>
          </cell>
          <cell r="J547">
            <v>524.83839999999998</v>
          </cell>
          <cell r="L547">
            <v>178.90153992395437</v>
          </cell>
          <cell r="M547">
            <v>1.93</v>
          </cell>
          <cell r="O547">
            <v>2.7790909090909093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JULYE ANNE CHRYSTINA BENTO DE ANDRADE</v>
          </cell>
          <cell r="F548" t="str">
            <v>2 - Outros Profissionais da Saúde</v>
          </cell>
          <cell r="G548" t="str">
            <v>3222-05</v>
          </cell>
          <cell r="H548" t="str">
            <v>12/2023</v>
          </cell>
          <cell r="I548">
            <v>0</v>
          </cell>
          <cell r="J548">
            <v>633.14480000000003</v>
          </cell>
          <cell r="L548">
            <v>0</v>
          </cell>
          <cell r="M548">
            <v>0</v>
          </cell>
          <cell r="O548">
            <v>2.7790909090909093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JUSILEIDE SEVERIANA DOS SANTOS</v>
          </cell>
          <cell r="F549" t="str">
            <v>2 - Outros Profissionais da Saúde</v>
          </cell>
          <cell r="G549" t="str">
            <v>3222-05</v>
          </cell>
          <cell r="H549" t="str">
            <v>12/2023</v>
          </cell>
          <cell r="I549">
            <v>0</v>
          </cell>
          <cell r="J549">
            <v>618.99599999999998</v>
          </cell>
          <cell r="L549">
            <v>178.90153992395437</v>
          </cell>
          <cell r="M549">
            <v>26.6</v>
          </cell>
          <cell r="O549">
            <v>2.7790909090909093</v>
          </cell>
          <cell r="R549">
            <v>344.02054613935968</v>
          </cell>
          <cell r="S549">
            <v>79.8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JUTILANDIA DE MORAES SILVA</v>
          </cell>
          <cell r="F550" t="str">
            <v>2 - Outros Profissionais da Saúde</v>
          </cell>
          <cell r="G550" t="str">
            <v>3222-05</v>
          </cell>
          <cell r="H550" t="str">
            <v>12/2023</v>
          </cell>
          <cell r="I550">
            <v>0</v>
          </cell>
          <cell r="J550">
            <v>589.28160000000003</v>
          </cell>
          <cell r="L550">
            <v>178.90153992395437</v>
          </cell>
          <cell r="M550">
            <v>26.6</v>
          </cell>
          <cell r="O550">
            <v>2.7790909090909093</v>
          </cell>
          <cell r="R550">
            <v>344.02054613935968</v>
          </cell>
          <cell r="S550">
            <v>79.8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KAMILY VITORIA FRANCA DO ESPIRITO SANTO</v>
          </cell>
          <cell r="F551" t="str">
            <v>3 - Administrativo</v>
          </cell>
          <cell r="G551" t="str">
            <v>4110-10</v>
          </cell>
          <cell r="H551" t="str">
            <v>12/2023</v>
          </cell>
          <cell r="I551">
            <v>0</v>
          </cell>
          <cell r="J551">
            <v>15.95</v>
          </cell>
          <cell r="L551">
            <v>0</v>
          </cell>
          <cell r="M551">
            <v>0</v>
          </cell>
          <cell r="O551">
            <v>2.7790909090909093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KAREN HUANA FREITAS DA SILVA</v>
          </cell>
          <cell r="F552" t="str">
            <v>2 - Outros Profissionais da Saúde</v>
          </cell>
          <cell r="G552" t="str">
            <v>3222-05</v>
          </cell>
          <cell r="H552" t="str">
            <v>12/2023</v>
          </cell>
          <cell r="I552">
            <v>0</v>
          </cell>
          <cell r="J552">
            <v>511.07760000000002</v>
          </cell>
          <cell r="L552">
            <v>178.90153992395437</v>
          </cell>
          <cell r="M552">
            <v>26.6</v>
          </cell>
          <cell r="O552">
            <v>2.7790909090909093</v>
          </cell>
          <cell r="R552">
            <v>344.02054613935968</v>
          </cell>
          <cell r="S552">
            <v>79.8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KARINA REJANE DA SILVA LIMA SANTOS</v>
          </cell>
          <cell r="F553" t="str">
            <v>2 - Outros Profissionais da Saúde</v>
          </cell>
          <cell r="G553" t="str">
            <v>3222-05</v>
          </cell>
          <cell r="H553" t="str">
            <v>12/2023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2.7790909090909093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KARINE NAYARA ALVES VERAS</v>
          </cell>
          <cell r="F554" t="str">
            <v>2 - Outros Profissionais da Saúde</v>
          </cell>
          <cell r="G554" t="str">
            <v>2236-05</v>
          </cell>
          <cell r="H554" t="str">
            <v>12/2023</v>
          </cell>
          <cell r="I554">
            <v>0</v>
          </cell>
          <cell r="J554">
            <v>388.09039999999999</v>
          </cell>
          <cell r="L554">
            <v>0</v>
          </cell>
          <cell r="M554">
            <v>0</v>
          </cell>
          <cell r="O554">
            <v>2.7790909090909093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KAROLAYNE NUNES GOMES DE OLIVEIRA</v>
          </cell>
          <cell r="F555" t="str">
            <v>2 - Outros Profissionais da Saúde</v>
          </cell>
          <cell r="G555" t="str">
            <v>3222-05</v>
          </cell>
          <cell r="H555" t="str">
            <v>12/2023</v>
          </cell>
          <cell r="I555">
            <v>0</v>
          </cell>
          <cell r="J555">
            <v>598.62559999999996</v>
          </cell>
          <cell r="L555">
            <v>0</v>
          </cell>
          <cell r="M555">
            <v>0</v>
          </cell>
          <cell r="O555">
            <v>2.7790909090909093</v>
          </cell>
          <cell r="R555">
            <v>344.02054613935968</v>
          </cell>
          <cell r="S555">
            <v>79.8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KAROLAYNE SILVA DE CARVALHO</v>
          </cell>
          <cell r="F556" t="str">
            <v>2 - Outros Profissionais da Saúde</v>
          </cell>
          <cell r="G556" t="str">
            <v>3222-05</v>
          </cell>
          <cell r="H556" t="str">
            <v>12/2023</v>
          </cell>
          <cell r="I556">
            <v>0</v>
          </cell>
          <cell r="J556">
            <v>588.85520000000008</v>
          </cell>
          <cell r="L556">
            <v>0</v>
          </cell>
          <cell r="M556">
            <v>0</v>
          </cell>
          <cell r="O556">
            <v>2.7790909090909093</v>
          </cell>
          <cell r="R556">
            <v>344.02054613935968</v>
          </cell>
          <cell r="S556">
            <v>79.8</v>
          </cell>
          <cell r="U556">
            <v>69.41</v>
          </cell>
        </row>
        <row r="557">
          <cell r="C557" t="str">
            <v>HOSPITAL DOM HÉLDER CÂMARA - CG. Nº 018/2022</v>
          </cell>
          <cell r="E557" t="str">
            <v>KASSIANA KEILLA SANTOS DE OLIVEIRA</v>
          </cell>
          <cell r="F557" t="str">
            <v>2 - Outros Profissionais da Saúde</v>
          </cell>
          <cell r="G557" t="str">
            <v>2236-05</v>
          </cell>
          <cell r="H557" t="str">
            <v>12/2023</v>
          </cell>
          <cell r="I557">
            <v>0</v>
          </cell>
          <cell r="J557">
            <v>324.2072</v>
          </cell>
          <cell r="L557">
            <v>178.90153992395437</v>
          </cell>
          <cell r="M557">
            <v>3.24</v>
          </cell>
          <cell r="O557">
            <v>2.7790909090909093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KATHLEEN DA SILVA ANDRELINO</v>
          </cell>
          <cell r="F558" t="str">
            <v>2 - Outros Profissionais da Saúde</v>
          </cell>
          <cell r="G558" t="str">
            <v>3222-05</v>
          </cell>
          <cell r="H558" t="str">
            <v>12/2023</v>
          </cell>
          <cell r="I558">
            <v>0</v>
          </cell>
          <cell r="J558">
            <v>593.95760000000007</v>
          </cell>
          <cell r="L558">
            <v>0</v>
          </cell>
          <cell r="M558">
            <v>0</v>
          </cell>
          <cell r="O558">
            <v>2.7790909090909093</v>
          </cell>
          <cell r="R558">
            <v>344.02054613935968</v>
          </cell>
          <cell r="S558">
            <v>59.4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KATIA COSTA DE FRANCA</v>
          </cell>
          <cell r="F559" t="str">
            <v>2 - Outros Profissionais da Saúde</v>
          </cell>
          <cell r="G559" t="str">
            <v>5211-30</v>
          </cell>
          <cell r="H559" t="str">
            <v>12/2023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2.7790909090909093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KATIA JANAINA PEREIRA BENTO DOS SANTOS</v>
          </cell>
          <cell r="F560" t="str">
            <v>2 - Outros Profissionais da Saúde</v>
          </cell>
          <cell r="G560" t="str">
            <v>3222-05</v>
          </cell>
          <cell r="H560" t="str">
            <v>12/2023</v>
          </cell>
          <cell r="I560">
            <v>0</v>
          </cell>
          <cell r="J560">
            <v>626.44320000000005</v>
          </cell>
          <cell r="L560">
            <v>0</v>
          </cell>
          <cell r="M560">
            <v>0</v>
          </cell>
          <cell r="O560">
            <v>2.7790909090909093</v>
          </cell>
          <cell r="R560">
            <v>344.02054613935968</v>
          </cell>
          <cell r="S560">
            <v>79.8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KATIA RENEIDE DA SILVA</v>
          </cell>
          <cell r="F561" t="str">
            <v>2 - Outros Profissionais da Saúde</v>
          </cell>
          <cell r="G561" t="str">
            <v>3222-05</v>
          </cell>
          <cell r="H561" t="str">
            <v>12/2023</v>
          </cell>
          <cell r="I561">
            <v>0</v>
          </cell>
          <cell r="J561">
            <v>534.99039999999991</v>
          </cell>
          <cell r="L561">
            <v>178.90153992395437</v>
          </cell>
          <cell r="M561">
            <v>26.6</v>
          </cell>
          <cell r="O561">
            <v>2.7790909090909093</v>
          </cell>
          <cell r="R561">
            <v>344.02054613935968</v>
          </cell>
          <cell r="S561">
            <v>73.88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KATIANE BALBINO LIMA</v>
          </cell>
          <cell r="F562" t="str">
            <v>2 - Outros Profissionais da Saúde</v>
          </cell>
          <cell r="G562" t="str">
            <v>3222-05</v>
          </cell>
          <cell r="H562" t="str">
            <v>12/2023</v>
          </cell>
          <cell r="I562">
            <v>0</v>
          </cell>
          <cell r="J562">
            <v>596.62800000000004</v>
          </cell>
          <cell r="L562">
            <v>0</v>
          </cell>
          <cell r="M562">
            <v>0</v>
          </cell>
          <cell r="O562">
            <v>2.7790909090909093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 xml:space="preserve">KEILA ALVES PEREIRA BARRETO </v>
          </cell>
          <cell r="F563" t="str">
            <v>2 - Outros Profissionais da Saúde</v>
          </cell>
          <cell r="G563" t="str">
            <v>2237-10</v>
          </cell>
          <cell r="H563" t="str">
            <v>12/2023</v>
          </cell>
          <cell r="I563">
            <v>0</v>
          </cell>
          <cell r="J563">
            <v>641.50080000000003</v>
          </cell>
          <cell r="L563">
            <v>0</v>
          </cell>
          <cell r="M563">
            <v>0</v>
          </cell>
          <cell r="O563">
            <v>2.7790909090909093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KELLYCIA FORTUNATO FABRICIO BARBOSA</v>
          </cell>
          <cell r="F564" t="str">
            <v>2 - Outros Profissionais da Saúde</v>
          </cell>
          <cell r="G564" t="str">
            <v>5211-30</v>
          </cell>
          <cell r="H564" t="str">
            <v>12/2023</v>
          </cell>
          <cell r="I564">
            <v>0</v>
          </cell>
          <cell r="J564">
            <v>136.00640000000001</v>
          </cell>
          <cell r="L564">
            <v>178.90153992395437</v>
          </cell>
          <cell r="M564">
            <v>27.03</v>
          </cell>
          <cell r="O564">
            <v>2.7790909090909093</v>
          </cell>
          <cell r="R564">
            <v>344.02054613935968</v>
          </cell>
          <cell r="S564">
            <v>67.540000000000006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KETILLY RAYANE DO AMARAL SILVA</v>
          </cell>
          <cell r="F565" t="str">
            <v>2 - Outros Profissionais da Saúde</v>
          </cell>
          <cell r="G565" t="str">
            <v>2235-05</v>
          </cell>
          <cell r="H565" t="str">
            <v>12/2023</v>
          </cell>
          <cell r="I565">
            <v>0</v>
          </cell>
          <cell r="J565">
            <v>863.64800000000002</v>
          </cell>
          <cell r="L565">
            <v>178.90153992395437</v>
          </cell>
          <cell r="M565">
            <v>3.59</v>
          </cell>
          <cell r="O565">
            <v>2.7790909090909093</v>
          </cell>
          <cell r="R565">
            <v>344.02054613935968</v>
          </cell>
          <cell r="S565">
            <v>143.65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KEYLA KAROLINA BARROS DA SILVA</v>
          </cell>
          <cell r="F566" t="str">
            <v>2 - Outros Profissionais da Saúde</v>
          </cell>
          <cell r="G566" t="str">
            <v>3222-05</v>
          </cell>
          <cell r="H566" t="str">
            <v>12/2023</v>
          </cell>
          <cell r="I566">
            <v>0</v>
          </cell>
          <cell r="J566">
            <v>602.10559999999998</v>
          </cell>
          <cell r="L566">
            <v>0</v>
          </cell>
          <cell r="M566">
            <v>0</v>
          </cell>
          <cell r="O566">
            <v>2.7790909090909093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KLAUDIA ELIZABETH DA SILVA POTTES</v>
          </cell>
          <cell r="F567" t="str">
            <v>2 - Outros Profissionais da Saúde</v>
          </cell>
          <cell r="G567" t="str">
            <v>2235-05</v>
          </cell>
          <cell r="H567" t="str">
            <v>12/2023</v>
          </cell>
          <cell r="I567">
            <v>0</v>
          </cell>
          <cell r="J567">
            <v>913.29920000000004</v>
          </cell>
          <cell r="L567">
            <v>0</v>
          </cell>
          <cell r="M567">
            <v>0</v>
          </cell>
          <cell r="O567">
            <v>2.7790909090909093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KLEONICE INACIO DA SILVA</v>
          </cell>
          <cell r="F568" t="str">
            <v>2 - Outros Profissionais da Saúde</v>
          </cell>
          <cell r="G568" t="str">
            <v>3222-05</v>
          </cell>
          <cell r="H568" t="str">
            <v>12/2023</v>
          </cell>
          <cell r="I568">
            <v>0</v>
          </cell>
          <cell r="J568">
            <v>668.66880000000003</v>
          </cell>
          <cell r="L568">
            <v>0</v>
          </cell>
          <cell r="M568">
            <v>0</v>
          </cell>
          <cell r="O568">
            <v>2.7790909090909093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LADJANE SEVERINA DA SILVA</v>
          </cell>
          <cell r="F569" t="str">
            <v>2 - Outros Profissionais da Saúde</v>
          </cell>
          <cell r="G569" t="str">
            <v>3226-05</v>
          </cell>
          <cell r="H569" t="str">
            <v>12/2023</v>
          </cell>
          <cell r="I569">
            <v>0</v>
          </cell>
          <cell r="J569">
            <v>116.2152</v>
          </cell>
          <cell r="L569">
            <v>178.90153992395437</v>
          </cell>
          <cell r="M569">
            <v>27.03</v>
          </cell>
          <cell r="O569">
            <v>2.7790909090909093</v>
          </cell>
          <cell r="R569">
            <v>344.02054613935968</v>
          </cell>
          <cell r="S569">
            <v>62.17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LAIS MARIA DA SILVA ROCHA</v>
          </cell>
          <cell r="F570" t="str">
            <v>3 - Administrativo</v>
          </cell>
          <cell r="G570" t="str">
            <v>4110-10</v>
          </cell>
          <cell r="H570" t="str">
            <v>12/2023</v>
          </cell>
          <cell r="I570">
            <v>0</v>
          </cell>
          <cell r="J570">
            <v>170.34960000000001</v>
          </cell>
          <cell r="L570">
            <v>0</v>
          </cell>
          <cell r="M570">
            <v>0</v>
          </cell>
          <cell r="O570">
            <v>2.7790909090909093</v>
          </cell>
          <cell r="R570">
            <v>344.02054613935968</v>
          </cell>
          <cell r="S570">
            <v>81.09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LARISSA CARVALHAL BARRETO COUTINHO DA SILVEIRA CAMPOS</v>
          </cell>
          <cell r="F571" t="str">
            <v>2 - Outros Profissionais da Saúde</v>
          </cell>
          <cell r="G571" t="str">
            <v>2235-05</v>
          </cell>
          <cell r="H571" t="str">
            <v>12/2023</v>
          </cell>
          <cell r="I571">
            <v>0</v>
          </cell>
          <cell r="J571">
            <v>857.20320000000004</v>
          </cell>
          <cell r="L571">
            <v>0</v>
          </cell>
          <cell r="M571">
            <v>0</v>
          </cell>
          <cell r="O571">
            <v>2.7790909090909093</v>
          </cell>
          <cell r="R571">
            <v>0</v>
          </cell>
          <cell r="S571">
            <v>0</v>
          </cell>
          <cell r="U571">
            <v>120.26</v>
          </cell>
        </row>
        <row r="572">
          <cell r="C572" t="str">
            <v>HOSPITAL DOM HÉLDER CÂMARA - CG. Nº 018/2022</v>
          </cell>
          <cell r="E572" t="str">
            <v>LARISSA MARIA BARROS DA SILVA</v>
          </cell>
          <cell r="F572" t="str">
            <v>2 - Outros Profissionais da Saúde</v>
          </cell>
          <cell r="G572" t="str">
            <v>2516-05</v>
          </cell>
          <cell r="H572" t="str">
            <v>12/2023</v>
          </cell>
          <cell r="I572">
            <v>0</v>
          </cell>
          <cell r="J572">
            <v>550.95680000000004</v>
          </cell>
          <cell r="L572">
            <v>178.90153992395437</v>
          </cell>
          <cell r="M572">
            <v>45.78</v>
          </cell>
          <cell r="O572">
            <v>2.7790909090909093</v>
          </cell>
          <cell r="R572">
            <v>344.02054613935968</v>
          </cell>
          <cell r="S572">
            <v>97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LARISSA MIRELA BARROS DA SILVA</v>
          </cell>
          <cell r="F573" t="str">
            <v>3 - Administrativo</v>
          </cell>
          <cell r="G573" t="str">
            <v>4110-10</v>
          </cell>
          <cell r="H573" t="str">
            <v>12/2023</v>
          </cell>
          <cell r="I573">
            <v>0</v>
          </cell>
          <cell r="J573">
            <v>174.96719999999999</v>
          </cell>
          <cell r="L573">
            <v>0</v>
          </cell>
          <cell r="M573">
            <v>0</v>
          </cell>
          <cell r="O573">
            <v>2.7790909090909093</v>
          </cell>
          <cell r="R573">
            <v>344.02054613935968</v>
          </cell>
          <cell r="S573">
            <v>81.09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LARYSSA THAIS CARLOS DA SILVA</v>
          </cell>
          <cell r="F574" t="str">
            <v>2 - Outros Profissionais da Saúde</v>
          </cell>
          <cell r="G574" t="str">
            <v>3222-05</v>
          </cell>
          <cell r="H574" t="str">
            <v>12/2023</v>
          </cell>
          <cell r="I574">
            <v>0</v>
          </cell>
          <cell r="J574">
            <v>690.11040000000014</v>
          </cell>
          <cell r="L574">
            <v>0</v>
          </cell>
          <cell r="M574">
            <v>0</v>
          </cell>
          <cell r="O574">
            <v>2.7790909090909093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LAUDECI MARIA DE FRANCA</v>
          </cell>
          <cell r="F575" t="str">
            <v>2 - Outros Profissionais da Saúde</v>
          </cell>
          <cell r="G575" t="str">
            <v>3222-05</v>
          </cell>
          <cell r="H575" t="str">
            <v>12/2023</v>
          </cell>
          <cell r="I575">
            <v>0</v>
          </cell>
          <cell r="J575">
            <v>603.4</v>
          </cell>
          <cell r="L575">
            <v>178.90153992395437</v>
          </cell>
          <cell r="M575">
            <v>26.6</v>
          </cell>
          <cell r="O575">
            <v>2.7790909090909093</v>
          </cell>
          <cell r="R575">
            <v>344.02054613935968</v>
          </cell>
          <cell r="S575">
            <v>79.8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LAURINETE MARTINS DE SOUZA</v>
          </cell>
          <cell r="F576" t="str">
            <v>2 - Outros Profissionais da Saúde</v>
          </cell>
          <cell r="G576" t="str">
            <v>5152-05</v>
          </cell>
          <cell r="H576" t="str">
            <v>12/2023</v>
          </cell>
          <cell r="I576">
            <v>0</v>
          </cell>
          <cell r="J576">
            <v>186.70959999999999</v>
          </cell>
          <cell r="L576">
            <v>0</v>
          </cell>
          <cell r="M576">
            <v>0</v>
          </cell>
          <cell r="O576">
            <v>2.7790909090909093</v>
          </cell>
          <cell r="R576">
            <v>344.02054613935968</v>
          </cell>
          <cell r="S576">
            <v>75.16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LAVINIA LUANA NASCIMENTO SENA</v>
          </cell>
          <cell r="F577" t="str">
            <v>2 - Outros Profissionais da Saúde</v>
          </cell>
          <cell r="G577" t="str">
            <v>3222-05</v>
          </cell>
          <cell r="H577" t="str">
            <v>12/2023</v>
          </cell>
          <cell r="I577">
            <v>0</v>
          </cell>
          <cell r="J577">
            <v>466.7808</v>
          </cell>
          <cell r="L577">
            <v>0</v>
          </cell>
          <cell r="M577">
            <v>0</v>
          </cell>
          <cell r="O577">
            <v>2.7790909090909093</v>
          </cell>
          <cell r="R577">
            <v>344.02054613935968</v>
          </cell>
          <cell r="S577">
            <v>65.06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LAYDEANE KELY DE FRANCA NASCIMENTO</v>
          </cell>
          <cell r="F578" t="str">
            <v>2 - Outros Profissionais da Saúde</v>
          </cell>
          <cell r="G578" t="str">
            <v>5152-05</v>
          </cell>
          <cell r="H578" t="str">
            <v>12/2023</v>
          </cell>
          <cell r="I578">
            <v>0</v>
          </cell>
          <cell r="J578">
            <v>201.18639999999999</v>
          </cell>
          <cell r="L578">
            <v>178.90153992395437</v>
          </cell>
          <cell r="M578">
            <v>26.92</v>
          </cell>
          <cell r="O578">
            <v>2.7790909090909093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LAZARONI COSTA AGUIAR</v>
          </cell>
          <cell r="F579" t="str">
            <v>3 - Administrativo</v>
          </cell>
          <cell r="G579" t="str">
            <v>4110-10</v>
          </cell>
          <cell r="H579" t="str">
            <v>12/2023</v>
          </cell>
          <cell r="I579">
            <v>0</v>
          </cell>
          <cell r="J579">
            <v>173.732</v>
          </cell>
          <cell r="L579">
            <v>178.90153992395437</v>
          </cell>
          <cell r="M579">
            <v>27.03</v>
          </cell>
          <cell r="O579">
            <v>2.7790909090909093</v>
          </cell>
          <cell r="R579">
            <v>344.02054613935968</v>
          </cell>
          <cell r="S579">
            <v>74.23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LEANDRO FRANCISCO DA SILVA</v>
          </cell>
          <cell r="F580" t="str">
            <v>2 - Outros Profissionais da Saúde</v>
          </cell>
          <cell r="G580" t="str">
            <v>5151-10</v>
          </cell>
          <cell r="H580" t="str">
            <v>12/2023</v>
          </cell>
          <cell r="I580">
            <v>0</v>
          </cell>
          <cell r="J580">
            <v>228.30160000000001</v>
          </cell>
          <cell r="L580">
            <v>0</v>
          </cell>
          <cell r="M580">
            <v>0</v>
          </cell>
          <cell r="O580">
            <v>2.7790909090909093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LEDENILZA RIDILLAM DE SANTANA</v>
          </cell>
          <cell r="F581" t="str">
            <v>2 - Outros Profissionais da Saúde</v>
          </cell>
          <cell r="G581" t="str">
            <v>3222-05</v>
          </cell>
          <cell r="H581" t="str">
            <v>12/2023</v>
          </cell>
          <cell r="I581">
            <v>0</v>
          </cell>
          <cell r="J581">
            <v>563.40880000000004</v>
          </cell>
          <cell r="L581">
            <v>0</v>
          </cell>
          <cell r="M581">
            <v>0</v>
          </cell>
          <cell r="O581">
            <v>2.7790909090909093</v>
          </cell>
          <cell r="R581">
            <v>344.02054613935968</v>
          </cell>
          <cell r="S581">
            <v>5.32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LEILA NASCIMENTO DA SILVA</v>
          </cell>
          <cell r="F582" t="str">
            <v>2 - Outros Profissionais da Saúde</v>
          </cell>
          <cell r="G582" t="str">
            <v>5211-30</v>
          </cell>
          <cell r="H582" t="str">
            <v>12/2023</v>
          </cell>
          <cell r="I582">
            <v>0</v>
          </cell>
          <cell r="J582">
            <v>190.82560000000001</v>
          </cell>
          <cell r="L582">
            <v>0</v>
          </cell>
          <cell r="M582">
            <v>0</v>
          </cell>
          <cell r="O582">
            <v>2.7790909090909093</v>
          </cell>
          <cell r="R582">
            <v>344.02054613935968</v>
          </cell>
          <cell r="S582">
            <v>81.09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LEONARDO BATISTA DE OLIVEIRA</v>
          </cell>
          <cell r="F583" t="str">
            <v>3 - Administrativo</v>
          </cell>
          <cell r="G583" t="str">
            <v>5174-10</v>
          </cell>
          <cell r="H583" t="str">
            <v>12/2023</v>
          </cell>
          <cell r="I583">
            <v>0</v>
          </cell>
          <cell r="J583">
            <v>135.15600000000001</v>
          </cell>
          <cell r="L583">
            <v>178.90153992395437</v>
          </cell>
          <cell r="M583">
            <v>27.03</v>
          </cell>
          <cell r="O583">
            <v>2.7790909090909093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LEONARDO CAMAROTTI DE OLIVEIRA CANEJO</v>
          </cell>
          <cell r="F584" t="str">
            <v>1 - Médico</v>
          </cell>
          <cell r="G584" t="str">
            <v>2251-25</v>
          </cell>
          <cell r="H584" t="str">
            <v>12/2023</v>
          </cell>
          <cell r="I584">
            <v>0</v>
          </cell>
          <cell r="J584">
            <v>1394.4623999999999</v>
          </cell>
          <cell r="L584">
            <v>0</v>
          </cell>
          <cell r="M584">
            <v>0</v>
          </cell>
          <cell r="O584">
            <v>2.7790909090909093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 xml:space="preserve">LEONARDO JERONIMO DA SILVA </v>
          </cell>
          <cell r="F585" t="str">
            <v>3 - Administrativo</v>
          </cell>
          <cell r="G585" t="str">
            <v>2523-05</v>
          </cell>
          <cell r="H585" t="str">
            <v>12/2023</v>
          </cell>
          <cell r="I585">
            <v>0</v>
          </cell>
          <cell r="J585">
            <v>564.78480000000002</v>
          </cell>
          <cell r="L585">
            <v>178.90153992395437</v>
          </cell>
          <cell r="M585">
            <v>89.63</v>
          </cell>
          <cell r="O585">
            <v>2.7790909090909093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LEONICE AMARA DO NASCIMENTO</v>
          </cell>
          <cell r="F586" t="str">
            <v>2 - Outros Profissionais da Saúde</v>
          </cell>
          <cell r="G586" t="str">
            <v>3222-05</v>
          </cell>
          <cell r="H586" t="str">
            <v>12/2023</v>
          </cell>
          <cell r="I586">
            <v>0</v>
          </cell>
          <cell r="J586">
            <v>595.96640000000002</v>
          </cell>
          <cell r="L586">
            <v>0</v>
          </cell>
          <cell r="M586">
            <v>0</v>
          </cell>
          <cell r="O586">
            <v>2.7790909090909093</v>
          </cell>
          <cell r="R586">
            <v>344.02054613935968</v>
          </cell>
          <cell r="S586">
            <v>60.39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LEVI ANTONIO DE SANTANA</v>
          </cell>
          <cell r="F587" t="str">
            <v>3 - Administrativo</v>
          </cell>
          <cell r="G587" t="str">
            <v>9511-05</v>
          </cell>
          <cell r="H587" t="str">
            <v>12/2023</v>
          </cell>
          <cell r="I587">
            <v>0</v>
          </cell>
          <cell r="J587">
            <v>391.43520000000001</v>
          </cell>
          <cell r="L587">
            <v>178.90153992395437</v>
          </cell>
          <cell r="M587">
            <v>32.17</v>
          </cell>
          <cell r="O587">
            <v>2.7790909090909093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LIDIA DE CASSIA DA SILVA LINS</v>
          </cell>
          <cell r="F588" t="str">
            <v>2 - Outros Profissionais da Saúde</v>
          </cell>
          <cell r="G588" t="str">
            <v>3222-05</v>
          </cell>
          <cell r="H588" t="str">
            <v>12/2023</v>
          </cell>
          <cell r="I588">
            <v>0</v>
          </cell>
          <cell r="J588">
            <v>516.66880000000003</v>
          </cell>
          <cell r="L588">
            <v>178.90153992395437</v>
          </cell>
          <cell r="M588">
            <v>26.6</v>
          </cell>
          <cell r="O588">
            <v>2.7790909090909093</v>
          </cell>
          <cell r="R588">
            <v>344.02054613935968</v>
          </cell>
          <cell r="S588">
            <v>79.8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LIDIANE BARBOSA DA SILVA</v>
          </cell>
          <cell r="F589" t="str">
            <v>2 - Outros Profissionais da Saúde</v>
          </cell>
          <cell r="G589" t="str">
            <v>3222-05</v>
          </cell>
          <cell r="H589" t="str">
            <v>12/2023</v>
          </cell>
          <cell r="I589">
            <v>0</v>
          </cell>
          <cell r="J589">
            <v>603.02800000000002</v>
          </cell>
          <cell r="L589">
            <v>178.90153992395437</v>
          </cell>
          <cell r="M589">
            <v>26.6</v>
          </cell>
          <cell r="O589">
            <v>2.7790909090909093</v>
          </cell>
          <cell r="R589">
            <v>344.02054613935968</v>
          </cell>
          <cell r="S589">
            <v>79.8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LIDIANE MARIA DA SILVA</v>
          </cell>
          <cell r="F590" t="str">
            <v>2 - Outros Profissionais da Saúde</v>
          </cell>
          <cell r="G590" t="str">
            <v>3222-05</v>
          </cell>
          <cell r="H590" t="str">
            <v>12/2023</v>
          </cell>
          <cell r="I590">
            <v>0</v>
          </cell>
          <cell r="J590">
            <v>627.11360000000002</v>
          </cell>
          <cell r="L590">
            <v>0</v>
          </cell>
          <cell r="M590">
            <v>0</v>
          </cell>
          <cell r="O590">
            <v>2.7790909090909093</v>
          </cell>
          <cell r="R590">
            <v>344.02054613935968</v>
          </cell>
          <cell r="S590">
            <v>69.59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LINDACI MARTINS DE SANTANA</v>
          </cell>
          <cell r="F591" t="str">
            <v>2 - Outros Profissionais da Saúde</v>
          </cell>
          <cell r="G591" t="str">
            <v>3222-05</v>
          </cell>
          <cell r="H591" t="str">
            <v>12/2023</v>
          </cell>
          <cell r="I591">
            <v>0</v>
          </cell>
          <cell r="J591">
            <v>551.19440000000009</v>
          </cell>
          <cell r="L591">
            <v>0</v>
          </cell>
          <cell r="M591">
            <v>0</v>
          </cell>
          <cell r="O591">
            <v>2.7790909090909093</v>
          </cell>
          <cell r="R591">
            <v>344.02054613935968</v>
          </cell>
          <cell r="S591">
            <v>79.8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LINDALVA RODRIGUES PEREIRA</v>
          </cell>
          <cell r="F592" t="str">
            <v>2 - Outros Profissionais da Saúde</v>
          </cell>
          <cell r="G592" t="str">
            <v>3222-05</v>
          </cell>
          <cell r="H592" t="str">
            <v>12/2023</v>
          </cell>
          <cell r="I592">
            <v>0</v>
          </cell>
          <cell r="J592">
            <v>572.37040000000002</v>
          </cell>
          <cell r="L592">
            <v>178.90153992395437</v>
          </cell>
          <cell r="M592">
            <v>26.6</v>
          </cell>
          <cell r="O592">
            <v>2.7790909090909093</v>
          </cell>
          <cell r="R592">
            <v>344.02054613935968</v>
          </cell>
          <cell r="S592">
            <v>79.8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LINDOMAR ANGELO DOS SANTOS</v>
          </cell>
          <cell r="F593" t="str">
            <v>2 - Outros Profissionais da Saúde</v>
          </cell>
          <cell r="G593" t="str">
            <v>5211-30</v>
          </cell>
          <cell r="H593" t="str">
            <v>12/2023</v>
          </cell>
          <cell r="I593">
            <v>0</v>
          </cell>
          <cell r="J593">
            <v>189.51439999999999</v>
          </cell>
          <cell r="L593">
            <v>178.90153992395437</v>
          </cell>
          <cell r="M593">
            <v>27.03</v>
          </cell>
          <cell r="O593">
            <v>2.7790909090909093</v>
          </cell>
          <cell r="R593">
            <v>344.02054613935968</v>
          </cell>
          <cell r="S593">
            <v>77.040000000000006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LINDON JONSON GOMES DA SILVA</v>
          </cell>
          <cell r="F594" t="str">
            <v>3 - Administrativo</v>
          </cell>
          <cell r="G594" t="str">
            <v>5174-10</v>
          </cell>
          <cell r="H594" t="str">
            <v>12/2023</v>
          </cell>
          <cell r="I594">
            <v>0</v>
          </cell>
          <cell r="J594">
            <v>362.28</v>
          </cell>
          <cell r="L594">
            <v>178.90153992395437</v>
          </cell>
          <cell r="M594">
            <v>27.03</v>
          </cell>
          <cell r="O594">
            <v>2.7790909090909093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LISIANE VASCONCELLOS DE LIMA</v>
          </cell>
          <cell r="F595" t="str">
            <v>3 - Administrativo</v>
          </cell>
          <cell r="G595" t="str">
            <v>4110-10</v>
          </cell>
          <cell r="H595" t="str">
            <v>12/2023</v>
          </cell>
          <cell r="I595">
            <v>0</v>
          </cell>
          <cell r="J595">
            <v>217.0112</v>
          </cell>
          <cell r="L595">
            <v>178.90153992395437</v>
          </cell>
          <cell r="M595">
            <v>27.03</v>
          </cell>
          <cell r="O595">
            <v>2.7790909090909093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LIVIA KARLA GOMES DE ALBUQUERQUE</v>
          </cell>
          <cell r="F596" t="str">
            <v>2 - Outros Profissionais da Saúde</v>
          </cell>
          <cell r="G596" t="str">
            <v>2235-05</v>
          </cell>
          <cell r="H596" t="str">
            <v>12/2023</v>
          </cell>
          <cell r="I596">
            <v>0</v>
          </cell>
          <cell r="J596">
            <v>998.7632000000001</v>
          </cell>
          <cell r="L596">
            <v>0</v>
          </cell>
          <cell r="M596">
            <v>0</v>
          </cell>
          <cell r="O596">
            <v>2.7790909090909093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LIVIA KELLEN DOS SANTOS ALENCAR CORREIA</v>
          </cell>
          <cell r="F597" t="str">
            <v>2 - Outros Profissionais da Saúde</v>
          </cell>
          <cell r="G597" t="str">
            <v>3222-05</v>
          </cell>
          <cell r="H597" t="str">
            <v>12/2023</v>
          </cell>
          <cell r="I597">
            <v>0</v>
          </cell>
          <cell r="J597">
            <v>623.8352000000001</v>
          </cell>
          <cell r="L597">
            <v>0</v>
          </cell>
          <cell r="M597">
            <v>0</v>
          </cell>
          <cell r="O597">
            <v>2.7790909090909093</v>
          </cell>
          <cell r="R597">
            <v>344.02054613935968</v>
          </cell>
          <cell r="S597">
            <v>53.03</v>
          </cell>
          <cell r="U597">
            <v>34.71</v>
          </cell>
        </row>
        <row r="598">
          <cell r="C598" t="str">
            <v>HOSPITAL DOM HÉLDER CÂMARA - CG. Nº 018/2022</v>
          </cell>
          <cell r="E598" t="str">
            <v>LUAN ROMARIO VITORIO DA SILVA</v>
          </cell>
          <cell r="F598" t="str">
            <v>2 - Outros Profissionais da Saúde</v>
          </cell>
          <cell r="G598" t="str">
            <v>5211-30</v>
          </cell>
          <cell r="H598" t="str">
            <v>12/2023</v>
          </cell>
          <cell r="I598">
            <v>0</v>
          </cell>
          <cell r="J598">
            <v>148.7792</v>
          </cell>
          <cell r="L598">
            <v>178.90153992395437</v>
          </cell>
          <cell r="M598">
            <v>27.03</v>
          </cell>
          <cell r="O598">
            <v>2.7790909090909093</v>
          </cell>
          <cell r="R598">
            <v>344.02054613935968</v>
          </cell>
          <cell r="S598">
            <v>73.069999999999993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LUANA SANTANA MARROQUIM DA SILVA</v>
          </cell>
          <cell r="F599" t="str">
            <v>2 - Outros Profissionais da Saúde</v>
          </cell>
          <cell r="G599" t="str">
            <v>3222-05</v>
          </cell>
          <cell r="H599" t="str">
            <v>12/2023</v>
          </cell>
          <cell r="I599">
            <v>0</v>
          </cell>
          <cell r="J599">
            <v>618.37119999999993</v>
          </cell>
          <cell r="L599">
            <v>0</v>
          </cell>
          <cell r="M599">
            <v>0</v>
          </cell>
          <cell r="O599">
            <v>2.7790909090909093</v>
          </cell>
          <cell r="R599">
            <v>344.02054613935968</v>
          </cell>
          <cell r="S599">
            <v>77.959999999999994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LUANA TENORIO MACHADO</v>
          </cell>
          <cell r="F600" t="str">
            <v>2 - Outros Profissionais da Saúde</v>
          </cell>
          <cell r="G600" t="str">
            <v>3222-05</v>
          </cell>
          <cell r="H600" t="str">
            <v>12/2023</v>
          </cell>
          <cell r="I600">
            <v>0</v>
          </cell>
          <cell r="J600">
            <v>605.10879999999997</v>
          </cell>
          <cell r="L600">
            <v>0</v>
          </cell>
          <cell r="M600">
            <v>0</v>
          </cell>
          <cell r="O600">
            <v>2.7790909090909093</v>
          </cell>
          <cell r="R600">
            <v>344.02054613935968</v>
          </cell>
          <cell r="S600">
            <v>79.8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LUANA TORRES LINS MARQUES</v>
          </cell>
          <cell r="F601" t="str">
            <v>2 - Outros Profissionais da Saúde</v>
          </cell>
          <cell r="G601" t="str">
            <v>2235-05</v>
          </cell>
          <cell r="H601" t="str">
            <v>12/2023</v>
          </cell>
          <cell r="I601">
            <v>0</v>
          </cell>
          <cell r="J601">
            <v>900.1887999999999</v>
          </cell>
          <cell r="L601">
            <v>0</v>
          </cell>
          <cell r="M601">
            <v>0</v>
          </cell>
          <cell r="O601">
            <v>2.7790909090909093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LUANNA BETANIA DE PAULA FRANCA LIMA</v>
          </cell>
          <cell r="F602" t="str">
            <v>3 - Administrativo</v>
          </cell>
          <cell r="G602" t="str">
            <v>5134-30</v>
          </cell>
          <cell r="H602" t="str">
            <v>12/2023</v>
          </cell>
          <cell r="I602">
            <v>0</v>
          </cell>
          <cell r="J602">
            <v>193.54</v>
          </cell>
          <cell r="L602">
            <v>178.90153992395437</v>
          </cell>
          <cell r="M602">
            <v>26.96</v>
          </cell>
          <cell r="O602">
            <v>2.7790909090909093</v>
          </cell>
          <cell r="R602">
            <v>344.02054613935968</v>
          </cell>
          <cell r="S602">
            <v>80.89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LUCAS DA SILVA MARTINS</v>
          </cell>
          <cell r="F603" t="str">
            <v>3 - Administrativo</v>
          </cell>
          <cell r="G603" t="str">
            <v>5174-10</v>
          </cell>
          <cell r="H603" t="str">
            <v>12/2023</v>
          </cell>
          <cell r="I603">
            <v>0</v>
          </cell>
          <cell r="J603">
            <v>182.9632</v>
          </cell>
          <cell r="L603">
            <v>178.90153992395437</v>
          </cell>
          <cell r="M603">
            <v>27.03</v>
          </cell>
          <cell r="O603">
            <v>2.7790909090909093</v>
          </cell>
          <cell r="R603">
            <v>344.02054613935968</v>
          </cell>
          <cell r="S603">
            <v>81.09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LUCAS DIEGO MARQUES DE OLIVEIRA</v>
          </cell>
          <cell r="F604" t="str">
            <v>2 - Outros Profissionais da Saúde</v>
          </cell>
          <cell r="G604" t="str">
            <v>2236-05</v>
          </cell>
          <cell r="H604" t="str">
            <v>12/2023</v>
          </cell>
          <cell r="I604">
            <v>0</v>
          </cell>
          <cell r="J604">
            <v>250.72</v>
          </cell>
          <cell r="L604">
            <v>0</v>
          </cell>
          <cell r="M604">
            <v>0</v>
          </cell>
          <cell r="O604">
            <v>2.7790909090909093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LUCAS JOSE DA SILVA</v>
          </cell>
          <cell r="F605" t="str">
            <v>2 - Outros Profissionais da Saúde</v>
          </cell>
          <cell r="G605" t="str">
            <v>3222-05</v>
          </cell>
          <cell r="H605" t="str">
            <v>12/2023</v>
          </cell>
          <cell r="I605">
            <v>0</v>
          </cell>
          <cell r="J605">
            <v>609.25599999999997</v>
          </cell>
          <cell r="L605">
            <v>0</v>
          </cell>
          <cell r="M605">
            <v>0</v>
          </cell>
          <cell r="O605">
            <v>2.7790909090909093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LUCAS VICTOR SOBRAL DOS SANTOS</v>
          </cell>
          <cell r="F606" t="str">
            <v>3 - Administrativo</v>
          </cell>
          <cell r="G606" t="str">
            <v>5174-10</v>
          </cell>
          <cell r="H606" t="str">
            <v>12/2023</v>
          </cell>
          <cell r="I606">
            <v>0</v>
          </cell>
          <cell r="J606">
            <v>164.88239999999999</v>
          </cell>
          <cell r="L606">
            <v>0</v>
          </cell>
          <cell r="M606">
            <v>0</v>
          </cell>
          <cell r="O606">
            <v>2.7790909090909093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LUCIA DE FATIMA ESCOREL POLIMENI</v>
          </cell>
          <cell r="F607" t="str">
            <v>2 - Outros Profissionais da Saúde</v>
          </cell>
          <cell r="G607" t="str">
            <v>3222-05</v>
          </cell>
          <cell r="H607" t="str">
            <v>12/2023</v>
          </cell>
          <cell r="I607">
            <v>0</v>
          </cell>
          <cell r="J607">
            <v>80.668000000000006</v>
          </cell>
          <cell r="L607">
            <v>0</v>
          </cell>
          <cell r="M607">
            <v>0</v>
          </cell>
          <cell r="O607">
            <v>2.7790909090909093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LUCIA MARIA ALVES PIMENTEL DE ARAUJO</v>
          </cell>
          <cell r="F608" t="str">
            <v>2 - Outros Profissionais da Saúde</v>
          </cell>
          <cell r="G608" t="str">
            <v>2235-05</v>
          </cell>
          <cell r="H608" t="str">
            <v>12/2023</v>
          </cell>
          <cell r="I608">
            <v>0</v>
          </cell>
          <cell r="J608">
            <v>931.44800000000009</v>
          </cell>
          <cell r="L608">
            <v>178.90153992395437</v>
          </cell>
          <cell r="M608">
            <v>3.59</v>
          </cell>
          <cell r="O608">
            <v>2.7790909090909093</v>
          </cell>
          <cell r="R608">
            <v>344.02054613935968</v>
          </cell>
          <cell r="S608">
            <v>79.8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LUCIANA ERNESTO DA SILVA</v>
          </cell>
          <cell r="F609" t="str">
            <v>2 - Outros Profissionais da Saúde</v>
          </cell>
          <cell r="G609" t="str">
            <v>3241-15</v>
          </cell>
          <cell r="H609" t="str">
            <v>12/2023</v>
          </cell>
          <cell r="I609">
            <v>0</v>
          </cell>
          <cell r="J609">
            <v>538.64160000000004</v>
          </cell>
          <cell r="L609">
            <v>178.90153992395437</v>
          </cell>
          <cell r="M609">
            <v>48.22</v>
          </cell>
          <cell r="O609">
            <v>2.7790909090909093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LUCIANA JOSEFA DE CARVALHO</v>
          </cell>
          <cell r="F610" t="str">
            <v>2 - Outros Profissionais da Saúde</v>
          </cell>
          <cell r="G610" t="str">
            <v>3222-05</v>
          </cell>
          <cell r="H610" t="str">
            <v>12/2023</v>
          </cell>
          <cell r="I610">
            <v>0</v>
          </cell>
          <cell r="J610">
            <v>510.26479999999998</v>
          </cell>
          <cell r="L610">
            <v>0</v>
          </cell>
          <cell r="M610">
            <v>0</v>
          </cell>
          <cell r="O610">
            <v>2.7790909090909093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LUCIANA MARIA DE MESQUITA SILVA</v>
          </cell>
          <cell r="F611" t="str">
            <v>2 - Outros Profissionais da Saúde</v>
          </cell>
          <cell r="G611" t="str">
            <v>3222-05</v>
          </cell>
          <cell r="H611" t="str">
            <v>12/2023</v>
          </cell>
          <cell r="I611">
            <v>0</v>
          </cell>
          <cell r="J611">
            <v>626.75599999999997</v>
          </cell>
          <cell r="L611">
            <v>0</v>
          </cell>
          <cell r="M611">
            <v>0</v>
          </cell>
          <cell r="O611">
            <v>2.7790909090909093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LUCIANA MARIA QUINTINO DE OLIVEIRA</v>
          </cell>
          <cell r="F612" t="str">
            <v>2 - Outros Profissionais da Saúde</v>
          </cell>
          <cell r="G612" t="str">
            <v>3222-05</v>
          </cell>
          <cell r="H612" t="str">
            <v>12/2023</v>
          </cell>
          <cell r="I612">
            <v>0</v>
          </cell>
          <cell r="J612">
            <v>605.80320000000006</v>
          </cell>
          <cell r="L612">
            <v>178.90153992395437</v>
          </cell>
          <cell r="M612">
            <v>26.6</v>
          </cell>
          <cell r="O612">
            <v>2.7790909090909093</v>
          </cell>
          <cell r="R612">
            <v>344.02054613935968</v>
          </cell>
          <cell r="S612">
            <v>79.8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LUCIANO ALEXANDRE DE ARAUJO BEZERRA</v>
          </cell>
          <cell r="F613" t="str">
            <v>3 - Administrativo</v>
          </cell>
          <cell r="G613" t="str">
            <v>5174-10</v>
          </cell>
          <cell r="H613" t="str">
            <v>12/2023</v>
          </cell>
          <cell r="I613">
            <v>0</v>
          </cell>
          <cell r="J613">
            <v>202.48240000000001</v>
          </cell>
          <cell r="L613">
            <v>178.90153992395437</v>
          </cell>
          <cell r="M613">
            <v>27.03</v>
          </cell>
          <cell r="O613">
            <v>2.7790909090909093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LUCIANO ROBERTO BELANGER DE VASCONCELOS SILVA</v>
          </cell>
          <cell r="F614" t="str">
            <v>3 - Administrativo</v>
          </cell>
          <cell r="G614" t="str">
            <v>5163-45</v>
          </cell>
          <cell r="H614" t="str">
            <v>12/2023</v>
          </cell>
          <cell r="I614">
            <v>0</v>
          </cell>
          <cell r="J614">
            <v>210.40639999999999</v>
          </cell>
          <cell r="L614">
            <v>0</v>
          </cell>
          <cell r="M614">
            <v>0</v>
          </cell>
          <cell r="O614">
            <v>2.7790909090909093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LUCICLEIDE DA SILVA FIRMINO</v>
          </cell>
          <cell r="F615" t="str">
            <v>2 - Outros Profissionais da Saúde</v>
          </cell>
          <cell r="G615" t="str">
            <v>3222-05</v>
          </cell>
          <cell r="H615" t="str">
            <v>12/2023</v>
          </cell>
          <cell r="I615">
            <v>0</v>
          </cell>
          <cell r="J615">
            <v>263.24959999999999</v>
          </cell>
          <cell r="L615">
            <v>0</v>
          </cell>
          <cell r="M615">
            <v>0</v>
          </cell>
          <cell r="O615">
            <v>2.7790909090909093</v>
          </cell>
          <cell r="R615">
            <v>344.02054613935968</v>
          </cell>
          <cell r="S615">
            <v>79.8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LUCICLEIDE LIMA DO NASCIMENTO</v>
          </cell>
          <cell r="F616" t="str">
            <v>2 - Outros Profissionais da Saúde</v>
          </cell>
          <cell r="G616" t="str">
            <v>3222-05</v>
          </cell>
          <cell r="H616" t="str">
            <v>12/2023</v>
          </cell>
          <cell r="I616">
            <v>0</v>
          </cell>
          <cell r="J616">
            <v>595.60640000000001</v>
          </cell>
          <cell r="L616">
            <v>0</v>
          </cell>
          <cell r="M616">
            <v>0</v>
          </cell>
          <cell r="O616">
            <v>2.7790909090909093</v>
          </cell>
          <cell r="R616">
            <v>344.02054613935968</v>
          </cell>
          <cell r="S616">
            <v>79.8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LUCIENE AVELINO DE LIMA</v>
          </cell>
          <cell r="F617" t="str">
            <v>3 - Administrativo</v>
          </cell>
          <cell r="G617" t="str">
            <v>5142-25</v>
          </cell>
          <cell r="H617" t="str">
            <v>12/2023</v>
          </cell>
          <cell r="I617">
            <v>0</v>
          </cell>
          <cell r="J617">
            <v>182.06</v>
          </cell>
          <cell r="L617">
            <v>178.90153992395437</v>
          </cell>
          <cell r="M617">
            <v>26.96</v>
          </cell>
          <cell r="O617">
            <v>2.7790909090909093</v>
          </cell>
          <cell r="R617">
            <v>344.02054613935968</v>
          </cell>
          <cell r="S617">
            <v>80.89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LUCIENE MARIA ROBERTO</v>
          </cell>
          <cell r="F618" t="str">
            <v>2 - Outros Profissionais da Saúde</v>
          </cell>
          <cell r="G618" t="str">
            <v>3222-05</v>
          </cell>
          <cell r="H618" t="str">
            <v>12/2023</v>
          </cell>
          <cell r="I618">
            <v>0</v>
          </cell>
          <cell r="J618">
            <v>515.11520000000007</v>
          </cell>
          <cell r="L618">
            <v>178.90153992395437</v>
          </cell>
          <cell r="M618">
            <v>26.6</v>
          </cell>
          <cell r="O618">
            <v>2.7790909090909093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LUCIERIA JOSE ALVES AMORIM</v>
          </cell>
          <cell r="F619" t="str">
            <v>2 - Outros Profissionais da Saúde</v>
          </cell>
          <cell r="G619" t="str">
            <v>3222-05</v>
          </cell>
          <cell r="H619" t="str">
            <v>12/2023</v>
          </cell>
          <cell r="I619">
            <v>0</v>
          </cell>
          <cell r="J619">
            <v>525.02880000000005</v>
          </cell>
          <cell r="L619">
            <v>178.90153992395437</v>
          </cell>
          <cell r="M619">
            <v>26.6</v>
          </cell>
          <cell r="O619">
            <v>2.7790909090909093</v>
          </cell>
          <cell r="R619">
            <v>0</v>
          </cell>
          <cell r="S619">
            <v>0</v>
          </cell>
          <cell r="U619">
            <v>69.41</v>
          </cell>
        </row>
        <row r="620">
          <cell r="C620" t="str">
            <v>HOSPITAL DOM HÉLDER CÂMARA - CG. Nº 018/2022</v>
          </cell>
          <cell r="E620" t="str">
            <v>LUCINALVA TACIANA MARTINS DA SILVA</v>
          </cell>
          <cell r="F620" t="str">
            <v>2 - Outros Profissionais da Saúde</v>
          </cell>
          <cell r="G620" t="str">
            <v>3222-05</v>
          </cell>
          <cell r="H620" t="str">
            <v>12/2023</v>
          </cell>
          <cell r="I620">
            <v>0</v>
          </cell>
          <cell r="J620">
            <v>626.49840000000006</v>
          </cell>
          <cell r="L620">
            <v>0</v>
          </cell>
          <cell r="M620">
            <v>0</v>
          </cell>
          <cell r="O620">
            <v>2.7790909090909093</v>
          </cell>
          <cell r="R620">
            <v>344.02054613935968</v>
          </cell>
          <cell r="S620">
            <v>79.8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LUCIOLA ELIONAI DOS SANTOS SILVA</v>
          </cell>
          <cell r="F621" t="str">
            <v>2 - Outros Profissionais da Saúde</v>
          </cell>
          <cell r="G621" t="str">
            <v>3222-05</v>
          </cell>
          <cell r="H621" t="str">
            <v>12/2023</v>
          </cell>
          <cell r="I621">
            <v>0</v>
          </cell>
          <cell r="J621">
            <v>453.74</v>
          </cell>
          <cell r="L621">
            <v>0</v>
          </cell>
          <cell r="M621">
            <v>0</v>
          </cell>
          <cell r="O621">
            <v>2.7790909090909093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LUCITANIA MARIA DA SILVA</v>
          </cell>
          <cell r="F622" t="str">
            <v>2 - Outros Profissionais da Saúde</v>
          </cell>
          <cell r="G622" t="str">
            <v>3222-05</v>
          </cell>
          <cell r="H622" t="str">
            <v>12/2023</v>
          </cell>
          <cell r="I622">
            <v>0</v>
          </cell>
          <cell r="J622">
            <v>633.94640000000004</v>
          </cell>
          <cell r="L622">
            <v>0</v>
          </cell>
          <cell r="M622">
            <v>0</v>
          </cell>
          <cell r="O622">
            <v>2.7790909090909093</v>
          </cell>
          <cell r="R622">
            <v>344.02054613935968</v>
          </cell>
          <cell r="S622">
            <v>79.8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LUCRECIA DA SILVA GODE</v>
          </cell>
          <cell r="F623" t="str">
            <v>3 - Administrativo</v>
          </cell>
          <cell r="G623" t="str">
            <v>5142-25</v>
          </cell>
          <cell r="H623" t="str">
            <v>12/2023</v>
          </cell>
          <cell r="I623">
            <v>0</v>
          </cell>
          <cell r="J623">
            <v>182.43360000000001</v>
          </cell>
          <cell r="L623">
            <v>178.90153992395437</v>
          </cell>
          <cell r="M623">
            <v>26.96</v>
          </cell>
          <cell r="O623">
            <v>2.7790909090909093</v>
          </cell>
          <cell r="R623">
            <v>344.02054613935968</v>
          </cell>
          <cell r="S623">
            <v>79.2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LUDMILLA INGRID MARINHO</v>
          </cell>
          <cell r="F624" t="str">
            <v>2 - Outros Profissionais da Saúde</v>
          </cell>
          <cell r="G624" t="str">
            <v>3222-05</v>
          </cell>
          <cell r="H624" t="str">
            <v>12/2023</v>
          </cell>
          <cell r="I624">
            <v>0</v>
          </cell>
          <cell r="J624">
            <v>623.97440000000006</v>
          </cell>
          <cell r="L624">
            <v>178.90153992395437</v>
          </cell>
          <cell r="M624">
            <v>26.6</v>
          </cell>
          <cell r="O624">
            <v>2.7790909090909093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LUIS AUGUSTO FERREIRA DO NASCIMENTO</v>
          </cell>
          <cell r="F625" t="str">
            <v>3 - Administrativo</v>
          </cell>
          <cell r="G625" t="str">
            <v>7823-20</v>
          </cell>
          <cell r="H625" t="str">
            <v>12/2023</v>
          </cell>
          <cell r="I625">
            <v>0</v>
          </cell>
          <cell r="J625">
            <v>347.31599999999997</v>
          </cell>
          <cell r="L625">
            <v>0</v>
          </cell>
          <cell r="M625">
            <v>0</v>
          </cell>
          <cell r="O625">
            <v>2.7790909090909093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LUISA CRISTINA DOS SANTOS RODRIGUES</v>
          </cell>
          <cell r="F626" t="str">
            <v>3 - Administrativo</v>
          </cell>
          <cell r="G626" t="str">
            <v>4141-05</v>
          </cell>
          <cell r="H626" t="str">
            <v>12/2023</v>
          </cell>
          <cell r="I626">
            <v>0</v>
          </cell>
          <cell r="J626">
            <v>210.8184</v>
          </cell>
          <cell r="L626">
            <v>0</v>
          </cell>
          <cell r="M626">
            <v>0</v>
          </cell>
          <cell r="O626">
            <v>2.7790909090909093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LUIZ CARLOS BEZERRA DA SILVA</v>
          </cell>
          <cell r="F627" t="str">
            <v>2 - Outros Profissionais da Saúde</v>
          </cell>
          <cell r="G627" t="str">
            <v>5151-10</v>
          </cell>
          <cell r="H627" t="str">
            <v>12/2023</v>
          </cell>
          <cell r="I627">
            <v>0</v>
          </cell>
          <cell r="J627">
            <v>139.72399999999999</v>
          </cell>
          <cell r="L627">
            <v>0</v>
          </cell>
          <cell r="M627">
            <v>0</v>
          </cell>
          <cell r="O627">
            <v>2.7790909090909093</v>
          </cell>
          <cell r="R627">
            <v>344.02054613935968</v>
          </cell>
          <cell r="S627">
            <v>80.89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LUIZ EDUARDO DE MAGALHAES MENEZES PONTES RAMOS</v>
          </cell>
          <cell r="F628" t="str">
            <v>1 - Médico</v>
          </cell>
          <cell r="G628" t="str">
            <v>2251-40</v>
          </cell>
          <cell r="H628" t="str">
            <v>12/2023</v>
          </cell>
          <cell r="I628">
            <v>0</v>
          </cell>
          <cell r="J628">
            <v>749.3528</v>
          </cell>
          <cell r="L628">
            <v>0</v>
          </cell>
          <cell r="M628">
            <v>0</v>
          </cell>
          <cell r="O628">
            <v>2.7790909090909093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LUIZ FERNANDO CABRAL PIMENTA</v>
          </cell>
          <cell r="F629" t="str">
            <v>3 - Administrativo</v>
          </cell>
          <cell r="G629" t="str">
            <v>5171-10</v>
          </cell>
          <cell r="H629" t="str">
            <v>12/2023</v>
          </cell>
          <cell r="I629">
            <v>0</v>
          </cell>
          <cell r="J629">
            <v>350.88959999999997</v>
          </cell>
          <cell r="L629">
            <v>178.90153992395437</v>
          </cell>
          <cell r="M629">
            <v>41.98</v>
          </cell>
          <cell r="O629">
            <v>2.7790909090909093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LUIZ HENRIQUE SOARES DA SILVA</v>
          </cell>
          <cell r="F630" t="str">
            <v>2 - Outros Profissionais da Saúde</v>
          </cell>
          <cell r="G630" t="str">
            <v>2235-05</v>
          </cell>
          <cell r="H630" t="str">
            <v>12/2023</v>
          </cell>
          <cell r="I630">
            <v>0</v>
          </cell>
          <cell r="J630">
            <v>991.19599999999991</v>
          </cell>
          <cell r="L630">
            <v>178.90153992395437</v>
          </cell>
          <cell r="M630">
            <v>3.59</v>
          </cell>
          <cell r="O630">
            <v>2.7790909090909093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LUZIARA DE FATIMA DA SILVA</v>
          </cell>
          <cell r="F631" t="str">
            <v>3 - Administrativo</v>
          </cell>
          <cell r="G631" t="str">
            <v>5174-10</v>
          </cell>
          <cell r="H631" t="str">
            <v>12/2023</v>
          </cell>
          <cell r="I631">
            <v>0</v>
          </cell>
          <cell r="J631">
            <v>204.9984</v>
          </cell>
          <cell r="L631">
            <v>0</v>
          </cell>
          <cell r="M631">
            <v>0</v>
          </cell>
          <cell r="O631">
            <v>2.7790909090909093</v>
          </cell>
          <cell r="R631">
            <v>344.02054613935968</v>
          </cell>
          <cell r="S631">
            <v>76.28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LYTUANNE CRISTINA SANTIAGO DE ASSIS</v>
          </cell>
          <cell r="F632" t="str">
            <v>2 - Outros Profissionais da Saúde</v>
          </cell>
          <cell r="G632" t="str">
            <v>3222-05</v>
          </cell>
          <cell r="H632" t="str">
            <v>12/2023</v>
          </cell>
          <cell r="I632">
            <v>0</v>
          </cell>
          <cell r="J632">
            <v>571.26319999999998</v>
          </cell>
          <cell r="L632">
            <v>0</v>
          </cell>
          <cell r="M632">
            <v>0</v>
          </cell>
          <cell r="O632">
            <v>2.7790909090909093</v>
          </cell>
          <cell r="R632">
            <v>344.02054613935968</v>
          </cell>
          <cell r="S632">
            <v>79.8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MANNIX DE AZEVEDO FERREIRA</v>
          </cell>
          <cell r="F633" t="str">
            <v>2 - Outros Profissionais da Saúde</v>
          </cell>
          <cell r="G633" t="str">
            <v>2238-10</v>
          </cell>
          <cell r="H633" t="str">
            <v>12/2023</v>
          </cell>
          <cell r="I633">
            <v>0</v>
          </cell>
          <cell r="J633">
            <v>251.9408</v>
          </cell>
          <cell r="L633">
            <v>0</v>
          </cell>
          <cell r="M633">
            <v>0</v>
          </cell>
          <cell r="O633">
            <v>2.7790909090909093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MANOEL FERREIRA DE LIMA JUNIOR</v>
          </cell>
          <cell r="F634" t="str">
            <v>3 - Administrativo</v>
          </cell>
          <cell r="G634" t="str">
            <v>2526-05</v>
          </cell>
          <cell r="H634" t="str">
            <v>12/2023</v>
          </cell>
          <cell r="I634">
            <v>0</v>
          </cell>
          <cell r="J634">
            <v>367.50080000000003</v>
          </cell>
          <cell r="L634">
            <v>0</v>
          </cell>
          <cell r="M634">
            <v>0</v>
          </cell>
          <cell r="O634">
            <v>2.7790909090909093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MANOEL FRANCISCO GODOY</v>
          </cell>
          <cell r="F635" t="str">
            <v>3 - Administrativo</v>
          </cell>
          <cell r="G635" t="str">
            <v>4110-10</v>
          </cell>
          <cell r="H635" t="str">
            <v>12/2023</v>
          </cell>
          <cell r="I635">
            <v>0</v>
          </cell>
          <cell r="J635">
            <v>171.01840000000001</v>
          </cell>
          <cell r="L635">
            <v>178.90153992395437</v>
          </cell>
          <cell r="M635">
            <v>27.03</v>
          </cell>
          <cell r="O635">
            <v>2.7790909090909093</v>
          </cell>
          <cell r="R635">
            <v>344.02054613935968</v>
          </cell>
          <cell r="S635">
            <v>76.010000000000005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MARAYSA MORGHANA FAGUNDES DA COSTA</v>
          </cell>
          <cell r="F636" t="str">
            <v>2 - Outros Profissionais da Saúde</v>
          </cell>
          <cell r="G636" t="str">
            <v>3222-05</v>
          </cell>
          <cell r="H636" t="str">
            <v>12/2023</v>
          </cell>
          <cell r="I636">
            <v>0</v>
          </cell>
          <cell r="J636">
            <v>536.59520000000009</v>
          </cell>
          <cell r="L636">
            <v>178.90153992395437</v>
          </cell>
          <cell r="M636">
            <v>26.6</v>
          </cell>
          <cell r="O636">
            <v>2.7790909090909093</v>
          </cell>
          <cell r="R636">
            <v>344.02054613935968</v>
          </cell>
          <cell r="S636">
            <v>71.38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MARCELA DAYANE GONCALVES FELIX</v>
          </cell>
          <cell r="F637" t="str">
            <v>2 - Outros Profissionais da Saúde</v>
          </cell>
          <cell r="G637" t="str">
            <v>3222-05</v>
          </cell>
          <cell r="H637" t="str">
            <v>12/2023</v>
          </cell>
          <cell r="I637">
            <v>0</v>
          </cell>
          <cell r="J637">
            <v>500.18400000000003</v>
          </cell>
          <cell r="L637">
            <v>178.90153992395437</v>
          </cell>
          <cell r="M637">
            <v>26.6</v>
          </cell>
          <cell r="O637">
            <v>2.7790909090909093</v>
          </cell>
          <cell r="R637">
            <v>344.02054613935968</v>
          </cell>
          <cell r="S637">
            <v>75.59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MARCELA JOSELMA DA SILVA</v>
          </cell>
          <cell r="F638" t="str">
            <v>3 - Administrativo</v>
          </cell>
          <cell r="G638" t="str">
            <v>4110-10</v>
          </cell>
          <cell r="H638" t="str">
            <v>12/2023</v>
          </cell>
          <cell r="I638">
            <v>0</v>
          </cell>
          <cell r="J638">
            <v>192.98079999999999</v>
          </cell>
          <cell r="L638">
            <v>0</v>
          </cell>
          <cell r="M638">
            <v>0</v>
          </cell>
          <cell r="O638">
            <v>2.7790909090909093</v>
          </cell>
          <cell r="R638">
            <v>344.02054613935968</v>
          </cell>
          <cell r="S638">
            <v>87.2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MARCELA KARLA DE ALMEIDA LIRA</v>
          </cell>
          <cell r="F639" t="str">
            <v>2 - Outros Profissionais da Saúde</v>
          </cell>
          <cell r="G639" t="str">
            <v>2237-10</v>
          </cell>
          <cell r="H639" t="str">
            <v>12/2023</v>
          </cell>
          <cell r="I639">
            <v>0</v>
          </cell>
          <cell r="J639">
            <v>609.90240000000006</v>
          </cell>
          <cell r="L639">
            <v>0</v>
          </cell>
          <cell r="M639">
            <v>0</v>
          </cell>
          <cell r="O639">
            <v>2.7790909090909093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MARCELA MARQUES DE LIRA</v>
          </cell>
          <cell r="F640" t="str">
            <v>3 - Administrativo</v>
          </cell>
          <cell r="G640" t="str">
            <v>4131-15</v>
          </cell>
          <cell r="H640" t="str">
            <v>12/2023</v>
          </cell>
          <cell r="I640">
            <v>0</v>
          </cell>
          <cell r="J640">
            <v>371.38080000000002</v>
          </cell>
          <cell r="L640">
            <v>0</v>
          </cell>
          <cell r="M640">
            <v>0</v>
          </cell>
          <cell r="O640">
            <v>2.7790909090909093</v>
          </cell>
          <cell r="R640">
            <v>344.02054613935968</v>
          </cell>
          <cell r="S640">
            <v>8.44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MARCELO AUGUSTO BARUCHI</v>
          </cell>
          <cell r="F641" t="str">
            <v>2 - Outros Profissionais da Saúde</v>
          </cell>
          <cell r="G641" t="str">
            <v>5211-30</v>
          </cell>
          <cell r="H641" t="str">
            <v>12/2023</v>
          </cell>
          <cell r="I641">
            <v>0</v>
          </cell>
          <cell r="J641">
            <v>163.6344</v>
          </cell>
          <cell r="L641">
            <v>178.90153992395437</v>
          </cell>
          <cell r="M641">
            <v>27.03</v>
          </cell>
          <cell r="O641">
            <v>2.7790909090909093</v>
          </cell>
          <cell r="R641">
            <v>344.02054613935968</v>
          </cell>
          <cell r="S641">
            <v>81.09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MARCELO PARENTE DE ANDRADE</v>
          </cell>
          <cell r="F642" t="str">
            <v>1 - Médico</v>
          </cell>
          <cell r="G642" t="str">
            <v>2251-20</v>
          </cell>
          <cell r="H642" t="str">
            <v>12/2023</v>
          </cell>
          <cell r="I642">
            <v>0</v>
          </cell>
          <cell r="J642">
            <v>713.35360000000003</v>
          </cell>
          <cell r="L642">
            <v>0</v>
          </cell>
          <cell r="M642">
            <v>0</v>
          </cell>
          <cell r="O642">
            <v>2.7790909090909093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MARCELO SILVA DE BARROS</v>
          </cell>
          <cell r="F643" t="str">
            <v>2 - Outros Profissionais da Saúde</v>
          </cell>
          <cell r="G643" t="str">
            <v>5211-30</v>
          </cell>
          <cell r="H643" t="str">
            <v>12/2023</v>
          </cell>
          <cell r="I643">
            <v>0</v>
          </cell>
          <cell r="J643">
            <v>161.7336</v>
          </cell>
          <cell r="L643">
            <v>178.90153992395437</v>
          </cell>
          <cell r="M643">
            <v>27.03</v>
          </cell>
          <cell r="O643">
            <v>2.7790909090909093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MARCIA ADRIANA BARBOSA DE LIMA</v>
          </cell>
          <cell r="F644" t="str">
            <v>2 - Outros Profissionais da Saúde</v>
          </cell>
          <cell r="G644" t="str">
            <v>3222-05</v>
          </cell>
          <cell r="H644" t="str">
            <v>12/2023</v>
          </cell>
          <cell r="I644">
            <v>0</v>
          </cell>
          <cell r="J644">
            <v>555.02959999999996</v>
          </cell>
          <cell r="L644">
            <v>178.90153992395437</v>
          </cell>
          <cell r="M644">
            <v>26.6</v>
          </cell>
          <cell r="O644">
            <v>2.7790909090909093</v>
          </cell>
          <cell r="R644">
            <v>344.02054613935968</v>
          </cell>
          <cell r="S644">
            <v>74.22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MARCIA HENRIQUE BANDEIRA</v>
          </cell>
          <cell r="F645" t="str">
            <v>3 - Administrativo</v>
          </cell>
          <cell r="G645" t="str">
            <v>5174-10</v>
          </cell>
          <cell r="H645" t="str">
            <v>12/2023</v>
          </cell>
          <cell r="I645">
            <v>0</v>
          </cell>
          <cell r="J645">
            <v>44.077599999999997</v>
          </cell>
          <cell r="L645">
            <v>178.90153992395437</v>
          </cell>
          <cell r="M645">
            <v>27.03</v>
          </cell>
          <cell r="O645">
            <v>2.7790909090909093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MARCIA LUIZA MELO DA SILVA</v>
          </cell>
          <cell r="F646" t="str">
            <v>2 - Outros Profissionais da Saúde</v>
          </cell>
          <cell r="G646" t="str">
            <v>5211-30</v>
          </cell>
          <cell r="H646" t="str">
            <v>12/2023</v>
          </cell>
          <cell r="I646">
            <v>0</v>
          </cell>
          <cell r="J646">
            <v>206.6832</v>
          </cell>
          <cell r="L646">
            <v>178.90153992395437</v>
          </cell>
          <cell r="M646">
            <v>27.03</v>
          </cell>
          <cell r="O646">
            <v>2.7790909090909093</v>
          </cell>
          <cell r="R646">
            <v>344.02054613935968</v>
          </cell>
          <cell r="S646">
            <v>65.599999999999994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MARCIA MARIA BARBOSA DA SILVA</v>
          </cell>
          <cell r="F647" t="str">
            <v>2 - Outros Profissionais da Saúde</v>
          </cell>
          <cell r="G647" t="str">
            <v>3222-05</v>
          </cell>
          <cell r="H647" t="str">
            <v>12/2023</v>
          </cell>
          <cell r="I647">
            <v>0</v>
          </cell>
          <cell r="J647">
            <v>601.04240000000004</v>
          </cell>
          <cell r="L647">
            <v>0</v>
          </cell>
          <cell r="M647">
            <v>0</v>
          </cell>
          <cell r="O647">
            <v>2.7790909090909093</v>
          </cell>
          <cell r="R647">
            <v>344.02054613935968</v>
          </cell>
          <cell r="S647">
            <v>79.8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MARCIA MARIA DE ARAUJO</v>
          </cell>
          <cell r="F648" t="str">
            <v>2 - Outros Profissionais da Saúde</v>
          </cell>
          <cell r="G648" t="str">
            <v>3222-05</v>
          </cell>
          <cell r="H648" t="str">
            <v>12/2023</v>
          </cell>
          <cell r="I648">
            <v>0</v>
          </cell>
          <cell r="J648">
            <v>588.86239999999998</v>
          </cell>
          <cell r="L648">
            <v>0</v>
          </cell>
          <cell r="M648">
            <v>0</v>
          </cell>
          <cell r="O648">
            <v>2.7790909090909093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MARCIA SILVA DE ABREU</v>
          </cell>
          <cell r="F649" t="str">
            <v>2 - Outros Profissionais da Saúde</v>
          </cell>
          <cell r="G649" t="str">
            <v>3222-05</v>
          </cell>
          <cell r="H649" t="str">
            <v>12/2023</v>
          </cell>
          <cell r="I649">
            <v>0</v>
          </cell>
          <cell r="J649">
            <v>600.99279999999999</v>
          </cell>
          <cell r="L649">
            <v>0</v>
          </cell>
          <cell r="M649">
            <v>0</v>
          </cell>
          <cell r="O649">
            <v>2.7790909090909093</v>
          </cell>
          <cell r="R649">
            <v>344.02054613935968</v>
          </cell>
          <cell r="S649">
            <v>79.8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MARCIANA CLEMENTE DA CONCEICAO</v>
          </cell>
          <cell r="F650" t="str">
            <v>2 - Outros Profissionais da Saúde</v>
          </cell>
          <cell r="G650" t="str">
            <v>2235-05</v>
          </cell>
          <cell r="H650" t="str">
            <v>12/2023</v>
          </cell>
          <cell r="I650">
            <v>0</v>
          </cell>
          <cell r="J650">
            <v>767.67200000000003</v>
          </cell>
          <cell r="L650">
            <v>178.90153992395437</v>
          </cell>
          <cell r="M650">
            <v>3.59</v>
          </cell>
          <cell r="O650">
            <v>2.7790909090909093</v>
          </cell>
          <cell r="R650">
            <v>344.02054613935968</v>
          </cell>
          <cell r="S650">
            <v>143.65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MARCILENE MARIA DA SILVA</v>
          </cell>
          <cell r="F651" t="str">
            <v>2 - Outros Profissionais da Saúde</v>
          </cell>
          <cell r="G651" t="str">
            <v>3222-05</v>
          </cell>
          <cell r="H651" t="str">
            <v>12/2023</v>
          </cell>
          <cell r="I651">
            <v>0</v>
          </cell>
          <cell r="J651">
            <v>590.08479999999997</v>
          </cell>
          <cell r="L651">
            <v>178.90153992395437</v>
          </cell>
          <cell r="M651">
            <v>26.6</v>
          </cell>
          <cell r="O651">
            <v>2.7790909090909093</v>
          </cell>
          <cell r="R651">
            <v>344.02054613935968</v>
          </cell>
          <cell r="S651">
            <v>79.8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MARCONI GOMES BARBOSA</v>
          </cell>
          <cell r="F652" t="str">
            <v>3 - Administrativo</v>
          </cell>
          <cell r="G652" t="str">
            <v>5174-10</v>
          </cell>
          <cell r="H652" t="str">
            <v>12/2023</v>
          </cell>
          <cell r="I652">
            <v>0</v>
          </cell>
          <cell r="J652">
            <v>269.85039999999998</v>
          </cell>
          <cell r="L652">
            <v>178.90153992395437</v>
          </cell>
          <cell r="M652">
            <v>27.03</v>
          </cell>
          <cell r="O652">
            <v>2.7790909090909093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MARCOS ANTONIO DA COSTA</v>
          </cell>
          <cell r="F653" t="str">
            <v>3 - Administrativo</v>
          </cell>
          <cell r="G653" t="str">
            <v>9501-10</v>
          </cell>
          <cell r="H653" t="str">
            <v>12/2023</v>
          </cell>
          <cell r="I653">
            <v>0</v>
          </cell>
          <cell r="J653">
            <v>425.81520000000012</v>
          </cell>
          <cell r="L653">
            <v>178.90153992395437</v>
          </cell>
          <cell r="M653">
            <v>54.86</v>
          </cell>
          <cell r="O653">
            <v>2.7790909090909093</v>
          </cell>
          <cell r="R653">
            <v>344.02054613935968</v>
          </cell>
          <cell r="S653">
            <v>151.52000000000001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MARCOS HENRIQUE GUIMARAES DO NASCIMENTO</v>
          </cell>
          <cell r="F654" t="str">
            <v>3 - Administrativo</v>
          </cell>
          <cell r="G654" t="str">
            <v>4141-05</v>
          </cell>
          <cell r="H654" t="str">
            <v>12/2023</v>
          </cell>
          <cell r="I654">
            <v>0</v>
          </cell>
          <cell r="J654">
            <v>202.184</v>
          </cell>
          <cell r="L654">
            <v>178.90153992395437</v>
          </cell>
          <cell r="M654">
            <v>31.98</v>
          </cell>
          <cell r="O654">
            <v>2.7790909090909093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MARCOS ZACARIAS DOS SANTOS</v>
          </cell>
          <cell r="F655" t="str">
            <v>2 - Outros Profissionais da Saúde</v>
          </cell>
          <cell r="G655" t="str">
            <v>3242-05</v>
          </cell>
          <cell r="H655" t="str">
            <v>12/2023</v>
          </cell>
          <cell r="I655">
            <v>0</v>
          </cell>
          <cell r="J655">
            <v>288.24639999999999</v>
          </cell>
          <cell r="L655">
            <v>178.90153992395437</v>
          </cell>
          <cell r="M655">
            <v>32.450000000000003</v>
          </cell>
          <cell r="O655">
            <v>2.7790909090909093</v>
          </cell>
          <cell r="R655">
            <v>344.02054613935968</v>
          </cell>
          <cell r="S655">
            <v>97.35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MARIA ANDREA PAES CARDOSO DE MATOS</v>
          </cell>
          <cell r="F656" t="str">
            <v>2 - Outros Profissionais da Saúde</v>
          </cell>
          <cell r="G656" t="str">
            <v>2212-05</v>
          </cell>
          <cell r="H656" t="str">
            <v>12/2023</v>
          </cell>
          <cell r="I656">
            <v>0</v>
          </cell>
          <cell r="J656">
            <v>524.57040000000006</v>
          </cell>
          <cell r="L656">
            <v>0</v>
          </cell>
          <cell r="M656">
            <v>0</v>
          </cell>
          <cell r="O656">
            <v>2.7790909090909093</v>
          </cell>
          <cell r="R656">
            <v>344.02054613935968</v>
          </cell>
          <cell r="S656">
            <v>188.7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ANDREZA BARBOSA DUARTE</v>
          </cell>
          <cell r="F657" t="str">
            <v>2 - Outros Profissionais da Saúde</v>
          </cell>
          <cell r="G657" t="str">
            <v>3222-05</v>
          </cell>
          <cell r="H657" t="str">
            <v>12/2023</v>
          </cell>
          <cell r="I657">
            <v>0</v>
          </cell>
          <cell r="J657">
            <v>625.33519999999999</v>
          </cell>
          <cell r="L657">
            <v>178.90153992395437</v>
          </cell>
          <cell r="M657">
            <v>26.6</v>
          </cell>
          <cell r="O657">
            <v>2.7790909090909093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ANUNCIADA DA SILVA BATISTA</v>
          </cell>
          <cell r="F658" t="str">
            <v>2 - Outros Profissionais da Saúde</v>
          </cell>
          <cell r="G658" t="str">
            <v>2235-05</v>
          </cell>
          <cell r="H658" t="str">
            <v>12/2023</v>
          </cell>
          <cell r="I658">
            <v>0</v>
          </cell>
          <cell r="J658">
            <v>899.63040000000012</v>
          </cell>
          <cell r="L658">
            <v>0</v>
          </cell>
          <cell r="M658">
            <v>0</v>
          </cell>
          <cell r="O658">
            <v>2.7790909090909093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APARECIDA DA SILVA ARRUDA</v>
          </cell>
          <cell r="F659" t="str">
            <v>2 - Outros Profissionais da Saúde</v>
          </cell>
          <cell r="G659" t="str">
            <v>3222-05</v>
          </cell>
          <cell r="H659" t="str">
            <v>12/2023</v>
          </cell>
          <cell r="I659">
            <v>0</v>
          </cell>
          <cell r="J659">
            <v>590.17759999999998</v>
          </cell>
          <cell r="L659">
            <v>178.90153992395437</v>
          </cell>
          <cell r="M659">
            <v>26.6</v>
          </cell>
          <cell r="O659">
            <v>2.7790909090909093</v>
          </cell>
          <cell r="R659">
            <v>344.02054613935968</v>
          </cell>
          <cell r="S659">
            <v>50.32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APARECIDA FERREIRA DA SILVA</v>
          </cell>
          <cell r="F660" t="str">
            <v>2 - Outros Profissionais da Saúde</v>
          </cell>
          <cell r="G660" t="str">
            <v>3222-05</v>
          </cell>
          <cell r="H660" t="str">
            <v>12/2023</v>
          </cell>
          <cell r="I660">
            <v>0</v>
          </cell>
          <cell r="J660">
            <v>609.75119999999993</v>
          </cell>
          <cell r="L660">
            <v>0</v>
          </cell>
          <cell r="M660">
            <v>0</v>
          </cell>
          <cell r="O660">
            <v>2.7790909090909093</v>
          </cell>
          <cell r="R660">
            <v>344.02054613935968</v>
          </cell>
          <cell r="S660">
            <v>79.8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AUGUSTA GOMES DOS SANTOS SILVA</v>
          </cell>
          <cell r="F661" t="str">
            <v>2 - Outros Profissionais da Saúde</v>
          </cell>
          <cell r="G661" t="str">
            <v>3222-05</v>
          </cell>
          <cell r="H661" t="str">
            <v>12/2023</v>
          </cell>
          <cell r="I661">
            <v>0</v>
          </cell>
          <cell r="J661">
            <v>584.73519999999996</v>
          </cell>
          <cell r="L661">
            <v>178.90153992395437</v>
          </cell>
          <cell r="M661">
            <v>26.6</v>
          </cell>
          <cell r="O661">
            <v>2.7790909090909093</v>
          </cell>
          <cell r="R661">
            <v>344.02054613935968</v>
          </cell>
          <cell r="S661">
            <v>79.8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BERENICE SANTANA DE CARVALHO</v>
          </cell>
          <cell r="F662" t="str">
            <v>2 - Outros Profissionais da Saúde</v>
          </cell>
          <cell r="G662" t="str">
            <v>3222-05</v>
          </cell>
          <cell r="H662" t="str">
            <v>12/2023</v>
          </cell>
          <cell r="I662">
            <v>0</v>
          </cell>
          <cell r="J662">
            <v>600.60640000000001</v>
          </cell>
          <cell r="L662">
            <v>178.90153992395437</v>
          </cell>
          <cell r="M662">
            <v>26.6</v>
          </cell>
          <cell r="O662">
            <v>2.7790909090909093</v>
          </cell>
          <cell r="R662">
            <v>344.02054613935968</v>
          </cell>
          <cell r="S662">
            <v>76.14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BETANIA SOUZA RODRIGUES</v>
          </cell>
          <cell r="F663" t="str">
            <v>3 - Administrativo</v>
          </cell>
          <cell r="G663" t="str">
            <v>5163-45</v>
          </cell>
          <cell r="H663" t="str">
            <v>12/2023</v>
          </cell>
          <cell r="I663">
            <v>0</v>
          </cell>
          <cell r="J663">
            <v>219.50640000000001</v>
          </cell>
          <cell r="L663">
            <v>0</v>
          </cell>
          <cell r="M663">
            <v>0</v>
          </cell>
          <cell r="O663">
            <v>2.7790909090909093</v>
          </cell>
          <cell r="R663">
            <v>344.02054613935968</v>
          </cell>
          <cell r="S663">
            <v>74.87</v>
          </cell>
          <cell r="U663">
            <v>72.849999999999994</v>
          </cell>
        </row>
        <row r="664">
          <cell r="C664" t="str">
            <v>HOSPITAL DOM HÉLDER CÂMARA - CG. Nº 018/2022</v>
          </cell>
          <cell r="E664" t="str">
            <v>MARIA CAROLINA DE ARAUJO CUNHA</v>
          </cell>
          <cell r="F664" t="str">
            <v>2 - Outros Profissionais da Saúde</v>
          </cell>
          <cell r="G664" t="str">
            <v>2235-05</v>
          </cell>
          <cell r="H664" t="str">
            <v>12/2023</v>
          </cell>
          <cell r="I664">
            <v>0</v>
          </cell>
          <cell r="J664">
            <v>849.36720000000003</v>
          </cell>
          <cell r="L664">
            <v>0</v>
          </cell>
          <cell r="M664">
            <v>0</v>
          </cell>
          <cell r="O664">
            <v>2.7790909090909093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CAROLINE DA SILVA FRANCA</v>
          </cell>
          <cell r="F665" t="str">
            <v>2 - Outros Profissionais da Saúde</v>
          </cell>
          <cell r="G665" t="str">
            <v>2235-05</v>
          </cell>
          <cell r="H665" t="str">
            <v>12/2023</v>
          </cell>
          <cell r="I665">
            <v>0</v>
          </cell>
          <cell r="J665">
            <v>914.17520000000002</v>
          </cell>
          <cell r="L665">
            <v>0</v>
          </cell>
          <cell r="M665">
            <v>0</v>
          </cell>
          <cell r="O665">
            <v>2.7790909090909093</v>
          </cell>
          <cell r="R665">
            <v>344.02054613935968</v>
          </cell>
          <cell r="S665">
            <v>140</v>
          </cell>
          <cell r="U665">
            <v>112.24</v>
          </cell>
        </row>
        <row r="666">
          <cell r="C666" t="str">
            <v>HOSPITAL DOM HÉLDER CÂMARA - CG. Nº 018/2022</v>
          </cell>
          <cell r="E666" t="str">
            <v>MARIA CASSIA DE MORAES GUERRA</v>
          </cell>
          <cell r="F666" t="str">
            <v>2 - Outros Profissionais da Saúde</v>
          </cell>
          <cell r="G666" t="str">
            <v>2515-10</v>
          </cell>
          <cell r="H666" t="str">
            <v>12/2023</v>
          </cell>
          <cell r="I666">
            <v>0</v>
          </cell>
          <cell r="J666">
            <v>57.944000000000003</v>
          </cell>
          <cell r="L666">
            <v>178.90153992395437</v>
          </cell>
          <cell r="M666">
            <v>43.19</v>
          </cell>
          <cell r="O666">
            <v>2.7790909090909093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CECILIA DO NASCIMENTO</v>
          </cell>
          <cell r="F667" t="str">
            <v>2 - Outros Profissionais da Saúde</v>
          </cell>
          <cell r="G667" t="str">
            <v>2516-05</v>
          </cell>
          <cell r="H667" t="str">
            <v>12/2023</v>
          </cell>
          <cell r="I667">
            <v>0</v>
          </cell>
          <cell r="J667">
            <v>464.86079999999998</v>
          </cell>
          <cell r="L667">
            <v>0</v>
          </cell>
          <cell r="M667">
            <v>0</v>
          </cell>
          <cell r="O667">
            <v>2.7790909090909093</v>
          </cell>
          <cell r="R667">
            <v>344.02054613935968</v>
          </cell>
          <cell r="S667">
            <v>131.6</v>
          </cell>
          <cell r="U667">
            <v>67.459999999999994</v>
          </cell>
        </row>
        <row r="668">
          <cell r="C668" t="str">
            <v>HOSPITAL DOM HÉLDER CÂMARA - CG. Nº 018/2022</v>
          </cell>
          <cell r="E668" t="str">
            <v>MARIA CLARA COCINA</v>
          </cell>
          <cell r="F668" t="str">
            <v>2 - Outros Profissionais da Saúde</v>
          </cell>
          <cell r="G668" t="str">
            <v>2235-05</v>
          </cell>
          <cell r="H668" t="str">
            <v>12/2023</v>
          </cell>
          <cell r="I668">
            <v>0</v>
          </cell>
          <cell r="J668">
            <v>835.30399999999997</v>
          </cell>
          <cell r="L668">
            <v>178.90153992395437</v>
          </cell>
          <cell r="M668">
            <v>3.59</v>
          </cell>
          <cell r="O668">
            <v>2.7790909090909093</v>
          </cell>
          <cell r="R668">
            <v>344.02054613935968</v>
          </cell>
          <cell r="S668">
            <v>130.97</v>
          </cell>
          <cell r="U668">
            <v>120.26</v>
          </cell>
        </row>
        <row r="669">
          <cell r="C669" t="str">
            <v>HOSPITAL DOM HÉLDER CÂMARA - CG. Nº 018/2022</v>
          </cell>
          <cell r="E669" t="str">
            <v>MARIA CRISTINA DA CONCEICAO</v>
          </cell>
          <cell r="F669" t="str">
            <v>2 - Outros Profissionais da Saúde</v>
          </cell>
          <cell r="G669" t="str">
            <v>3222-05</v>
          </cell>
          <cell r="H669" t="str">
            <v>12/2023</v>
          </cell>
          <cell r="I669">
            <v>0</v>
          </cell>
          <cell r="J669">
            <v>454.79039999999998</v>
          </cell>
          <cell r="L669">
            <v>0</v>
          </cell>
          <cell r="M669">
            <v>0</v>
          </cell>
          <cell r="O669">
            <v>2.7790909090909093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DA SOLEDADE DE OLIVEIRA</v>
          </cell>
          <cell r="F670" t="str">
            <v>2 - Outros Profissionais da Saúde</v>
          </cell>
          <cell r="G670" t="str">
            <v>3222-05</v>
          </cell>
          <cell r="H670" t="str">
            <v>12/2023</v>
          </cell>
          <cell r="I670">
            <v>0</v>
          </cell>
          <cell r="J670">
            <v>582.64800000000002</v>
          </cell>
          <cell r="L670">
            <v>178.90153992395437</v>
          </cell>
          <cell r="M670">
            <v>26.6</v>
          </cell>
          <cell r="O670">
            <v>2.7790909090909093</v>
          </cell>
          <cell r="R670">
            <v>344.02054613935968</v>
          </cell>
          <cell r="S670">
            <v>79.8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DANIELA SILVA DE SANTANA</v>
          </cell>
          <cell r="F671" t="str">
            <v>2 - Outros Profissionais da Saúde</v>
          </cell>
          <cell r="G671" t="str">
            <v>3222-05</v>
          </cell>
          <cell r="H671" t="str">
            <v>12/2023</v>
          </cell>
          <cell r="I671">
            <v>0</v>
          </cell>
          <cell r="J671">
            <v>621.31040000000007</v>
          </cell>
          <cell r="L671">
            <v>0</v>
          </cell>
          <cell r="M671">
            <v>0</v>
          </cell>
          <cell r="O671">
            <v>2.7790909090909093</v>
          </cell>
          <cell r="R671">
            <v>344.02054613935968</v>
          </cell>
          <cell r="S671">
            <v>79.8</v>
          </cell>
          <cell r="U671">
            <v>69.41</v>
          </cell>
        </row>
        <row r="672">
          <cell r="C672" t="str">
            <v>HOSPITAL DOM HÉLDER CÂMARA - CG. Nº 018/2022</v>
          </cell>
          <cell r="E672" t="str">
            <v>MARIA DE FATIMA DE SOUZA</v>
          </cell>
          <cell r="F672" t="str">
            <v>2 - Outros Profissionais da Saúde</v>
          </cell>
          <cell r="G672" t="str">
            <v>3222-05</v>
          </cell>
          <cell r="H672" t="str">
            <v>12/2023</v>
          </cell>
          <cell r="I672">
            <v>0</v>
          </cell>
          <cell r="J672">
            <v>651.68880000000001</v>
          </cell>
          <cell r="L672">
            <v>178.90153992395437</v>
          </cell>
          <cell r="M672">
            <v>26.6</v>
          </cell>
          <cell r="O672">
            <v>2.7790909090909093</v>
          </cell>
          <cell r="R672">
            <v>344.02054613935968</v>
          </cell>
          <cell r="S672">
            <v>11.73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DE FATIMA DE SOUZA LAGES</v>
          </cell>
          <cell r="F673" t="str">
            <v>2 - Outros Profissionais da Saúde</v>
          </cell>
          <cell r="G673" t="str">
            <v>7664-20</v>
          </cell>
          <cell r="H673" t="str">
            <v>12/2023</v>
          </cell>
          <cell r="I673">
            <v>0</v>
          </cell>
          <cell r="J673">
            <v>210.964</v>
          </cell>
          <cell r="L673">
            <v>178.90153992395437</v>
          </cell>
          <cell r="M673">
            <v>26.4</v>
          </cell>
          <cell r="O673">
            <v>2.7790909090909093</v>
          </cell>
          <cell r="R673">
            <v>344.02054613935968</v>
          </cell>
          <cell r="S673">
            <v>34.340000000000003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DEVIRLENE DA SILVA</v>
          </cell>
          <cell r="F674" t="str">
            <v>2 - Outros Profissionais da Saúde</v>
          </cell>
          <cell r="G674" t="str">
            <v>3222-05</v>
          </cell>
          <cell r="H674" t="str">
            <v>12/2023</v>
          </cell>
          <cell r="I674">
            <v>0</v>
          </cell>
          <cell r="J674">
            <v>588.52080000000001</v>
          </cell>
          <cell r="L674">
            <v>0</v>
          </cell>
          <cell r="M674">
            <v>0</v>
          </cell>
          <cell r="O674">
            <v>2.7790909090909093</v>
          </cell>
          <cell r="R674">
            <v>344.02054613935968</v>
          </cell>
          <cell r="S674">
            <v>68.7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DO CARMO DE SANTANA SILVA</v>
          </cell>
          <cell r="F675" t="str">
            <v>3 - Administrativo</v>
          </cell>
          <cell r="G675" t="str">
            <v>4110-10</v>
          </cell>
          <cell r="H675" t="str">
            <v>12/2023</v>
          </cell>
          <cell r="I675">
            <v>0</v>
          </cell>
          <cell r="J675">
            <v>0</v>
          </cell>
          <cell r="L675">
            <v>0</v>
          </cell>
          <cell r="M675">
            <v>0</v>
          </cell>
          <cell r="O675">
            <v>2.7790909090909093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DO SOCORRO BATISTA DOS SANTOS SOUZA</v>
          </cell>
          <cell r="F676" t="str">
            <v>2 - Outros Profissionais da Saúde</v>
          </cell>
          <cell r="G676" t="str">
            <v>3222-05</v>
          </cell>
          <cell r="H676" t="str">
            <v>12/2023</v>
          </cell>
          <cell r="I676">
            <v>0</v>
          </cell>
          <cell r="J676">
            <v>668.62639999999999</v>
          </cell>
          <cell r="L676">
            <v>0</v>
          </cell>
          <cell r="M676">
            <v>0</v>
          </cell>
          <cell r="O676">
            <v>2.7790909090909093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DOS PRAZERES BARROS BEZERRA</v>
          </cell>
          <cell r="F677" t="str">
            <v>2 - Outros Profissionais da Saúde</v>
          </cell>
          <cell r="G677" t="str">
            <v>2237-10</v>
          </cell>
          <cell r="H677" t="str">
            <v>12/2023</v>
          </cell>
          <cell r="I677">
            <v>0</v>
          </cell>
          <cell r="J677">
            <v>0</v>
          </cell>
          <cell r="K677">
            <v>20080.18</v>
          </cell>
          <cell r="L677">
            <v>0</v>
          </cell>
          <cell r="M677">
            <v>0</v>
          </cell>
          <cell r="O677">
            <v>2.7790909090909093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EDUARDA BATISTA DA LUZ</v>
          </cell>
          <cell r="F678" t="str">
            <v>3 - Administrativo</v>
          </cell>
          <cell r="G678" t="str">
            <v>4110-10</v>
          </cell>
          <cell r="H678" t="str">
            <v>12/2023</v>
          </cell>
          <cell r="I678">
            <v>0</v>
          </cell>
          <cell r="J678">
            <v>9.9</v>
          </cell>
          <cell r="L678">
            <v>0</v>
          </cell>
          <cell r="M678">
            <v>0</v>
          </cell>
          <cell r="O678">
            <v>2.7790909090909093</v>
          </cell>
          <cell r="R678">
            <v>344.02054613935968</v>
          </cell>
          <cell r="S678">
            <v>26.4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FABIANA DE MENDONCA SIMAO</v>
          </cell>
          <cell r="F679" t="str">
            <v>2 - Outros Profissionais da Saúde</v>
          </cell>
          <cell r="G679" t="str">
            <v>3222-05</v>
          </cell>
          <cell r="H679" t="str">
            <v>12/2023</v>
          </cell>
          <cell r="I679">
            <v>0</v>
          </cell>
          <cell r="J679">
            <v>576.0752</v>
          </cell>
          <cell r="L679">
            <v>0</v>
          </cell>
          <cell r="M679">
            <v>0</v>
          </cell>
          <cell r="O679">
            <v>2.7790909090909093</v>
          </cell>
          <cell r="R679">
            <v>344.02054613935968</v>
          </cell>
          <cell r="S679">
            <v>73.48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GABRIELA DA SILVA NERY</v>
          </cell>
          <cell r="F680" t="str">
            <v>2 - Outros Profissionais da Saúde</v>
          </cell>
          <cell r="G680" t="str">
            <v>2235-05</v>
          </cell>
          <cell r="H680" t="str">
            <v>12/2023</v>
          </cell>
          <cell r="I680">
            <v>0</v>
          </cell>
          <cell r="J680">
            <v>702.51199999999994</v>
          </cell>
          <cell r="L680">
            <v>178.90153992395437</v>
          </cell>
          <cell r="M680">
            <v>2.79</v>
          </cell>
          <cell r="O680">
            <v>2.7790909090909093</v>
          </cell>
          <cell r="R680">
            <v>344.02054613935968</v>
          </cell>
          <cell r="S680">
            <v>111.54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GABRIELA LIMA SOUZA</v>
          </cell>
          <cell r="F681" t="str">
            <v>2 - Outros Profissionais da Saúde</v>
          </cell>
          <cell r="G681" t="str">
            <v>3222-05</v>
          </cell>
          <cell r="H681" t="str">
            <v>12/2023</v>
          </cell>
          <cell r="I681">
            <v>0</v>
          </cell>
          <cell r="J681">
            <v>503.56160000000011</v>
          </cell>
          <cell r="L681">
            <v>0</v>
          </cell>
          <cell r="M681">
            <v>0</v>
          </cell>
          <cell r="O681">
            <v>2.7790909090909093</v>
          </cell>
          <cell r="R681">
            <v>344.02054613935968</v>
          </cell>
          <cell r="S681">
            <v>45.22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GABRIELLY DA ROCHA ALVES</v>
          </cell>
          <cell r="F682" t="str">
            <v>3 - Administrativo</v>
          </cell>
          <cell r="G682" t="str">
            <v>4110-10</v>
          </cell>
          <cell r="H682" t="str">
            <v>12/2023</v>
          </cell>
          <cell r="I682">
            <v>0</v>
          </cell>
          <cell r="J682">
            <v>19.8</v>
          </cell>
          <cell r="L682">
            <v>0</v>
          </cell>
          <cell r="M682">
            <v>0</v>
          </cell>
          <cell r="O682">
            <v>2.7790909090909093</v>
          </cell>
          <cell r="R682">
            <v>344.02054613935968</v>
          </cell>
          <cell r="S682">
            <v>39.6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HELENA DA SILVA</v>
          </cell>
          <cell r="F683" t="str">
            <v>2 - Outros Profissionais da Saúde</v>
          </cell>
          <cell r="G683" t="str">
            <v>2235-05</v>
          </cell>
          <cell r="H683" t="str">
            <v>12/2023</v>
          </cell>
          <cell r="I683">
            <v>0</v>
          </cell>
          <cell r="J683">
            <v>841.78320000000008</v>
          </cell>
          <cell r="L683">
            <v>0</v>
          </cell>
          <cell r="M683">
            <v>0</v>
          </cell>
          <cell r="O683">
            <v>2.7790909090909093</v>
          </cell>
          <cell r="R683">
            <v>344.02054613935968</v>
          </cell>
          <cell r="S683">
            <v>141.24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HELENA DA SILVA</v>
          </cell>
          <cell r="F684" t="str">
            <v>2 - Outros Profissionais da Saúde</v>
          </cell>
          <cell r="G684" t="str">
            <v>3222-05</v>
          </cell>
          <cell r="H684" t="str">
            <v>12/2023</v>
          </cell>
          <cell r="I684">
            <v>0</v>
          </cell>
          <cell r="J684">
            <v>455.94560000000001</v>
          </cell>
          <cell r="L684">
            <v>178.90153992395437</v>
          </cell>
          <cell r="M684">
            <v>26.6</v>
          </cell>
          <cell r="O684">
            <v>2.7790909090909093</v>
          </cell>
          <cell r="R684">
            <v>344.02054613935968</v>
          </cell>
          <cell r="S684">
            <v>74.69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HELENA DA SILVA ARAUJO</v>
          </cell>
          <cell r="F685" t="str">
            <v>2 - Outros Profissionais da Saúde</v>
          </cell>
          <cell r="G685" t="str">
            <v>5211-30</v>
          </cell>
          <cell r="H685" t="str">
            <v>12/2023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2.7790909090909093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 ISABEL OLIVEIRA SOUSA</v>
          </cell>
          <cell r="F686" t="str">
            <v>2 - Outros Profissionais da Saúde</v>
          </cell>
          <cell r="G686" t="str">
            <v>5211-30</v>
          </cell>
          <cell r="H686" t="str">
            <v>12/2023</v>
          </cell>
          <cell r="I686">
            <v>0</v>
          </cell>
          <cell r="J686">
            <v>181.28880000000001</v>
          </cell>
          <cell r="L686">
            <v>178.90153992395437</v>
          </cell>
          <cell r="M686">
            <v>27.03</v>
          </cell>
          <cell r="O686">
            <v>2.7790909090909093</v>
          </cell>
          <cell r="R686">
            <v>344.02054613935968</v>
          </cell>
          <cell r="S686">
            <v>81.09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JOSE DA SILVA</v>
          </cell>
          <cell r="F687" t="str">
            <v>2 - Outros Profissionais da Saúde</v>
          </cell>
          <cell r="G687" t="str">
            <v>3222-05</v>
          </cell>
          <cell r="H687" t="str">
            <v>12/2023</v>
          </cell>
          <cell r="I687">
            <v>0</v>
          </cell>
          <cell r="J687">
            <v>390.22559999999999</v>
          </cell>
          <cell r="L687">
            <v>178.90153992395437</v>
          </cell>
          <cell r="M687">
            <v>26.6</v>
          </cell>
          <cell r="O687">
            <v>2.7790909090909093</v>
          </cell>
          <cell r="R687">
            <v>344.02054613935968</v>
          </cell>
          <cell r="S687">
            <v>77.959999999999994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 JOSE DA SILVA</v>
          </cell>
          <cell r="F688" t="str">
            <v>2 - Outros Profissionais da Saúde</v>
          </cell>
          <cell r="G688" t="str">
            <v>3222-05</v>
          </cell>
          <cell r="H688" t="str">
            <v>12/2023</v>
          </cell>
          <cell r="I688">
            <v>0</v>
          </cell>
          <cell r="J688">
            <v>622.04480000000001</v>
          </cell>
          <cell r="L688">
            <v>0</v>
          </cell>
          <cell r="M688">
            <v>0</v>
          </cell>
          <cell r="O688">
            <v>2.7790909090909093</v>
          </cell>
          <cell r="R688">
            <v>344.02054613935968</v>
          </cell>
          <cell r="S688">
            <v>74.42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 JOSE DA SILVA</v>
          </cell>
          <cell r="F689" t="str">
            <v>2 - Outros Profissionais da Saúde</v>
          </cell>
          <cell r="G689" t="str">
            <v>3222-05</v>
          </cell>
          <cell r="H689" t="str">
            <v>12/2023</v>
          </cell>
          <cell r="I689">
            <v>0</v>
          </cell>
          <cell r="J689">
            <v>433.53280000000001</v>
          </cell>
          <cell r="L689">
            <v>178.90153992395437</v>
          </cell>
          <cell r="M689">
            <v>26.6</v>
          </cell>
          <cell r="O689">
            <v>2.7790909090909093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MARIA JOSE DA SILVA ALEXANDRE</v>
          </cell>
          <cell r="F690" t="str">
            <v>2 - Outros Profissionais da Saúde</v>
          </cell>
          <cell r="G690" t="str">
            <v>3222-05</v>
          </cell>
          <cell r="H690" t="str">
            <v>12/2023</v>
          </cell>
          <cell r="I690">
            <v>0</v>
          </cell>
          <cell r="J690">
            <v>577.39440000000002</v>
          </cell>
          <cell r="L690">
            <v>0</v>
          </cell>
          <cell r="M690">
            <v>0</v>
          </cell>
          <cell r="O690">
            <v>2.7790909090909093</v>
          </cell>
          <cell r="R690">
            <v>344.02054613935968</v>
          </cell>
          <cell r="S690">
            <v>79.8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 JOSE RICARDO</v>
          </cell>
          <cell r="F691" t="str">
            <v>2 - Outros Profissionais da Saúde</v>
          </cell>
          <cell r="G691" t="str">
            <v>3222-05</v>
          </cell>
          <cell r="H691" t="str">
            <v>12/2023</v>
          </cell>
          <cell r="I691">
            <v>0</v>
          </cell>
          <cell r="J691">
            <v>589.31759999999997</v>
          </cell>
          <cell r="L691">
            <v>0</v>
          </cell>
          <cell r="M691">
            <v>0</v>
          </cell>
          <cell r="O691">
            <v>2.7790909090909093</v>
          </cell>
          <cell r="R691">
            <v>344.02054613935968</v>
          </cell>
          <cell r="S691">
            <v>79.8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MARIA JOSEANE CARNEIRO DA SILVA</v>
          </cell>
          <cell r="F692" t="str">
            <v>2 - Outros Profissionais da Saúde</v>
          </cell>
          <cell r="G692" t="str">
            <v>3222-05</v>
          </cell>
          <cell r="H692" t="str">
            <v>12/2023</v>
          </cell>
          <cell r="I692">
            <v>0</v>
          </cell>
          <cell r="J692">
            <v>535.41600000000005</v>
          </cell>
          <cell r="L692">
            <v>0</v>
          </cell>
          <cell r="M692">
            <v>0</v>
          </cell>
          <cell r="O692">
            <v>2.7790909090909093</v>
          </cell>
          <cell r="R692">
            <v>344.02054613935968</v>
          </cell>
          <cell r="S692">
            <v>77.14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 JURACI SOARES DA SILVA</v>
          </cell>
          <cell r="F693" t="str">
            <v>2 - Outros Profissionais da Saúde</v>
          </cell>
          <cell r="G693" t="str">
            <v>3222-05</v>
          </cell>
          <cell r="H693" t="str">
            <v>12/2023</v>
          </cell>
          <cell r="I693">
            <v>0</v>
          </cell>
          <cell r="J693">
            <v>548.30320000000006</v>
          </cell>
          <cell r="L693">
            <v>0</v>
          </cell>
          <cell r="M693">
            <v>0</v>
          </cell>
          <cell r="O693">
            <v>2.7790909090909093</v>
          </cell>
          <cell r="R693">
            <v>344.02054613935968</v>
          </cell>
          <cell r="S693">
            <v>57.73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MARIA KARIN LUANA AMORIM DOS SANTOS</v>
          </cell>
          <cell r="F694" t="str">
            <v>2 - Outros Profissionais da Saúde</v>
          </cell>
          <cell r="G694" t="str">
            <v>3222-05</v>
          </cell>
          <cell r="H694" t="str">
            <v>12/2023</v>
          </cell>
          <cell r="I694">
            <v>0</v>
          </cell>
          <cell r="J694">
            <v>589.97680000000003</v>
          </cell>
          <cell r="L694">
            <v>178.90153992395437</v>
          </cell>
          <cell r="M694">
            <v>26.6</v>
          </cell>
          <cell r="O694">
            <v>2.7790909090909093</v>
          </cell>
          <cell r="R694">
            <v>344.02054613935968</v>
          </cell>
          <cell r="S694">
            <v>75.59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MARIA LADJANE LOFIEGO GODOY</v>
          </cell>
          <cell r="F695" t="str">
            <v>2 - Outros Profissionais da Saúde</v>
          </cell>
          <cell r="G695" t="str">
            <v>3222-05</v>
          </cell>
          <cell r="H695" t="str">
            <v>12/2023</v>
          </cell>
          <cell r="I695">
            <v>0</v>
          </cell>
          <cell r="J695">
            <v>593.51119999999992</v>
          </cell>
          <cell r="L695">
            <v>178.90153992395437</v>
          </cell>
          <cell r="M695">
            <v>26.6</v>
          </cell>
          <cell r="O695">
            <v>2.7790909090909093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MARIA LUCIA BEZERRA BARROS DO NASCIMENTO</v>
          </cell>
          <cell r="F696" t="str">
            <v>2 - Outros Profissionais da Saúde</v>
          </cell>
          <cell r="G696" t="str">
            <v>3222-05</v>
          </cell>
          <cell r="H696" t="str">
            <v>12/2023</v>
          </cell>
          <cell r="I696">
            <v>0</v>
          </cell>
          <cell r="J696">
            <v>570.93680000000006</v>
          </cell>
          <cell r="L696">
            <v>178.90153992395437</v>
          </cell>
          <cell r="M696">
            <v>26.6</v>
          </cell>
          <cell r="O696">
            <v>2.7790909090909093</v>
          </cell>
          <cell r="R696">
            <v>344.02054613935968</v>
          </cell>
          <cell r="S696">
            <v>75.59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MARIA NEUMA PATRICIO GODE</v>
          </cell>
          <cell r="F697" t="str">
            <v>3 - Administrativo</v>
          </cell>
          <cell r="G697" t="str">
            <v>4110-10</v>
          </cell>
          <cell r="H697" t="str">
            <v>12/2023</v>
          </cell>
          <cell r="I697">
            <v>0</v>
          </cell>
          <cell r="J697">
            <v>170.3544</v>
          </cell>
          <cell r="L697">
            <v>178.90153992395437</v>
          </cell>
          <cell r="M697">
            <v>27.03</v>
          </cell>
          <cell r="O697">
            <v>2.7790909090909093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MARIA PAULINA DA SILVA</v>
          </cell>
          <cell r="F698" t="str">
            <v>2 - Outros Profissionais da Saúde</v>
          </cell>
          <cell r="G698" t="str">
            <v>3222-05</v>
          </cell>
          <cell r="H698" t="str">
            <v>12/2023</v>
          </cell>
          <cell r="I698">
            <v>0</v>
          </cell>
          <cell r="J698">
            <v>645.68799999999999</v>
          </cell>
          <cell r="L698">
            <v>178.90153992395437</v>
          </cell>
          <cell r="M698">
            <v>26.6</v>
          </cell>
          <cell r="O698">
            <v>2.7790909090909093</v>
          </cell>
          <cell r="R698">
            <v>344.02054613935968</v>
          </cell>
          <cell r="S698">
            <v>79.8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MARIA REGINA SILVA DE SATURNO</v>
          </cell>
          <cell r="F699" t="str">
            <v>3 - Administrativo</v>
          </cell>
          <cell r="G699" t="str">
            <v>1312-10</v>
          </cell>
          <cell r="H699" t="str">
            <v>12/2023</v>
          </cell>
          <cell r="I699">
            <v>0</v>
          </cell>
          <cell r="J699">
            <v>861.19679999999994</v>
          </cell>
          <cell r="L699">
            <v>0</v>
          </cell>
          <cell r="M699">
            <v>0</v>
          </cell>
          <cell r="O699">
            <v>2.7790909090909093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MARIA ROSALIA LIMA DE OLIVEIRA</v>
          </cell>
          <cell r="F700" t="str">
            <v>2 - Outros Profissionais da Saúde</v>
          </cell>
          <cell r="G700" t="str">
            <v>3222-05</v>
          </cell>
          <cell r="H700" t="str">
            <v>12/2023</v>
          </cell>
          <cell r="I700">
            <v>0</v>
          </cell>
          <cell r="J700">
            <v>529.09759999999994</v>
          </cell>
          <cell r="L700">
            <v>178.90153992395437</v>
          </cell>
          <cell r="M700">
            <v>26.6</v>
          </cell>
          <cell r="O700">
            <v>2.7790909090909093</v>
          </cell>
          <cell r="R700">
            <v>344.02054613935968</v>
          </cell>
          <cell r="S700">
            <v>77.959999999999994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MARIA STEPHANIA DA SILVA DE ASSIS</v>
          </cell>
          <cell r="F701" t="str">
            <v>2 - Outros Profissionais da Saúde</v>
          </cell>
          <cell r="G701" t="str">
            <v>3222-05</v>
          </cell>
          <cell r="H701" t="str">
            <v>12/2023</v>
          </cell>
          <cell r="I701">
            <v>0</v>
          </cell>
          <cell r="J701">
            <v>591.65279999999996</v>
          </cell>
          <cell r="L701">
            <v>0</v>
          </cell>
          <cell r="M701">
            <v>0</v>
          </cell>
          <cell r="O701">
            <v>2.7790909090909093</v>
          </cell>
          <cell r="R701">
            <v>344.02054613935968</v>
          </cell>
          <cell r="S701">
            <v>79.8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MARIA SUELENE SILVA ESTEVAO</v>
          </cell>
          <cell r="F702" t="str">
            <v>2 - Outros Profissionais da Saúde</v>
          </cell>
          <cell r="G702" t="str">
            <v>3222-05</v>
          </cell>
          <cell r="H702" t="str">
            <v>12/2023</v>
          </cell>
          <cell r="I702">
            <v>0</v>
          </cell>
          <cell r="J702">
            <v>624.50879999999995</v>
          </cell>
          <cell r="L702">
            <v>178.90153992395437</v>
          </cell>
          <cell r="M702">
            <v>26.6</v>
          </cell>
          <cell r="O702">
            <v>2.7790909090909093</v>
          </cell>
          <cell r="R702">
            <v>344.02054613935968</v>
          </cell>
          <cell r="S702">
            <v>79.8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MARIA VANESSA VENCESLAU</v>
          </cell>
          <cell r="F703" t="str">
            <v>2 - Outros Profissionais da Saúde</v>
          </cell>
          <cell r="G703" t="str">
            <v>5211-30</v>
          </cell>
          <cell r="H703" t="str">
            <v>12/2023</v>
          </cell>
          <cell r="I703">
            <v>0</v>
          </cell>
          <cell r="J703">
            <v>197.39920000000001</v>
          </cell>
          <cell r="L703">
            <v>178.90153992395437</v>
          </cell>
          <cell r="M703">
            <v>27.03</v>
          </cell>
          <cell r="O703">
            <v>2.7790909090909093</v>
          </cell>
          <cell r="R703">
            <v>344.02054613935968</v>
          </cell>
          <cell r="S703">
            <v>81.09</v>
          </cell>
          <cell r="U703">
            <v>80.95</v>
          </cell>
        </row>
        <row r="704">
          <cell r="C704" t="str">
            <v>HOSPITAL DOM HÉLDER CÂMARA - CG. Nº 018/2022</v>
          </cell>
          <cell r="E704" t="str">
            <v>MARIA VERONICA DE LIMA MENEZES</v>
          </cell>
          <cell r="F704" t="str">
            <v>2 - Outros Profissionais da Saúde</v>
          </cell>
          <cell r="G704" t="str">
            <v>3222-05</v>
          </cell>
          <cell r="H704" t="str">
            <v>12/2023</v>
          </cell>
          <cell r="I704">
            <v>0</v>
          </cell>
          <cell r="J704">
            <v>575.57119999999998</v>
          </cell>
          <cell r="L704">
            <v>178.90153992395437</v>
          </cell>
          <cell r="M704">
            <v>26.6</v>
          </cell>
          <cell r="O704">
            <v>2.7790909090909093</v>
          </cell>
          <cell r="R704">
            <v>344.02054613935968</v>
          </cell>
          <cell r="S704">
            <v>77.69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MARIA VITORIA SILVA LIMA</v>
          </cell>
          <cell r="F705" t="str">
            <v>3 - Administrativo</v>
          </cell>
          <cell r="G705" t="str">
            <v>2523-05</v>
          </cell>
          <cell r="H705" t="str">
            <v>12/2023</v>
          </cell>
          <cell r="I705">
            <v>0</v>
          </cell>
          <cell r="J705">
            <v>348.03280000000001</v>
          </cell>
          <cell r="L705">
            <v>0</v>
          </cell>
          <cell r="M705">
            <v>0</v>
          </cell>
          <cell r="O705">
            <v>2.7790909090909093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MARIANA DE OLIVEIRA SANTOS CABRAL</v>
          </cell>
          <cell r="F706" t="str">
            <v>3 - Administrativo</v>
          </cell>
          <cell r="G706" t="str">
            <v>1312-10</v>
          </cell>
          <cell r="H706" t="str">
            <v>12/2023</v>
          </cell>
          <cell r="I706">
            <v>0</v>
          </cell>
          <cell r="J706">
            <v>725.5895999999999</v>
          </cell>
          <cell r="L706">
            <v>0</v>
          </cell>
          <cell r="M706">
            <v>0</v>
          </cell>
          <cell r="O706">
            <v>2.7790909090909093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MARIANA IENNACO DE SIQUEIRA CAMPOS</v>
          </cell>
          <cell r="F707" t="str">
            <v>1 - Médico</v>
          </cell>
          <cell r="G707" t="str">
            <v>2253-10</v>
          </cell>
          <cell r="H707" t="str">
            <v>12/2023</v>
          </cell>
          <cell r="I707">
            <v>0</v>
          </cell>
          <cell r="J707">
            <v>745.94640000000004</v>
          </cell>
          <cell r="L707">
            <v>0</v>
          </cell>
          <cell r="M707">
            <v>0</v>
          </cell>
          <cell r="O707">
            <v>2.7790909090909093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MARIANA VIANA DA SILVA</v>
          </cell>
          <cell r="F708" t="str">
            <v>3 - Administrativo</v>
          </cell>
          <cell r="G708" t="str">
            <v>4110-10</v>
          </cell>
          <cell r="H708" t="str">
            <v>12/2023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2.7790909090909093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MARIELLY OLIVEIRA DE SOUZA</v>
          </cell>
          <cell r="F709" t="str">
            <v>3 - Administrativo</v>
          </cell>
          <cell r="G709" t="str">
            <v>4110-10</v>
          </cell>
          <cell r="H709" t="str">
            <v>12/2023</v>
          </cell>
          <cell r="I709">
            <v>0</v>
          </cell>
          <cell r="J709">
            <v>162.27119999999999</v>
          </cell>
          <cell r="L709">
            <v>0</v>
          </cell>
          <cell r="M709">
            <v>0</v>
          </cell>
          <cell r="O709">
            <v>2.7790909090909093</v>
          </cell>
          <cell r="R709">
            <v>344.02054613935968</v>
          </cell>
          <cell r="S709">
            <v>81.09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MARILIA DO NASCIMENTO SANTOS</v>
          </cell>
          <cell r="F710" t="str">
            <v>2 - Outros Profissionais da Saúde</v>
          </cell>
          <cell r="G710" t="str">
            <v>3222-05</v>
          </cell>
          <cell r="H710" t="str">
            <v>12/2023</v>
          </cell>
          <cell r="I710">
            <v>0</v>
          </cell>
          <cell r="J710">
            <v>609.52959999999996</v>
          </cell>
          <cell r="L710">
            <v>178.90153992395437</v>
          </cell>
          <cell r="M710">
            <v>26.6</v>
          </cell>
          <cell r="O710">
            <v>2.7790909090909093</v>
          </cell>
          <cell r="R710">
            <v>0</v>
          </cell>
          <cell r="S710">
            <v>0</v>
          </cell>
          <cell r="U710">
            <v>69.41</v>
          </cell>
        </row>
        <row r="711">
          <cell r="C711" t="str">
            <v>HOSPITAL DOM HÉLDER CÂMARA - CG. Nº 018/2022</v>
          </cell>
          <cell r="E711" t="str">
            <v>MARILIA GABRIELA COSTA LEITE</v>
          </cell>
          <cell r="F711" t="str">
            <v>2 - Outros Profissionais da Saúde</v>
          </cell>
          <cell r="G711" t="str">
            <v>5211-30</v>
          </cell>
          <cell r="H711" t="str">
            <v>12/2023</v>
          </cell>
          <cell r="I711">
            <v>0</v>
          </cell>
          <cell r="J711">
            <v>181.04640000000001</v>
          </cell>
          <cell r="L711">
            <v>0</v>
          </cell>
          <cell r="M711">
            <v>0</v>
          </cell>
          <cell r="O711">
            <v>2.7790909090909093</v>
          </cell>
          <cell r="R711">
            <v>344.02054613935968</v>
          </cell>
          <cell r="S711">
            <v>81.09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MARINA SOARES DE BARROS</v>
          </cell>
          <cell r="F712" t="str">
            <v>2 - Outros Profissionais da Saúde</v>
          </cell>
          <cell r="G712" t="str">
            <v>2236-05</v>
          </cell>
          <cell r="H712" t="str">
            <v>12/2023</v>
          </cell>
          <cell r="I712">
            <v>0</v>
          </cell>
          <cell r="J712">
            <v>581.38240000000008</v>
          </cell>
          <cell r="L712">
            <v>0</v>
          </cell>
          <cell r="M712">
            <v>0</v>
          </cell>
          <cell r="O712">
            <v>2.7790909090909093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MARINALVA MAXIMINO QUEIROZ DE CARVALHO</v>
          </cell>
          <cell r="F713" t="str">
            <v>2 - Outros Profissionais da Saúde</v>
          </cell>
          <cell r="G713" t="str">
            <v>3241-15</v>
          </cell>
          <cell r="H713" t="str">
            <v>12/2023</v>
          </cell>
          <cell r="I713">
            <v>0</v>
          </cell>
          <cell r="J713">
            <v>537.40160000000003</v>
          </cell>
          <cell r="L713">
            <v>178.90153992395437</v>
          </cell>
          <cell r="M713">
            <v>1.93</v>
          </cell>
          <cell r="O713">
            <v>2.7790909090909093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MARINEIDE JULIA CAVALCANTE SILVA</v>
          </cell>
          <cell r="F714" t="str">
            <v>2 - Outros Profissionais da Saúde</v>
          </cell>
          <cell r="G714" t="str">
            <v>3222-05</v>
          </cell>
          <cell r="H714" t="str">
            <v>12/2023</v>
          </cell>
          <cell r="I714">
            <v>0</v>
          </cell>
          <cell r="J714">
            <v>594.48399999999992</v>
          </cell>
          <cell r="L714">
            <v>0</v>
          </cell>
          <cell r="M714">
            <v>0</v>
          </cell>
          <cell r="O714">
            <v>2.7790909090909093</v>
          </cell>
          <cell r="R714">
            <v>344.02054613935968</v>
          </cell>
          <cell r="S714">
            <v>79.8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MARIZA MARIA DE SOUZA SANTOS</v>
          </cell>
          <cell r="F715" t="str">
            <v>3 - Administrativo</v>
          </cell>
          <cell r="G715" t="str">
            <v>4110-10</v>
          </cell>
          <cell r="H715" t="str">
            <v>12/2023</v>
          </cell>
          <cell r="I715">
            <v>0</v>
          </cell>
          <cell r="J715">
            <v>178.46719999999999</v>
          </cell>
          <cell r="L715">
            <v>178.90153992395437</v>
          </cell>
          <cell r="M715">
            <v>27.03</v>
          </cell>
          <cell r="O715">
            <v>2.7790909090909093</v>
          </cell>
          <cell r="R715">
            <v>344.02054613935968</v>
          </cell>
          <cell r="S715">
            <v>81.09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MARKEDONIS ALMEIDA DA SILVA</v>
          </cell>
          <cell r="F716" t="str">
            <v>2 - Outros Profissionais da Saúde</v>
          </cell>
          <cell r="G716" t="str">
            <v>2236-05</v>
          </cell>
          <cell r="H716" t="str">
            <v>12/2023</v>
          </cell>
          <cell r="I716">
            <v>0</v>
          </cell>
          <cell r="J716">
            <v>458.85840000000002</v>
          </cell>
          <cell r="L716">
            <v>178.90153992395437</v>
          </cell>
          <cell r="M716">
            <v>2.83</v>
          </cell>
          <cell r="O716">
            <v>2.7790909090909093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MARKYSSA ROCHA GONCALVES DE OLIVEIRA</v>
          </cell>
          <cell r="F717" t="str">
            <v>2 - Outros Profissionais da Saúde</v>
          </cell>
          <cell r="G717" t="str">
            <v>3222-05</v>
          </cell>
          <cell r="H717" t="str">
            <v>12/2023</v>
          </cell>
          <cell r="I717">
            <v>0</v>
          </cell>
          <cell r="J717">
            <v>154.4776</v>
          </cell>
          <cell r="L717">
            <v>0</v>
          </cell>
          <cell r="M717">
            <v>0</v>
          </cell>
          <cell r="O717">
            <v>2.7790909090909093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MARTA MARQUES DA SILVA</v>
          </cell>
          <cell r="F718" t="str">
            <v>2 - Outros Profissionais da Saúde</v>
          </cell>
          <cell r="G718" t="str">
            <v>3222-05</v>
          </cell>
          <cell r="H718" t="str">
            <v>12/2023</v>
          </cell>
          <cell r="I718">
            <v>0</v>
          </cell>
          <cell r="J718">
            <v>587.63440000000003</v>
          </cell>
          <cell r="L718">
            <v>178.90153992395437</v>
          </cell>
          <cell r="M718">
            <v>26.6</v>
          </cell>
          <cell r="O718">
            <v>2.7790909090909093</v>
          </cell>
          <cell r="R718">
            <v>344.02054613935968</v>
          </cell>
          <cell r="S718">
            <v>76.13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MARY EVELYN OLIVEIRA DE SANTANA LIMA</v>
          </cell>
          <cell r="F719" t="str">
            <v>3 - Administrativo</v>
          </cell>
          <cell r="G719" t="str">
            <v>4110-10</v>
          </cell>
          <cell r="H719" t="str">
            <v>12/2023</v>
          </cell>
          <cell r="I719">
            <v>0</v>
          </cell>
          <cell r="J719">
            <v>163.548</v>
          </cell>
          <cell r="L719">
            <v>178.90153992395437</v>
          </cell>
          <cell r="M719">
            <v>27.03</v>
          </cell>
          <cell r="O719">
            <v>2.7790909090909093</v>
          </cell>
          <cell r="R719">
            <v>344.02054613935968</v>
          </cell>
          <cell r="S719">
            <v>81.09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MATHEUS BRANDAO TEIXEIRA</v>
          </cell>
          <cell r="F720" t="str">
            <v>2 - Outros Profissionais da Saúde</v>
          </cell>
          <cell r="G720" t="str">
            <v>5211-30</v>
          </cell>
          <cell r="H720" t="str">
            <v>12/2023</v>
          </cell>
          <cell r="I720">
            <v>0</v>
          </cell>
          <cell r="J720">
            <v>66.6768</v>
          </cell>
          <cell r="L720">
            <v>0</v>
          </cell>
          <cell r="M720">
            <v>0</v>
          </cell>
          <cell r="O720">
            <v>2.7790909090909093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MATHEUS FELIPE GONCALVES DE LIMA LOPES</v>
          </cell>
          <cell r="F721" t="str">
            <v>2 - Outros Profissionais da Saúde</v>
          </cell>
          <cell r="G721" t="str">
            <v>2235-05</v>
          </cell>
          <cell r="H721" t="str">
            <v>12/2023</v>
          </cell>
          <cell r="I721">
            <v>0</v>
          </cell>
          <cell r="J721">
            <v>810.97679999999991</v>
          </cell>
          <cell r="L721">
            <v>0</v>
          </cell>
          <cell r="M721">
            <v>0</v>
          </cell>
          <cell r="O721">
            <v>2.7790909090909093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MAURILI MARIANA SILVA LIMA</v>
          </cell>
          <cell r="F722" t="str">
            <v>3 - Administrativo</v>
          </cell>
          <cell r="G722" t="str">
            <v>4110-10</v>
          </cell>
          <cell r="H722" t="str">
            <v>12/2023</v>
          </cell>
          <cell r="I722">
            <v>0</v>
          </cell>
          <cell r="J722">
            <v>164.072</v>
          </cell>
          <cell r="L722">
            <v>178.90153992395437</v>
          </cell>
          <cell r="M722">
            <v>27.03</v>
          </cell>
          <cell r="O722">
            <v>2.7790909090909093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MAURISIA CONCEICAO DE OLIVEIRA SANTANA</v>
          </cell>
          <cell r="F723" t="str">
            <v>2 - Outros Profissionais da Saúde</v>
          </cell>
          <cell r="G723" t="str">
            <v>3222-05</v>
          </cell>
          <cell r="H723" t="str">
            <v>12/2023</v>
          </cell>
          <cell r="I723">
            <v>0</v>
          </cell>
          <cell r="J723">
            <v>573.30079999999998</v>
          </cell>
          <cell r="L723">
            <v>178.90153992395437</v>
          </cell>
          <cell r="M723">
            <v>26.6</v>
          </cell>
          <cell r="O723">
            <v>2.7790909090909093</v>
          </cell>
          <cell r="R723">
            <v>344.02054613935968</v>
          </cell>
          <cell r="S723">
            <v>79.8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MAURO EDUARDO DOS SANTOS DE SANTANA</v>
          </cell>
          <cell r="F724" t="str">
            <v>2 - Outros Profissionais da Saúde</v>
          </cell>
          <cell r="G724" t="str">
            <v>3222-05</v>
          </cell>
          <cell r="H724" t="str">
            <v>12/2023</v>
          </cell>
          <cell r="I724">
            <v>0</v>
          </cell>
          <cell r="J724">
            <v>616.14400000000001</v>
          </cell>
          <cell r="L724">
            <v>178.90153992395437</v>
          </cell>
          <cell r="M724">
            <v>26.6</v>
          </cell>
          <cell r="O724">
            <v>2.7790909090909093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MAURO JOSE MENDES DA SILVA JUNIOR</v>
          </cell>
          <cell r="F725" t="str">
            <v>2 - Outros Profissionais da Saúde</v>
          </cell>
          <cell r="G725" t="str">
            <v>3226-05</v>
          </cell>
          <cell r="H725" t="str">
            <v>12/2023</v>
          </cell>
          <cell r="I725">
            <v>0</v>
          </cell>
          <cell r="J725">
            <v>230.86799999999999</v>
          </cell>
          <cell r="L725">
            <v>178.90153992395437</v>
          </cell>
          <cell r="M725">
            <v>27.03</v>
          </cell>
          <cell r="O725">
            <v>2.7790909090909093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MAX DE ARAUJO MELO</v>
          </cell>
          <cell r="F726" t="str">
            <v>2 - Outros Profissionais da Saúde</v>
          </cell>
          <cell r="G726" t="str">
            <v>2236-05</v>
          </cell>
          <cell r="H726" t="str">
            <v>12/2023</v>
          </cell>
          <cell r="I726">
            <v>0</v>
          </cell>
          <cell r="J726">
            <v>377.81520000000012</v>
          </cell>
          <cell r="L726">
            <v>0</v>
          </cell>
          <cell r="M726">
            <v>0</v>
          </cell>
          <cell r="O726">
            <v>2.7790909090909093</v>
          </cell>
          <cell r="R726">
            <v>344.02054613935968</v>
          </cell>
          <cell r="S726">
            <v>117.38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MAXA BLEYA GALDINO DO CARMO</v>
          </cell>
          <cell r="F727" t="str">
            <v>2 - Outros Profissionais da Saúde</v>
          </cell>
          <cell r="G727" t="str">
            <v>2234-05</v>
          </cell>
          <cell r="H727" t="str">
            <v>12/2023</v>
          </cell>
          <cell r="I727">
            <v>0</v>
          </cell>
          <cell r="J727">
            <v>691.81440000000009</v>
          </cell>
          <cell r="L727">
            <v>0</v>
          </cell>
          <cell r="M727">
            <v>0</v>
          </cell>
          <cell r="O727">
            <v>2.7790909090909093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MAYARA ANDREZA DE SOUZA</v>
          </cell>
          <cell r="F728" t="str">
            <v>2 - Outros Profissionais da Saúde</v>
          </cell>
          <cell r="G728" t="str">
            <v>3222-05</v>
          </cell>
          <cell r="H728" t="str">
            <v>12/2023</v>
          </cell>
          <cell r="I728">
            <v>0</v>
          </cell>
          <cell r="J728">
            <v>517.44000000000005</v>
          </cell>
          <cell r="L728">
            <v>178.90153992395437</v>
          </cell>
          <cell r="M728">
            <v>26.6</v>
          </cell>
          <cell r="O728">
            <v>2.7790909090909093</v>
          </cell>
          <cell r="R728">
            <v>344.02054613935968</v>
          </cell>
          <cell r="S728">
            <v>79.8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MAYARA ELISABETH CARVALHO DE LIMA IGNACIO</v>
          </cell>
          <cell r="F729" t="str">
            <v>3 - Administrativo</v>
          </cell>
          <cell r="G729" t="str">
            <v>3912-10</v>
          </cell>
          <cell r="H729" t="str">
            <v>12/2023</v>
          </cell>
          <cell r="I729">
            <v>0</v>
          </cell>
          <cell r="J729">
            <v>871.20479999999998</v>
          </cell>
          <cell r="L729">
            <v>0</v>
          </cell>
          <cell r="M729">
            <v>0</v>
          </cell>
          <cell r="O729">
            <v>2.7790909090909093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MAYARA MARIA DO CARMO SILVA</v>
          </cell>
          <cell r="F730" t="str">
            <v>2 - Outros Profissionais da Saúde</v>
          </cell>
          <cell r="G730" t="str">
            <v>3222-05</v>
          </cell>
          <cell r="H730" t="str">
            <v>12/2023</v>
          </cell>
          <cell r="I730">
            <v>0</v>
          </cell>
          <cell r="J730">
            <v>466.95600000000002</v>
          </cell>
          <cell r="L730">
            <v>178.90153992395437</v>
          </cell>
          <cell r="M730">
            <v>26.6</v>
          </cell>
          <cell r="O730">
            <v>2.7790909090909093</v>
          </cell>
          <cell r="R730">
            <v>344.02054613935968</v>
          </cell>
          <cell r="S730">
            <v>79.8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MAYARA MARIA SILVA DE ABREU</v>
          </cell>
          <cell r="F731" t="str">
            <v>2 - Outros Profissionais da Saúde</v>
          </cell>
          <cell r="G731" t="str">
            <v>3222-05</v>
          </cell>
          <cell r="H731" t="str">
            <v>12/2023</v>
          </cell>
          <cell r="I731">
            <v>0</v>
          </cell>
          <cell r="J731">
            <v>585.05520000000001</v>
          </cell>
          <cell r="L731">
            <v>0</v>
          </cell>
          <cell r="M731">
            <v>0</v>
          </cell>
          <cell r="O731">
            <v>2.7790909090909093</v>
          </cell>
          <cell r="R731">
            <v>344.02054613935968</v>
          </cell>
          <cell r="S731">
            <v>77.69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MAYRA ALVES DA PURIFICACAO</v>
          </cell>
          <cell r="F732" t="str">
            <v>2 - Outros Profissionais da Saúde</v>
          </cell>
          <cell r="G732" t="str">
            <v>2235-05</v>
          </cell>
          <cell r="H732" t="str">
            <v>12/2023</v>
          </cell>
          <cell r="I732">
            <v>0</v>
          </cell>
          <cell r="J732">
            <v>775.08079999999984</v>
          </cell>
          <cell r="L732">
            <v>0</v>
          </cell>
          <cell r="M732">
            <v>0</v>
          </cell>
          <cell r="O732">
            <v>2.7790909090909093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MAYRA MARIA DE LOURDES SILVA DE MELO SANTOS</v>
          </cell>
          <cell r="F733" t="str">
            <v>2 - Outros Profissionais da Saúde</v>
          </cell>
          <cell r="G733" t="str">
            <v>2235-05</v>
          </cell>
          <cell r="H733" t="str">
            <v>12/2023</v>
          </cell>
          <cell r="I733">
            <v>0</v>
          </cell>
          <cell r="J733">
            <v>839.73919999999998</v>
          </cell>
          <cell r="L733">
            <v>178.90153992395437</v>
          </cell>
          <cell r="M733">
            <v>3.59</v>
          </cell>
          <cell r="O733">
            <v>2.7790909090909093</v>
          </cell>
          <cell r="R733">
            <v>344.02054613935968</v>
          </cell>
          <cell r="S733">
            <v>106.94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MAYSA ALVES CORREIA</v>
          </cell>
          <cell r="F734" t="str">
            <v>2 - Outros Profissionais da Saúde</v>
          </cell>
          <cell r="G734" t="str">
            <v>3222-05</v>
          </cell>
          <cell r="H734" t="str">
            <v>12/2023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O734">
            <v>2.7790909090909093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MELQUISEDEQUE DE SOUSA SABINO</v>
          </cell>
          <cell r="F735" t="str">
            <v>3 - Administrativo</v>
          </cell>
          <cell r="G735" t="str">
            <v>4110-10</v>
          </cell>
          <cell r="H735" t="str">
            <v>12/2023</v>
          </cell>
          <cell r="I735">
            <v>0</v>
          </cell>
          <cell r="J735">
            <v>350.00799999999998</v>
          </cell>
          <cell r="L735">
            <v>178.90153992395437</v>
          </cell>
          <cell r="M735">
            <v>46.63</v>
          </cell>
          <cell r="O735">
            <v>2.7790909090909093</v>
          </cell>
          <cell r="R735">
            <v>344.02054613935968</v>
          </cell>
          <cell r="S735">
            <v>139.88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MENANDRO BEZERRA DE MELO MARTINS</v>
          </cell>
          <cell r="F736" t="str">
            <v>1 - Médico</v>
          </cell>
          <cell r="G736" t="str">
            <v>2252-25</v>
          </cell>
          <cell r="H736" t="str">
            <v>12/2023</v>
          </cell>
          <cell r="I736">
            <v>0</v>
          </cell>
          <cell r="J736">
            <v>1431.2008000000001</v>
          </cell>
          <cell r="L736">
            <v>0</v>
          </cell>
          <cell r="M736">
            <v>0</v>
          </cell>
          <cell r="O736">
            <v>2.7790909090909093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MERCIA DA SILVA CAETANO</v>
          </cell>
          <cell r="F737" t="str">
            <v>2 - Outros Profissionais da Saúde</v>
          </cell>
          <cell r="G737" t="str">
            <v>2235-05</v>
          </cell>
          <cell r="H737" t="str">
            <v>12/2023</v>
          </cell>
          <cell r="I737">
            <v>0</v>
          </cell>
          <cell r="J737">
            <v>960.10080000000005</v>
          </cell>
          <cell r="L737">
            <v>178.90153992395437</v>
          </cell>
          <cell r="M737">
            <v>3.59</v>
          </cell>
          <cell r="O737">
            <v>2.7790909090909093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MERCIA ELIZABETE DA SILVA</v>
          </cell>
          <cell r="F738" t="str">
            <v>2 - Outros Profissionais da Saúde</v>
          </cell>
          <cell r="G738" t="str">
            <v>3222-05</v>
          </cell>
          <cell r="H738" t="str">
            <v>12/2023</v>
          </cell>
          <cell r="I738">
            <v>0</v>
          </cell>
          <cell r="J738">
            <v>258.11599999999999</v>
          </cell>
          <cell r="L738">
            <v>0</v>
          </cell>
          <cell r="M738">
            <v>0</v>
          </cell>
          <cell r="O738">
            <v>2.7790909090909093</v>
          </cell>
          <cell r="R738">
            <v>344.02054613935968</v>
          </cell>
          <cell r="S738">
            <v>39.9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MICAELY KELLY SILVA DOS SANTOS</v>
          </cell>
          <cell r="F739" t="str">
            <v>2 - Outros Profissionais da Saúde</v>
          </cell>
          <cell r="G739" t="str">
            <v>2235-05</v>
          </cell>
          <cell r="H739" t="str">
            <v>12/2023</v>
          </cell>
          <cell r="I739">
            <v>0</v>
          </cell>
          <cell r="J739">
            <v>896.07839999999999</v>
          </cell>
          <cell r="L739">
            <v>178.90153992395437</v>
          </cell>
          <cell r="M739">
            <v>3.33</v>
          </cell>
          <cell r="O739">
            <v>2.7790909090909093</v>
          </cell>
          <cell r="R739">
            <v>344.02054613935968</v>
          </cell>
          <cell r="S739">
            <v>133.31</v>
          </cell>
          <cell r="U739">
            <v>120.26</v>
          </cell>
        </row>
        <row r="740">
          <cell r="C740" t="str">
            <v>HOSPITAL DOM HÉLDER CÂMARA - CG. Nº 018/2022</v>
          </cell>
          <cell r="E740" t="str">
            <v>MICHELE MARIA SANTOS DA SILVA</v>
          </cell>
          <cell r="F740" t="str">
            <v>3 - Administrativo</v>
          </cell>
          <cell r="G740" t="str">
            <v>4110-10</v>
          </cell>
          <cell r="H740" t="str">
            <v>12/2023</v>
          </cell>
          <cell r="I740">
            <v>0</v>
          </cell>
          <cell r="J740">
            <v>182.0712</v>
          </cell>
          <cell r="L740">
            <v>178.90153992395437</v>
          </cell>
          <cell r="M740">
            <v>27.03</v>
          </cell>
          <cell r="O740">
            <v>2.7790909090909093</v>
          </cell>
          <cell r="R740">
            <v>344.02054613935968</v>
          </cell>
          <cell r="S740">
            <v>81.09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MICHELINE LUCIA SANTOS VIEIRA</v>
          </cell>
          <cell r="F741" t="str">
            <v>2 - Outros Profissionais da Saúde</v>
          </cell>
          <cell r="G741" t="str">
            <v>2235-05</v>
          </cell>
          <cell r="H741" t="str">
            <v>12/2023</v>
          </cell>
          <cell r="I741">
            <v>0</v>
          </cell>
          <cell r="J741">
            <v>997.86880000000008</v>
          </cell>
          <cell r="L741">
            <v>0</v>
          </cell>
          <cell r="M741">
            <v>0</v>
          </cell>
          <cell r="O741">
            <v>2.7790909090909093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MICHELLINE SANTANA DE MORAIS</v>
          </cell>
          <cell r="F742" t="str">
            <v>3 - Administrativo</v>
          </cell>
          <cell r="G742" t="str">
            <v>4110-10</v>
          </cell>
          <cell r="H742" t="str">
            <v>12/2023</v>
          </cell>
          <cell r="I742">
            <v>0</v>
          </cell>
          <cell r="J742">
            <v>170.76560000000001</v>
          </cell>
          <cell r="L742">
            <v>0</v>
          </cell>
          <cell r="M742">
            <v>0</v>
          </cell>
          <cell r="O742">
            <v>2.7790909090909093</v>
          </cell>
          <cell r="R742">
            <v>344.02054613935968</v>
          </cell>
          <cell r="S742">
            <v>81.09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MICILENE ALEXANDRE DA SILVA</v>
          </cell>
          <cell r="F743" t="str">
            <v>2 - Outros Profissionais da Saúde</v>
          </cell>
          <cell r="G743" t="str">
            <v>3222-05</v>
          </cell>
          <cell r="H743" t="str">
            <v>12/2023</v>
          </cell>
          <cell r="I743">
            <v>0</v>
          </cell>
          <cell r="J743">
            <v>602.91999999999996</v>
          </cell>
          <cell r="L743">
            <v>178.90153992395437</v>
          </cell>
          <cell r="M743">
            <v>26.6</v>
          </cell>
          <cell r="O743">
            <v>2.7790909090909093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MIDIAM CRISTINA DO CARMO</v>
          </cell>
          <cell r="F744" t="str">
            <v>3 - Administrativo</v>
          </cell>
          <cell r="G744" t="str">
            <v>4110-10</v>
          </cell>
          <cell r="H744" t="str">
            <v>12/2023</v>
          </cell>
          <cell r="I744">
            <v>0</v>
          </cell>
          <cell r="J744">
            <v>0</v>
          </cell>
          <cell r="K744">
            <v>9.0500000000000007</v>
          </cell>
          <cell r="L744">
            <v>0</v>
          </cell>
          <cell r="M744">
            <v>0</v>
          </cell>
          <cell r="O744">
            <v>2.7790909090909093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MIKAEL DO NASCIMENTO HENRIQUE</v>
          </cell>
          <cell r="F745" t="str">
            <v>3 - Administrativo</v>
          </cell>
          <cell r="G745" t="str">
            <v>4110-10</v>
          </cell>
          <cell r="H745" t="str">
            <v>12/2023</v>
          </cell>
          <cell r="I745">
            <v>0</v>
          </cell>
          <cell r="J745">
            <v>167.03280000000001</v>
          </cell>
          <cell r="L745">
            <v>178.90153992395437</v>
          </cell>
          <cell r="M745">
            <v>27.03</v>
          </cell>
          <cell r="O745">
            <v>2.7790909090909093</v>
          </cell>
          <cell r="R745">
            <v>344.02054613935968</v>
          </cell>
          <cell r="S745">
            <v>81.09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MILENE MARIA DOS SANTOS SANTANA</v>
          </cell>
          <cell r="F746" t="str">
            <v>2 - Outros Profissionais da Saúde</v>
          </cell>
          <cell r="G746" t="str">
            <v>3222-05</v>
          </cell>
          <cell r="H746" t="str">
            <v>12/2023</v>
          </cell>
          <cell r="I746">
            <v>0</v>
          </cell>
          <cell r="J746">
            <v>527.59440000000006</v>
          </cell>
          <cell r="L746">
            <v>178.90153992395437</v>
          </cell>
          <cell r="M746">
            <v>26.6</v>
          </cell>
          <cell r="O746">
            <v>2.7790909090909093</v>
          </cell>
          <cell r="R746">
            <v>344.02054613935968</v>
          </cell>
          <cell r="S746">
            <v>79.8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MILLENA LAYANE DE SANTANA</v>
          </cell>
          <cell r="F747" t="str">
            <v>2 - Outros Profissionais da Saúde</v>
          </cell>
          <cell r="G747" t="str">
            <v>3222-05</v>
          </cell>
          <cell r="H747" t="str">
            <v>12/2023</v>
          </cell>
          <cell r="I747">
            <v>0</v>
          </cell>
          <cell r="J747">
            <v>571.452</v>
          </cell>
          <cell r="L747">
            <v>178.90153992395437</v>
          </cell>
          <cell r="M747">
            <v>26.6</v>
          </cell>
          <cell r="O747">
            <v>2.7790909090909093</v>
          </cell>
          <cell r="R747">
            <v>344.02054613935968</v>
          </cell>
          <cell r="S747">
            <v>79.8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MIQUEIAS DE SANTANA LOURENCO</v>
          </cell>
          <cell r="F748" t="str">
            <v>3 - Administrativo</v>
          </cell>
          <cell r="G748" t="str">
            <v>5174-10</v>
          </cell>
          <cell r="H748" t="str">
            <v>12/2023</v>
          </cell>
          <cell r="I748">
            <v>0</v>
          </cell>
          <cell r="J748">
            <v>242.79599999999999</v>
          </cell>
          <cell r="L748">
            <v>0</v>
          </cell>
          <cell r="M748">
            <v>0</v>
          </cell>
          <cell r="O748">
            <v>2.7790909090909093</v>
          </cell>
          <cell r="R748">
            <v>344.02054613935968</v>
          </cell>
          <cell r="S748">
            <v>78.69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MIRELA SANTOS DA SILVA</v>
          </cell>
          <cell r="F749" t="str">
            <v>2 - Outros Profissionais da Saúde</v>
          </cell>
          <cell r="G749" t="str">
            <v>3222-05</v>
          </cell>
          <cell r="H749" t="str">
            <v>12/2023</v>
          </cell>
          <cell r="I749">
            <v>0</v>
          </cell>
          <cell r="J749">
            <v>587.31280000000004</v>
          </cell>
          <cell r="L749">
            <v>178.90153992395437</v>
          </cell>
          <cell r="M749">
            <v>26.6</v>
          </cell>
          <cell r="O749">
            <v>2.7790909090909093</v>
          </cell>
          <cell r="R749">
            <v>344.02054613935968</v>
          </cell>
          <cell r="S749">
            <v>79.8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MIRELE CARLA DA SILVA</v>
          </cell>
          <cell r="F750" t="str">
            <v>3 - Administrativo</v>
          </cell>
          <cell r="G750" t="str">
            <v>3516-05</v>
          </cell>
          <cell r="H750" t="str">
            <v>12/2023</v>
          </cell>
          <cell r="I750">
            <v>0</v>
          </cell>
          <cell r="J750">
            <v>175.05199999999999</v>
          </cell>
          <cell r="L750">
            <v>0</v>
          </cell>
          <cell r="M750">
            <v>0</v>
          </cell>
          <cell r="O750">
            <v>2.7790909090909093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MIRTS LOPES VASCONCELOS AMORIM</v>
          </cell>
          <cell r="F751" t="str">
            <v>2 - Outros Profissionais da Saúde</v>
          </cell>
          <cell r="G751" t="str">
            <v>2516-05</v>
          </cell>
          <cell r="H751" t="str">
            <v>12/2023</v>
          </cell>
          <cell r="I751">
            <v>0</v>
          </cell>
          <cell r="J751">
            <v>449.33280000000002</v>
          </cell>
          <cell r="L751">
            <v>178.90153992395437</v>
          </cell>
          <cell r="M751">
            <v>45.78</v>
          </cell>
          <cell r="O751">
            <v>2.7790909090909093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MITILENE FERNANDA CAVALCANTI XAVIER</v>
          </cell>
          <cell r="F752" t="str">
            <v>3 - Administrativo</v>
          </cell>
          <cell r="G752" t="str">
            <v>5163-45</v>
          </cell>
          <cell r="H752" t="str">
            <v>12/2023</v>
          </cell>
          <cell r="I752">
            <v>0</v>
          </cell>
          <cell r="J752">
            <v>247.93039999999999</v>
          </cell>
          <cell r="L752">
            <v>0</v>
          </cell>
          <cell r="M752">
            <v>0</v>
          </cell>
          <cell r="O752">
            <v>2.7790909090909093</v>
          </cell>
          <cell r="R752">
            <v>344.02054613935968</v>
          </cell>
          <cell r="S752">
            <v>80.89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MOANNA KALLINY VITAL FERREIRA</v>
          </cell>
          <cell r="F753" t="str">
            <v>3 - Administrativo</v>
          </cell>
          <cell r="G753" t="str">
            <v>4110-10</v>
          </cell>
          <cell r="H753" t="str">
            <v>12/2023</v>
          </cell>
          <cell r="I753">
            <v>0</v>
          </cell>
          <cell r="J753">
            <v>0</v>
          </cell>
          <cell r="L753">
            <v>178.90153992395437</v>
          </cell>
          <cell r="M753">
            <v>27.03</v>
          </cell>
          <cell r="O753">
            <v>2.7790909090909093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MOISES GOMES DA SILVA</v>
          </cell>
          <cell r="F754" t="str">
            <v>2 - Outros Profissionais da Saúde</v>
          </cell>
          <cell r="G754" t="str">
            <v>3222-05</v>
          </cell>
          <cell r="H754" t="str">
            <v>12/2023</v>
          </cell>
          <cell r="I754">
            <v>0</v>
          </cell>
          <cell r="J754">
            <v>0</v>
          </cell>
          <cell r="L754">
            <v>0</v>
          </cell>
          <cell r="M754">
            <v>0</v>
          </cell>
          <cell r="O754">
            <v>2.7790909090909093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MONICA CRISTINA FERREIRA DA COSTA</v>
          </cell>
          <cell r="F755" t="str">
            <v>2 - Outros Profissionais da Saúde</v>
          </cell>
          <cell r="G755" t="str">
            <v>3241-15</v>
          </cell>
          <cell r="H755" t="str">
            <v>12/2023</v>
          </cell>
          <cell r="I755">
            <v>0</v>
          </cell>
          <cell r="J755">
            <v>517.05280000000005</v>
          </cell>
          <cell r="L755">
            <v>0</v>
          </cell>
          <cell r="M755">
            <v>0</v>
          </cell>
          <cell r="O755">
            <v>2.7790909090909093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MONICA MARIA PAIVA DA SILVA LIMA</v>
          </cell>
          <cell r="F756" t="str">
            <v>2 - Outros Profissionais da Saúde</v>
          </cell>
          <cell r="G756" t="str">
            <v>5152-05</v>
          </cell>
          <cell r="H756" t="str">
            <v>12/2023</v>
          </cell>
          <cell r="I756">
            <v>0</v>
          </cell>
          <cell r="J756">
            <v>226.21440000000001</v>
          </cell>
          <cell r="L756">
            <v>178.90153992395437</v>
          </cell>
          <cell r="M756">
            <v>26.92</v>
          </cell>
          <cell r="O756">
            <v>2.7790909090909093</v>
          </cell>
          <cell r="R756">
            <v>0</v>
          </cell>
          <cell r="S756">
            <v>0</v>
          </cell>
          <cell r="U756">
            <v>71.14</v>
          </cell>
        </row>
        <row r="757">
          <cell r="C757" t="str">
            <v>HOSPITAL DOM HÉLDER CÂMARA - CG. Nº 018/2022</v>
          </cell>
          <cell r="E757" t="str">
            <v>MONICA SUENIA DA SILVA</v>
          </cell>
          <cell r="F757" t="str">
            <v>2 - Outros Profissionais da Saúde</v>
          </cell>
          <cell r="G757" t="str">
            <v>3222-05</v>
          </cell>
          <cell r="H757" t="str">
            <v>12/2023</v>
          </cell>
          <cell r="I757">
            <v>0</v>
          </cell>
          <cell r="J757">
            <v>610.29920000000004</v>
          </cell>
          <cell r="L757">
            <v>0</v>
          </cell>
          <cell r="M757">
            <v>0</v>
          </cell>
          <cell r="O757">
            <v>2.7790909090909093</v>
          </cell>
          <cell r="R757">
            <v>344.02054613935968</v>
          </cell>
          <cell r="S757">
            <v>75.86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MONIQUE RAYANE MIRANDA FLORENTINO</v>
          </cell>
          <cell r="F758" t="str">
            <v>2 - Outros Profissionais da Saúde</v>
          </cell>
          <cell r="G758" t="str">
            <v>2236-05</v>
          </cell>
          <cell r="H758" t="str">
            <v>12/2023</v>
          </cell>
          <cell r="I758">
            <v>0</v>
          </cell>
          <cell r="J758">
            <v>416.43439999999998</v>
          </cell>
          <cell r="L758">
            <v>178.90153992395437</v>
          </cell>
          <cell r="M758">
            <v>2.83</v>
          </cell>
          <cell r="O758">
            <v>2.7790909090909093</v>
          </cell>
          <cell r="R758">
            <v>0</v>
          </cell>
          <cell r="S758">
            <v>0</v>
          </cell>
          <cell r="U758">
            <v>93.52</v>
          </cell>
        </row>
        <row r="759">
          <cell r="C759" t="str">
            <v>HOSPITAL DOM HÉLDER CÂMARA - CG. Nº 018/2022</v>
          </cell>
          <cell r="E759" t="str">
            <v>MURILO HENRIQUE DOS SANTOS</v>
          </cell>
          <cell r="F759" t="str">
            <v>2 - Outros Profissionais da Saúde</v>
          </cell>
          <cell r="G759" t="str">
            <v>5211-30</v>
          </cell>
          <cell r="H759" t="str">
            <v>12/2023</v>
          </cell>
          <cell r="I759">
            <v>0</v>
          </cell>
          <cell r="J759">
            <v>170.33439999999999</v>
          </cell>
          <cell r="L759">
            <v>0</v>
          </cell>
          <cell r="M759">
            <v>0</v>
          </cell>
          <cell r="O759">
            <v>2.7790909090909093</v>
          </cell>
          <cell r="R759">
            <v>344.02054613935968</v>
          </cell>
          <cell r="S759">
            <v>81.09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NARA LUCIA SOUZA DA SILVA</v>
          </cell>
          <cell r="F760" t="str">
            <v>2 - Outros Profissionais da Saúde</v>
          </cell>
          <cell r="G760" t="str">
            <v>2237-10</v>
          </cell>
          <cell r="H760" t="str">
            <v>12/2023</v>
          </cell>
          <cell r="I760">
            <v>0</v>
          </cell>
          <cell r="J760">
            <v>741.71760000000006</v>
          </cell>
          <cell r="L760">
            <v>178.90153992395437</v>
          </cell>
          <cell r="M760">
            <v>65.86</v>
          </cell>
          <cell r="O760">
            <v>2.7790909090909093</v>
          </cell>
          <cell r="R760">
            <v>344.02054613935968</v>
          </cell>
          <cell r="S760">
            <v>322.10000000000002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NATALIA BARBOSA DA SILVA</v>
          </cell>
          <cell r="F761" t="str">
            <v>3 - Administrativo</v>
          </cell>
          <cell r="G761" t="str">
            <v>5134-30</v>
          </cell>
          <cell r="H761" t="str">
            <v>12/2023</v>
          </cell>
          <cell r="I761">
            <v>0</v>
          </cell>
          <cell r="J761">
            <v>157.6112</v>
          </cell>
          <cell r="L761">
            <v>178.90153992395437</v>
          </cell>
          <cell r="M761">
            <v>26.96</v>
          </cell>
          <cell r="O761">
            <v>2.7790909090909093</v>
          </cell>
          <cell r="R761">
            <v>344.02054613935968</v>
          </cell>
          <cell r="S761">
            <v>80.89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NATALIA CRISTINA DA SILVA CANDIDO</v>
          </cell>
          <cell r="F762" t="str">
            <v>2 - Outros Profissionais da Saúde</v>
          </cell>
          <cell r="G762" t="str">
            <v>5152-05</v>
          </cell>
          <cell r="H762" t="str">
            <v>12/2023</v>
          </cell>
          <cell r="I762">
            <v>0</v>
          </cell>
          <cell r="J762">
            <v>193.8896</v>
          </cell>
          <cell r="L762">
            <v>0</v>
          </cell>
          <cell r="M762">
            <v>0</v>
          </cell>
          <cell r="O762">
            <v>2.7790909090909093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NATALIA DE BARROS MELO</v>
          </cell>
          <cell r="F763" t="str">
            <v>2 - Outros Profissionais da Saúde</v>
          </cell>
          <cell r="G763" t="str">
            <v>2236-05</v>
          </cell>
          <cell r="H763" t="str">
            <v>12/2023</v>
          </cell>
          <cell r="I763">
            <v>0</v>
          </cell>
          <cell r="J763">
            <v>479.50160000000011</v>
          </cell>
          <cell r="L763">
            <v>178.90153992395437</v>
          </cell>
          <cell r="M763">
            <v>2.83</v>
          </cell>
          <cell r="O763">
            <v>2.7790909090909093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NATALIA MARIA BATISTA DA SILVA</v>
          </cell>
          <cell r="F764" t="str">
            <v>3 - Administrativo</v>
          </cell>
          <cell r="G764" t="str">
            <v>4110-10</v>
          </cell>
          <cell r="H764" t="str">
            <v>12/2023</v>
          </cell>
          <cell r="I764">
            <v>0</v>
          </cell>
          <cell r="J764">
            <v>164.196</v>
          </cell>
          <cell r="L764">
            <v>178.90153992395437</v>
          </cell>
          <cell r="M764">
            <v>27.03</v>
          </cell>
          <cell r="O764">
            <v>2.7790909090909093</v>
          </cell>
          <cell r="R764">
            <v>344.02054613935968</v>
          </cell>
          <cell r="S764">
            <v>81.09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NATALIE DE BARROS BERNARDINI MENDES</v>
          </cell>
          <cell r="F765" t="str">
            <v>2 - Outros Profissionais da Saúde</v>
          </cell>
          <cell r="G765" t="str">
            <v>3222-05</v>
          </cell>
          <cell r="H765" t="str">
            <v>12/2023</v>
          </cell>
          <cell r="I765">
            <v>0</v>
          </cell>
          <cell r="J765">
            <v>545.47760000000005</v>
          </cell>
          <cell r="L765">
            <v>0</v>
          </cell>
          <cell r="M765">
            <v>0</v>
          </cell>
          <cell r="O765">
            <v>2.7790909090909093</v>
          </cell>
          <cell r="R765">
            <v>344.02054613935968</v>
          </cell>
          <cell r="S765">
            <v>79.8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NATALLY RANIELLY DE ALMEIDA</v>
          </cell>
          <cell r="F766" t="str">
            <v>2 - Outros Profissionais da Saúde</v>
          </cell>
          <cell r="G766" t="str">
            <v>2235-05</v>
          </cell>
          <cell r="H766" t="str">
            <v>12/2023</v>
          </cell>
          <cell r="I766">
            <v>0</v>
          </cell>
          <cell r="J766">
            <v>864.58399999999995</v>
          </cell>
          <cell r="L766">
            <v>178.90153992395437</v>
          </cell>
          <cell r="M766">
            <v>3.59</v>
          </cell>
          <cell r="O766">
            <v>2.7790909090909093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NATALYA FERNANDA  BELTRAO CARDOSO LOPES</v>
          </cell>
          <cell r="F767" t="str">
            <v>2 - Outros Profissionais da Saúde</v>
          </cell>
          <cell r="G767" t="str">
            <v>2236-05</v>
          </cell>
          <cell r="H767" t="str">
            <v>12/2023</v>
          </cell>
          <cell r="I767">
            <v>0</v>
          </cell>
          <cell r="J767">
            <v>546.73680000000002</v>
          </cell>
          <cell r="L767">
            <v>178.90153992395437</v>
          </cell>
          <cell r="M767">
            <v>2.83</v>
          </cell>
          <cell r="O767">
            <v>2.7790909090909093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NATASHA DE FREITAS SILVA</v>
          </cell>
          <cell r="F768" t="str">
            <v>2 - Outros Profissionais da Saúde</v>
          </cell>
          <cell r="G768" t="str">
            <v>3222-05</v>
          </cell>
          <cell r="H768" t="str">
            <v>12/2023</v>
          </cell>
          <cell r="I768">
            <v>0</v>
          </cell>
          <cell r="J768">
            <v>608.7808</v>
          </cell>
          <cell r="L768">
            <v>0</v>
          </cell>
          <cell r="M768">
            <v>0</v>
          </cell>
          <cell r="O768">
            <v>2.7790909090909093</v>
          </cell>
          <cell r="R768">
            <v>344.02054613935968</v>
          </cell>
          <cell r="S768">
            <v>79.8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NATHALIA PATRICIA DO NASCIMENTO BEZERRA</v>
          </cell>
          <cell r="F769" t="str">
            <v>2 - Outros Profissionais da Saúde</v>
          </cell>
          <cell r="G769" t="str">
            <v>3222-05</v>
          </cell>
          <cell r="H769" t="str">
            <v>12/2023</v>
          </cell>
          <cell r="I769">
            <v>0</v>
          </cell>
          <cell r="J769">
            <v>629.83760000000007</v>
          </cell>
          <cell r="L769">
            <v>0</v>
          </cell>
          <cell r="M769">
            <v>0</v>
          </cell>
          <cell r="O769">
            <v>2.7790909090909093</v>
          </cell>
          <cell r="R769">
            <v>344.02054613935968</v>
          </cell>
          <cell r="S769">
            <v>79.8</v>
          </cell>
          <cell r="U769">
            <v>69.41</v>
          </cell>
        </row>
        <row r="770">
          <cell r="C770" t="str">
            <v>HOSPITAL DOM HÉLDER CÂMARA - CG. Nº 018/2022</v>
          </cell>
          <cell r="E770" t="str">
            <v>NAYARA ROSANE VASCONCELOS SILVA</v>
          </cell>
          <cell r="F770" t="str">
            <v>3 - Administrativo</v>
          </cell>
          <cell r="G770" t="str">
            <v>1312-05</v>
          </cell>
          <cell r="H770" t="str">
            <v>12/2023</v>
          </cell>
          <cell r="I770">
            <v>0</v>
          </cell>
          <cell r="J770">
            <v>2367.8256000000001</v>
          </cell>
          <cell r="L770">
            <v>0</v>
          </cell>
          <cell r="M770">
            <v>0</v>
          </cell>
          <cell r="O770">
            <v>2.7790909090909093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NICOLLE FLAVIA FONSECA VASCONCELOS</v>
          </cell>
          <cell r="F771" t="str">
            <v>2 - Outros Profissionais da Saúde</v>
          </cell>
          <cell r="G771" t="str">
            <v>2235-05</v>
          </cell>
          <cell r="H771" t="str">
            <v>12/2023</v>
          </cell>
          <cell r="I771">
            <v>0</v>
          </cell>
          <cell r="J771">
            <v>891.96720000000005</v>
          </cell>
          <cell r="L771">
            <v>178.90153992395437</v>
          </cell>
          <cell r="M771">
            <v>3.59</v>
          </cell>
          <cell r="O771">
            <v>2.7790909090909093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NIEDJA CAETANA ALVES</v>
          </cell>
          <cell r="F772" t="str">
            <v>2 - Outros Profissionais da Saúde</v>
          </cell>
          <cell r="G772" t="str">
            <v>3222-05</v>
          </cell>
          <cell r="H772" t="str">
            <v>12/2023</v>
          </cell>
          <cell r="I772">
            <v>0</v>
          </cell>
          <cell r="J772">
            <v>576.32159999999999</v>
          </cell>
          <cell r="L772">
            <v>178.90153992395437</v>
          </cell>
          <cell r="M772">
            <v>26.6</v>
          </cell>
          <cell r="O772">
            <v>2.7790909090909093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NIEDJA MORAIS DA SILVA</v>
          </cell>
          <cell r="F773" t="str">
            <v>2 - Outros Profissionais da Saúde</v>
          </cell>
          <cell r="G773" t="str">
            <v>3222-05</v>
          </cell>
          <cell r="H773" t="str">
            <v>12/2023</v>
          </cell>
          <cell r="I773">
            <v>0</v>
          </cell>
          <cell r="J773">
            <v>671.8184</v>
          </cell>
          <cell r="L773">
            <v>178.90153992395437</v>
          </cell>
          <cell r="M773">
            <v>26.6</v>
          </cell>
          <cell r="O773">
            <v>2.7790909090909093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NIEDSON GOMES DOS SANTOS</v>
          </cell>
          <cell r="F774" t="str">
            <v>3 - Administrativo</v>
          </cell>
          <cell r="G774" t="str">
            <v>5163-45</v>
          </cell>
          <cell r="H774" t="str">
            <v>12/2023</v>
          </cell>
          <cell r="I774">
            <v>0</v>
          </cell>
          <cell r="J774">
            <v>240.83439999999999</v>
          </cell>
          <cell r="L774">
            <v>178.90153992395437</v>
          </cell>
          <cell r="M774">
            <v>26.96</v>
          </cell>
          <cell r="O774">
            <v>2.7790909090909093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NIVEA LENILDA ALVES</v>
          </cell>
          <cell r="F775" t="str">
            <v>3 - Administrativo</v>
          </cell>
          <cell r="G775" t="str">
            <v>4110-10</v>
          </cell>
          <cell r="H775" t="str">
            <v>12/2023</v>
          </cell>
          <cell r="I775">
            <v>0</v>
          </cell>
          <cell r="J775">
            <v>0</v>
          </cell>
          <cell r="K775">
            <v>10699.06</v>
          </cell>
          <cell r="L775">
            <v>178.90153992395437</v>
          </cell>
          <cell r="M775">
            <v>46.63</v>
          </cell>
          <cell r="O775">
            <v>2.7790909090909093</v>
          </cell>
          <cell r="R775">
            <v>344.02054613935968</v>
          </cell>
          <cell r="S775">
            <v>27.98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NOEMI PATRICIA DA SILVA</v>
          </cell>
          <cell r="F776" t="str">
            <v>3 - Administrativo</v>
          </cell>
          <cell r="G776" t="str">
            <v>4110-10</v>
          </cell>
          <cell r="H776" t="str">
            <v>12/2023</v>
          </cell>
          <cell r="I776">
            <v>0</v>
          </cell>
          <cell r="J776">
            <v>19.6416</v>
          </cell>
          <cell r="L776">
            <v>0</v>
          </cell>
          <cell r="M776">
            <v>0</v>
          </cell>
          <cell r="O776">
            <v>2.7790909090909093</v>
          </cell>
          <cell r="R776">
            <v>344.02054613935968</v>
          </cell>
          <cell r="S776">
            <v>39.6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ORLEIDE BEZERRA DE ARAUJO</v>
          </cell>
          <cell r="F777" t="str">
            <v>2 - Outros Profissionais da Saúde</v>
          </cell>
          <cell r="G777" t="str">
            <v>3222-05</v>
          </cell>
          <cell r="H777" t="str">
            <v>12/2023</v>
          </cell>
          <cell r="I777">
            <v>0</v>
          </cell>
          <cell r="J777">
            <v>716.76240000000007</v>
          </cell>
          <cell r="L777">
            <v>0</v>
          </cell>
          <cell r="M777">
            <v>0</v>
          </cell>
          <cell r="O777">
            <v>2.7790909090909093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OSVALDO GOMES DA SILVA</v>
          </cell>
          <cell r="F778" t="str">
            <v>3 - Administrativo</v>
          </cell>
          <cell r="G778" t="str">
            <v>5174-10</v>
          </cell>
          <cell r="H778" t="str">
            <v>12/2023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2.7790909090909093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OZIEL BARBOSA BEZERRA</v>
          </cell>
          <cell r="F779" t="str">
            <v>2 - Outros Profissionais da Saúde</v>
          </cell>
          <cell r="G779" t="str">
            <v>3222-05</v>
          </cell>
          <cell r="H779" t="str">
            <v>12/2023</v>
          </cell>
          <cell r="I779">
            <v>0</v>
          </cell>
          <cell r="J779">
            <v>624.65919999999994</v>
          </cell>
          <cell r="L779">
            <v>0</v>
          </cell>
          <cell r="M779">
            <v>0</v>
          </cell>
          <cell r="O779">
            <v>2.7790909090909093</v>
          </cell>
          <cell r="R779">
            <v>344.02054613935968</v>
          </cell>
          <cell r="S779">
            <v>79.8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PALLOMA DE FRANCA SILVA</v>
          </cell>
          <cell r="F780" t="str">
            <v>2 - Outros Profissionais da Saúde</v>
          </cell>
          <cell r="G780" t="str">
            <v>3222-05</v>
          </cell>
          <cell r="H780" t="str">
            <v>12/2023</v>
          </cell>
          <cell r="I780">
            <v>0</v>
          </cell>
          <cell r="J780">
            <v>594.03359999999998</v>
          </cell>
          <cell r="L780">
            <v>178.90153992395437</v>
          </cell>
          <cell r="M780">
            <v>26.6</v>
          </cell>
          <cell r="O780">
            <v>2.7790909090909093</v>
          </cell>
          <cell r="R780">
            <v>344.02054613935968</v>
          </cell>
          <cell r="S780">
            <v>77.69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PALOMA DANIELA SOARES DE MORAES</v>
          </cell>
          <cell r="F781" t="str">
            <v>2 - Outros Profissionais da Saúde</v>
          </cell>
          <cell r="G781" t="str">
            <v>2236-05</v>
          </cell>
          <cell r="H781" t="str">
            <v>12/2023</v>
          </cell>
          <cell r="I781">
            <v>0</v>
          </cell>
          <cell r="J781">
            <v>156.43680000000001</v>
          </cell>
          <cell r="L781">
            <v>0</v>
          </cell>
          <cell r="M781">
            <v>0</v>
          </cell>
          <cell r="O781">
            <v>2.7790909090909093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PAMELA MYKAELY DE LIMA TORRES</v>
          </cell>
          <cell r="F782" t="str">
            <v>2 - Outros Profissionais da Saúde</v>
          </cell>
          <cell r="G782" t="str">
            <v>3222-05</v>
          </cell>
          <cell r="H782" t="str">
            <v>12/2023</v>
          </cell>
          <cell r="I782">
            <v>0</v>
          </cell>
          <cell r="J782">
            <v>572.37120000000004</v>
          </cell>
          <cell r="L782">
            <v>0</v>
          </cell>
          <cell r="M782">
            <v>0</v>
          </cell>
          <cell r="O782">
            <v>2.7790909090909093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PATRICIA ALVES DO NASCIMENTO</v>
          </cell>
          <cell r="F783" t="str">
            <v>2 - Outros Profissionais da Saúde</v>
          </cell>
          <cell r="G783" t="str">
            <v>3222-05</v>
          </cell>
          <cell r="H783" t="str">
            <v>12/2023</v>
          </cell>
          <cell r="I783">
            <v>0</v>
          </cell>
          <cell r="J783">
            <v>655.86880000000008</v>
          </cell>
          <cell r="L783">
            <v>0</v>
          </cell>
          <cell r="M783">
            <v>0</v>
          </cell>
          <cell r="O783">
            <v>2.7790909090909093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PATRICIA BEZERRA DE PONTES SILVA</v>
          </cell>
          <cell r="F784" t="str">
            <v>2 - Outros Profissionais da Saúde</v>
          </cell>
          <cell r="G784" t="str">
            <v>3222-05</v>
          </cell>
          <cell r="H784" t="str">
            <v>12/2023</v>
          </cell>
          <cell r="I784">
            <v>0</v>
          </cell>
          <cell r="J784">
            <v>619.25520000000006</v>
          </cell>
          <cell r="L784">
            <v>178.90153992395437</v>
          </cell>
          <cell r="M784">
            <v>26.6</v>
          </cell>
          <cell r="O784">
            <v>2.7790909090909093</v>
          </cell>
          <cell r="R784">
            <v>344.02054613935968</v>
          </cell>
          <cell r="S784">
            <v>79.8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PATRICIA JOSE DE SANTANA QUEIROZ DE LIMA</v>
          </cell>
          <cell r="F785" t="str">
            <v>2 - Outros Profissionais da Saúde</v>
          </cell>
          <cell r="G785" t="str">
            <v>2235-05</v>
          </cell>
          <cell r="H785" t="str">
            <v>12/2023</v>
          </cell>
          <cell r="I785">
            <v>0</v>
          </cell>
          <cell r="J785">
            <v>847.90320000000008</v>
          </cell>
          <cell r="L785">
            <v>178.90153992395437</v>
          </cell>
          <cell r="M785">
            <v>3.33</v>
          </cell>
          <cell r="O785">
            <v>2.7790909090909093</v>
          </cell>
          <cell r="R785">
            <v>344.02054613935968</v>
          </cell>
          <cell r="S785">
            <v>133.31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PATRICIA LUIZA OLIVEIRA</v>
          </cell>
          <cell r="F786" t="str">
            <v>2 - Outros Profissionais da Saúde</v>
          </cell>
          <cell r="G786" t="str">
            <v>3222-05</v>
          </cell>
          <cell r="H786" t="str">
            <v>12/2023</v>
          </cell>
          <cell r="I786">
            <v>0</v>
          </cell>
          <cell r="J786">
            <v>254.7312</v>
          </cell>
          <cell r="L786">
            <v>0</v>
          </cell>
          <cell r="M786">
            <v>0</v>
          </cell>
          <cell r="O786">
            <v>2.7790909090909093</v>
          </cell>
          <cell r="R786">
            <v>344.02054613935968</v>
          </cell>
          <cell r="S786">
            <v>79.8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PATRICIA MARIA DA PAIXAO</v>
          </cell>
          <cell r="F787" t="str">
            <v>2 - Outros Profissionais da Saúde</v>
          </cell>
          <cell r="G787" t="str">
            <v>3222-05</v>
          </cell>
          <cell r="H787" t="str">
            <v>12/2023</v>
          </cell>
          <cell r="I787">
            <v>0</v>
          </cell>
          <cell r="J787">
            <v>603.85520000000008</v>
          </cell>
          <cell r="L787">
            <v>178.90153992395437</v>
          </cell>
          <cell r="M787">
            <v>26.6</v>
          </cell>
          <cell r="O787">
            <v>2.7790909090909093</v>
          </cell>
          <cell r="R787">
            <v>344.02054613935968</v>
          </cell>
          <cell r="S787">
            <v>79.8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PATRICIA NOGUEIRA DANTAS DA SILVA</v>
          </cell>
          <cell r="F788" t="str">
            <v>2 - Outros Profissionais da Saúde</v>
          </cell>
          <cell r="G788" t="str">
            <v>2235-05</v>
          </cell>
          <cell r="H788" t="str">
            <v>12/2023</v>
          </cell>
          <cell r="I788">
            <v>0</v>
          </cell>
          <cell r="J788">
            <v>937.12080000000003</v>
          </cell>
          <cell r="L788">
            <v>178.90153992395437</v>
          </cell>
          <cell r="M788">
            <v>3.59</v>
          </cell>
          <cell r="O788">
            <v>2.7790909090909093</v>
          </cell>
          <cell r="R788">
            <v>344.02054613935968</v>
          </cell>
          <cell r="S788">
            <v>9.58</v>
          </cell>
          <cell r="U788">
            <v>8.02</v>
          </cell>
        </row>
        <row r="789">
          <cell r="C789" t="str">
            <v>HOSPITAL DOM HÉLDER CÂMARA - CG. Nº 018/2022</v>
          </cell>
          <cell r="E789" t="str">
            <v>PAULA CARINA MENDONCA</v>
          </cell>
          <cell r="F789" t="str">
            <v>2 - Outros Profissionais da Saúde</v>
          </cell>
          <cell r="G789" t="str">
            <v>3241-15</v>
          </cell>
          <cell r="H789" t="str">
            <v>12/2023</v>
          </cell>
          <cell r="I789">
            <v>0</v>
          </cell>
          <cell r="J789">
            <v>463.43279999999999</v>
          </cell>
          <cell r="L789">
            <v>178.90153992395437</v>
          </cell>
          <cell r="M789">
            <v>1.93</v>
          </cell>
          <cell r="O789">
            <v>2.7790909090909093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PAULA GRACIELA NASCIMENTO DE LIMA</v>
          </cell>
          <cell r="F790" t="str">
            <v>2 - Outros Profissionais da Saúde</v>
          </cell>
          <cell r="G790" t="str">
            <v>3242-05</v>
          </cell>
          <cell r="H790" t="str">
            <v>12/2023</v>
          </cell>
          <cell r="I790">
            <v>0</v>
          </cell>
          <cell r="J790">
            <v>352.40559999999999</v>
          </cell>
          <cell r="L790">
            <v>0</v>
          </cell>
          <cell r="M790">
            <v>0</v>
          </cell>
          <cell r="O790">
            <v>2.7790909090909093</v>
          </cell>
          <cell r="R790">
            <v>344.02054613935968</v>
          </cell>
          <cell r="S790">
            <v>82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PAULA MARIA DA CONCEICAO DA SILVA</v>
          </cell>
          <cell r="F791" t="str">
            <v>2 - Outros Profissionais da Saúde</v>
          </cell>
          <cell r="G791" t="str">
            <v>5152-05</v>
          </cell>
          <cell r="H791" t="str">
            <v>12/2023</v>
          </cell>
          <cell r="I791">
            <v>0</v>
          </cell>
          <cell r="J791">
            <v>220.32640000000001</v>
          </cell>
          <cell r="L791">
            <v>0</v>
          </cell>
          <cell r="M791">
            <v>0</v>
          </cell>
          <cell r="O791">
            <v>2.7790909090909093</v>
          </cell>
          <cell r="R791">
            <v>344.02054613935968</v>
          </cell>
          <cell r="S791">
            <v>80.760000000000005</v>
          </cell>
          <cell r="U791">
            <v>71.14</v>
          </cell>
        </row>
        <row r="792">
          <cell r="C792" t="str">
            <v>HOSPITAL DOM HÉLDER CÂMARA - CG. Nº 018/2022</v>
          </cell>
          <cell r="E792" t="str">
            <v>PAULA NATALY MONTEIRO SANTOS</v>
          </cell>
          <cell r="F792" t="str">
            <v>2 - Outros Profissionais da Saúde</v>
          </cell>
          <cell r="G792" t="str">
            <v>3222-05</v>
          </cell>
          <cell r="H792" t="str">
            <v>12/2023</v>
          </cell>
          <cell r="I792">
            <v>0</v>
          </cell>
          <cell r="J792">
            <v>590.3288</v>
          </cell>
          <cell r="L792">
            <v>0</v>
          </cell>
          <cell r="M792">
            <v>0</v>
          </cell>
          <cell r="O792">
            <v>2.7790909090909093</v>
          </cell>
          <cell r="R792">
            <v>344.02054613935968</v>
          </cell>
          <cell r="S792">
            <v>69.94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PAULA VALERIA RAMOS VERAS DA SILVA</v>
          </cell>
          <cell r="F793" t="str">
            <v>2 - Outros Profissionais da Saúde</v>
          </cell>
          <cell r="G793" t="str">
            <v>2235-05</v>
          </cell>
          <cell r="H793" t="str">
            <v>12/2023</v>
          </cell>
          <cell r="I793">
            <v>0</v>
          </cell>
          <cell r="J793">
            <v>867.77199999999993</v>
          </cell>
          <cell r="L793">
            <v>178.90153992395437</v>
          </cell>
          <cell r="M793">
            <v>3.59</v>
          </cell>
          <cell r="O793">
            <v>2.7790909090909093</v>
          </cell>
          <cell r="R793">
            <v>344.02054613935968</v>
          </cell>
          <cell r="S793">
            <v>143.65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PAULA VIEIRA DE MOURA</v>
          </cell>
          <cell r="F794" t="str">
            <v>2 - Outros Profissionais da Saúde</v>
          </cell>
          <cell r="G794" t="str">
            <v>2235-05</v>
          </cell>
          <cell r="H794" t="str">
            <v>12/2023</v>
          </cell>
          <cell r="I794">
            <v>0</v>
          </cell>
          <cell r="J794">
            <v>938.07040000000006</v>
          </cell>
          <cell r="L794">
            <v>0</v>
          </cell>
          <cell r="M794">
            <v>0</v>
          </cell>
          <cell r="O794">
            <v>2.7790909090909093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PAULO FERNANDO ANTONIO DA SILVA</v>
          </cell>
          <cell r="F795" t="str">
            <v>3 - Administrativo</v>
          </cell>
          <cell r="G795" t="str">
            <v>5163-45</v>
          </cell>
          <cell r="H795" t="str">
            <v>12/2023</v>
          </cell>
          <cell r="I795">
            <v>0</v>
          </cell>
          <cell r="J795">
            <v>173.5976</v>
          </cell>
          <cell r="L795">
            <v>178.90153992395437</v>
          </cell>
          <cell r="M795">
            <v>26.96</v>
          </cell>
          <cell r="O795">
            <v>2.7790909090909093</v>
          </cell>
          <cell r="R795">
            <v>344.02054613935968</v>
          </cell>
          <cell r="S795">
            <v>80.89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PEDRO AUGUSTO MESQUITA GALINDO</v>
          </cell>
          <cell r="F796" t="str">
            <v>2 - Outros Profissionais da Saúde</v>
          </cell>
          <cell r="G796" t="str">
            <v>3222-05</v>
          </cell>
          <cell r="H796" t="str">
            <v>12/2023</v>
          </cell>
          <cell r="I796">
            <v>0</v>
          </cell>
          <cell r="J796">
            <v>628.50479999999993</v>
          </cell>
          <cell r="L796">
            <v>178.90153992395437</v>
          </cell>
          <cell r="M796">
            <v>26.6</v>
          </cell>
          <cell r="O796">
            <v>2.7790909090909093</v>
          </cell>
          <cell r="R796">
            <v>344.02054613935968</v>
          </cell>
          <cell r="S796">
            <v>79.8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PEDRO MOTA FAJARDO DE VASCONCELOS</v>
          </cell>
          <cell r="F797" t="str">
            <v>2 - Outros Profissionais da Saúde</v>
          </cell>
          <cell r="G797" t="str">
            <v>3222-05</v>
          </cell>
          <cell r="H797" t="str">
            <v>12/2023</v>
          </cell>
          <cell r="I797">
            <v>0</v>
          </cell>
          <cell r="J797">
            <v>616.92320000000007</v>
          </cell>
          <cell r="L797">
            <v>0</v>
          </cell>
          <cell r="M797">
            <v>0</v>
          </cell>
          <cell r="O797">
            <v>2.7790909090909093</v>
          </cell>
          <cell r="R797">
            <v>344.02054613935968</v>
          </cell>
          <cell r="S797">
            <v>79.8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POLIANA BARROS BARRETO</v>
          </cell>
          <cell r="F798" t="str">
            <v>2 - Outros Profissionais da Saúde</v>
          </cell>
          <cell r="G798" t="str">
            <v>2235-05</v>
          </cell>
          <cell r="H798" t="str">
            <v>12/2023</v>
          </cell>
          <cell r="I798">
            <v>0</v>
          </cell>
          <cell r="J798">
            <v>945.8528</v>
          </cell>
          <cell r="L798">
            <v>0</v>
          </cell>
          <cell r="M798">
            <v>0</v>
          </cell>
          <cell r="O798">
            <v>2.7790909090909093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POLIANA PEDROSA DA SILVA</v>
          </cell>
          <cell r="F799" t="str">
            <v>2 - Outros Profissionais da Saúde</v>
          </cell>
          <cell r="G799" t="str">
            <v>3222-05</v>
          </cell>
          <cell r="H799" t="str">
            <v>12/2023</v>
          </cell>
          <cell r="I799">
            <v>0</v>
          </cell>
          <cell r="J799">
            <v>709.21039999999994</v>
          </cell>
          <cell r="L799">
            <v>178.90153992395437</v>
          </cell>
          <cell r="M799">
            <v>26.6</v>
          </cell>
          <cell r="O799">
            <v>2.7790909090909093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POLIANA SIQUEIRA MARTINS</v>
          </cell>
          <cell r="F800" t="str">
            <v>2 - Outros Profissionais da Saúde</v>
          </cell>
          <cell r="G800" t="str">
            <v>2236-05</v>
          </cell>
          <cell r="H800" t="str">
            <v>12/2023</v>
          </cell>
          <cell r="I800">
            <v>0</v>
          </cell>
          <cell r="J800">
            <v>467.53919999999999</v>
          </cell>
          <cell r="L800">
            <v>0</v>
          </cell>
          <cell r="M800">
            <v>0</v>
          </cell>
          <cell r="O800">
            <v>2.7790909090909093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PRISCILA BEZERRA DA SILVA</v>
          </cell>
          <cell r="F801" t="str">
            <v>2 - Outros Profissionais da Saúde</v>
          </cell>
          <cell r="G801" t="str">
            <v>3222-05</v>
          </cell>
          <cell r="H801" t="str">
            <v>12/2023</v>
          </cell>
          <cell r="I801">
            <v>0</v>
          </cell>
          <cell r="J801">
            <v>593.47919999999999</v>
          </cell>
          <cell r="L801">
            <v>178.90153992395437</v>
          </cell>
          <cell r="M801">
            <v>26.6</v>
          </cell>
          <cell r="O801">
            <v>2.7790909090909093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PRISCILA CHRISTIANA MARQUES DE LIMA</v>
          </cell>
          <cell r="F802" t="str">
            <v>2 - Outros Profissionais da Saúde</v>
          </cell>
          <cell r="G802" t="str">
            <v>2235-05</v>
          </cell>
          <cell r="H802" t="str">
            <v>12/2023</v>
          </cell>
          <cell r="I802">
            <v>0</v>
          </cell>
          <cell r="J802">
            <v>889.63440000000003</v>
          </cell>
          <cell r="L802">
            <v>178.90153992395437</v>
          </cell>
          <cell r="M802">
            <v>3.59</v>
          </cell>
          <cell r="O802">
            <v>2.7790909090909093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PRISCILA MARIA FERREIRA</v>
          </cell>
          <cell r="F803" t="str">
            <v>2 - Outros Profissionais da Saúde</v>
          </cell>
          <cell r="G803" t="str">
            <v>3222-05</v>
          </cell>
          <cell r="H803" t="str">
            <v>12/2023</v>
          </cell>
          <cell r="I803">
            <v>0</v>
          </cell>
          <cell r="J803">
            <v>587.68640000000005</v>
          </cell>
          <cell r="L803">
            <v>178.90153992395437</v>
          </cell>
          <cell r="M803">
            <v>26.6</v>
          </cell>
          <cell r="O803">
            <v>2.7790909090909093</v>
          </cell>
          <cell r="R803">
            <v>344.02054613935968</v>
          </cell>
          <cell r="S803">
            <v>75.59</v>
          </cell>
          <cell r="U803">
            <v>64.78</v>
          </cell>
        </row>
        <row r="804">
          <cell r="C804" t="str">
            <v>HOSPITAL DOM HÉLDER CÂMARA - CG. Nº 018/2022</v>
          </cell>
          <cell r="E804" t="str">
            <v>PRISCILA ROBERTA OTACIA DA SILVA</v>
          </cell>
          <cell r="F804" t="str">
            <v>2 - Outros Profissionais da Saúde</v>
          </cell>
          <cell r="G804" t="str">
            <v>3241-15</v>
          </cell>
          <cell r="H804" t="str">
            <v>12/2023</v>
          </cell>
          <cell r="I804">
            <v>0</v>
          </cell>
          <cell r="J804">
            <v>544.90160000000003</v>
          </cell>
          <cell r="K804">
            <v>0</v>
          </cell>
          <cell r="L804">
            <v>0</v>
          </cell>
          <cell r="M804">
            <v>0</v>
          </cell>
          <cell r="O804">
            <v>2.7790909090909093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QUESIA CLARINDO SALES DE SANTANA</v>
          </cell>
          <cell r="F805" t="str">
            <v>2 - Outros Profissionais da Saúde</v>
          </cell>
          <cell r="G805" t="str">
            <v>2235-05</v>
          </cell>
          <cell r="H805" t="str">
            <v>12/2023</v>
          </cell>
          <cell r="I805">
            <v>0</v>
          </cell>
          <cell r="J805">
            <v>854.28239999999994</v>
          </cell>
          <cell r="L805">
            <v>178.90153992395437</v>
          </cell>
          <cell r="M805">
            <v>3.59</v>
          </cell>
          <cell r="O805">
            <v>2.7790909090909093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RAFAEL ALVES DA SILVA</v>
          </cell>
          <cell r="F806" t="str">
            <v>2 - Outros Profissionais da Saúde</v>
          </cell>
          <cell r="G806" t="str">
            <v>5151-10</v>
          </cell>
          <cell r="H806" t="str">
            <v>12/2023</v>
          </cell>
          <cell r="I806">
            <v>0</v>
          </cell>
          <cell r="J806">
            <v>307.93680000000001</v>
          </cell>
          <cell r="L806">
            <v>0</v>
          </cell>
          <cell r="M806">
            <v>0</v>
          </cell>
          <cell r="O806">
            <v>2.7790909090909093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RAFAELA ANDRADE PAIVA LYRA DA FONSECA</v>
          </cell>
          <cell r="F807" t="str">
            <v>2 - Outros Profissionais da Saúde</v>
          </cell>
          <cell r="G807" t="str">
            <v>2516-05</v>
          </cell>
          <cell r="H807" t="str">
            <v>12/2023</v>
          </cell>
          <cell r="I807">
            <v>0</v>
          </cell>
          <cell r="J807">
            <v>391.9504</v>
          </cell>
          <cell r="L807">
            <v>0</v>
          </cell>
          <cell r="M807">
            <v>0</v>
          </cell>
          <cell r="O807">
            <v>2.7790909090909093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RAFAELA COLACO DE VASCONCELOS CAVALCANTE</v>
          </cell>
          <cell r="F808" t="str">
            <v>2 - Outros Profissionais da Saúde</v>
          </cell>
          <cell r="G808" t="str">
            <v>3222-05</v>
          </cell>
          <cell r="H808" t="str">
            <v>12/2023</v>
          </cell>
          <cell r="I808">
            <v>0</v>
          </cell>
          <cell r="J808">
            <v>565.02639999999997</v>
          </cell>
          <cell r="L808">
            <v>0</v>
          </cell>
          <cell r="M808">
            <v>0</v>
          </cell>
          <cell r="O808">
            <v>2.7790909090909093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RAFAELA HENRIQUE DA SILVA</v>
          </cell>
          <cell r="F809" t="str">
            <v>2 - Outros Profissionais da Saúde</v>
          </cell>
          <cell r="G809" t="str">
            <v>2235-05</v>
          </cell>
          <cell r="H809" t="str">
            <v>12/2023</v>
          </cell>
          <cell r="I809">
            <v>0</v>
          </cell>
          <cell r="J809">
            <v>754.89199999999994</v>
          </cell>
          <cell r="L809">
            <v>0</v>
          </cell>
          <cell r="M809">
            <v>0</v>
          </cell>
          <cell r="O809">
            <v>2.7790909090909093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RAFAELA MARIA SILVA DE SOUZA</v>
          </cell>
          <cell r="F810" t="str">
            <v>2 - Outros Profissionais da Saúde</v>
          </cell>
          <cell r="G810" t="str">
            <v>3222-05</v>
          </cell>
          <cell r="H810" t="str">
            <v>12/2023</v>
          </cell>
          <cell r="I810">
            <v>0</v>
          </cell>
          <cell r="J810">
            <v>582.01200000000006</v>
          </cell>
          <cell r="L810">
            <v>0</v>
          </cell>
          <cell r="M810">
            <v>0</v>
          </cell>
          <cell r="O810">
            <v>2.7790909090909093</v>
          </cell>
          <cell r="R810">
            <v>344.02054613935968</v>
          </cell>
          <cell r="S810">
            <v>77.69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RAFAELA MARTINS DOS SANTOS</v>
          </cell>
          <cell r="F811" t="str">
            <v>2 - Outros Profissionais da Saúde</v>
          </cell>
          <cell r="G811" t="str">
            <v>3222-05</v>
          </cell>
          <cell r="H811" t="str">
            <v>12/2023</v>
          </cell>
          <cell r="I811">
            <v>0</v>
          </cell>
          <cell r="J811">
            <v>601.34879999999998</v>
          </cell>
          <cell r="L811">
            <v>0</v>
          </cell>
          <cell r="M811">
            <v>0</v>
          </cell>
          <cell r="O811">
            <v>2.7790909090909093</v>
          </cell>
          <cell r="R811">
            <v>344.02054613935968</v>
          </cell>
          <cell r="S811">
            <v>79.8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RAIANA FERNANDA DA SILVA SANTOS</v>
          </cell>
          <cell r="F812" t="str">
            <v>2 - Outros Profissionais da Saúde</v>
          </cell>
          <cell r="G812" t="str">
            <v>2235-05</v>
          </cell>
          <cell r="H812" t="str">
            <v>12/2023</v>
          </cell>
          <cell r="I812">
            <v>0</v>
          </cell>
          <cell r="J812">
            <v>928.20479999999998</v>
          </cell>
          <cell r="L812">
            <v>178.90153992395437</v>
          </cell>
          <cell r="M812">
            <v>3.59</v>
          </cell>
          <cell r="O812">
            <v>2.7790909090909093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RAIANE MAGDA DE ALMEIDA CAVALCANTI</v>
          </cell>
          <cell r="F813" t="str">
            <v>2 - Outros Profissionais da Saúde</v>
          </cell>
          <cell r="G813" t="str">
            <v>3222-05</v>
          </cell>
          <cell r="H813" t="str">
            <v>12/2023</v>
          </cell>
          <cell r="I813">
            <v>0</v>
          </cell>
          <cell r="J813">
            <v>577.83680000000004</v>
          </cell>
          <cell r="L813">
            <v>178.90153992395437</v>
          </cell>
          <cell r="M813">
            <v>26.6</v>
          </cell>
          <cell r="O813">
            <v>2.7790909090909093</v>
          </cell>
          <cell r="R813">
            <v>344.02054613935968</v>
          </cell>
          <cell r="S813">
            <v>80.349999999999994</v>
          </cell>
          <cell r="U813">
            <v>69.41</v>
          </cell>
        </row>
        <row r="814">
          <cell r="C814" t="str">
            <v>HOSPITAL DOM HÉLDER CÂMARA - CG. Nº 018/2022</v>
          </cell>
          <cell r="E814" t="str">
            <v>RAIMER FERREIRA SOUZA SANTOS LEAL</v>
          </cell>
          <cell r="F814" t="str">
            <v>2 - Outros Profissionais da Saúde</v>
          </cell>
          <cell r="G814" t="str">
            <v>3241-15</v>
          </cell>
          <cell r="H814" t="str">
            <v>12/2023</v>
          </cell>
          <cell r="I814">
            <v>0</v>
          </cell>
          <cell r="J814">
            <v>508.97439999999989</v>
          </cell>
          <cell r="K814">
            <v>0</v>
          </cell>
          <cell r="L814">
            <v>0</v>
          </cell>
          <cell r="M814">
            <v>0</v>
          </cell>
          <cell r="O814">
            <v>2.7790909090909093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RAINIER LUZ REIS</v>
          </cell>
          <cell r="F815" t="str">
            <v>1 - Médico</v>
          </cell>
          <cell r="G815" t="str">
            <v>2251-25</v>
          </cell>
          <cell r="H815" t="str">
            <v>12/2023</v>
          </cell>
          <cell r="I815">
            <v>0</v>
          </cell>
          <cell r="J815">
            <v>1575.3327999999999</v>
          </cell>
          <cell r="L815">
            <v>0</v>
          </cell>
          <cell r="M815">
            <v>0</v>
          </cell>
          <cell r="O815">
            <v>2.7790909090909093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RAISSA ALVES FALCAO RODRIGUES</v>
          </cell>
          <cell r="F816" t="str">
            <v>2 - Outros Profissionais da Saúde</v>
          </cell>
          <cell r="G816" t="str">
            <v>2235-05</v>
          </cell>
          <cell r="H816" t="str">
            <v>12/2023</v>
          </cell>
          <cell r="I816">
            <v>0</v>
          </cell>
          <cell r="J816">
            <v>964.78800000000001</v>
          </cell>
          <cell r="L816">
            <v>0</v>
          </cell>
          <cell r="M816">
            <v>0</v>
          </cell>
          <cell r="O816">
            <v>2.7790909090909093</v>
          </cell>
          <cell r="R816">
            <v>344.02054613935968</v>
          </cell>
          <cell r="S816">
            <v>90.2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RALPH MOREIRA DE BARROS</v>
          </cell>
          <cell r="F817" t="str">
            <v>3 - Administrativo</v>
          </cell>
          <cell r="G817" t="str">
            <v>2521-05</v>
          </cell>
          <cell r="H817" t="str">
            <v>12/2023</v>
          </cell>
          <cell r="I817">
            <v>0</v>
          </cell>
          <cell r="J817">
            <v>671.53440000000001</v>
          </cell>
          <cell r="L817">
            <v>178.90153992395437</v>
          </cell>
          <cell r="M817">
            <v>77.2</v>
          </cell>
          <cell r="O817">
            <v>2.7790909090909093</v>
          </cell>
          <cell r="R817">
            <v>344.02054613935968</v>
          </cell>
          <cell r="S817">
            <v>231.6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RAQUEL BEZERRA CHAVES FERNANDES</v>
          </cell>
          <cell r="F818" t="str">
            <v>2 - Outros Profissionais da Saúde</v>
          </cell>
          <cell r="G818" t="str">
            <v>2235-05</v>
          </cell>
          <cell r="H818" t="str">
            <v>12/2023</v>
          </cell>
          <cell r="I818">
            <v>0</v>
          </cell>
          <cell r="J818">
            <v>869.00960000000009</v>
          </cell>
          <cell r="L818">
            <v>178.90153992395437</v>
          </cell>
          <cell r="M818">
            <v>3.33</v>
          </cell>
          <cell r="O818">
            <v>2.7790909090909093</v>
          </cell>
          <cell r="R818">
            <v>344.02054613935968</v>
          </cell>
          <cell r="S818">
            <v>131.5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RAQUEL FERREIRA DA SILVA</v>
          </cell>
          <cell r="F819" t="str">
            <v>3 - Administrativo</v>
          </cell>
          <cell r="G819" t="str">
            <v>4110-10</v>
          </cell>
          <cell r="H819" t="str">
            <v>12/2023</v>
          </cell>
          <cell r="I819">
            <v>0</v>
          </cell>
          <cell r="J819">
            <v>373.64800000000002</v>
          </cell>
          <cell r="L819">
            <v>178.90153992395437</v>
          </cell>
          <cell r="M819">
            <v>46.63</v>
          </cell>
          <cell r="O819">
            <v>2.7790909090909093</v>
          </cell>
          <cell r="R819">
            <v>344.02054613935968</v>
          </cell>
          <cell r="S819">
            <v>130.63999999999999</v>
          </cell>
          <cell r="U819">
            <v>75.55</v>
          </cell>
        </row>
        <row r="820">
          <cell r="C820" t="str">
            <v>HOSPITAL DOM HÉLDER CÂMARA - CG. Nº 018/2022</v>
          </cell>
          <cell r="E820" t="str">
            <v>RAQUEL PRATA CAMPOS BELTRAO</v>
          </cell>
          <cell r="F820" t="str">
            <v>2 - Outros Profissionais da Saúde</v>
          </cell>
          <cell r="G820" t="str">
            <v>2235-05</v>
          </cell>
          <cell r="H820" t="str">
            <v>12/2023</v>
          </cell>
          <cell r="I820">
            <v>0</v>
          </cell>
          <cell r="J820">
            <v>931.91120000000001</v>
          </cell>
          <cell r="L820">
            <v>178.90153992395437</v>
          </cell>
          <cell r="M820">
            <v>3.59</v>
          </cell>
          <cell r="O820">
            <v>2.7790909090909093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RAQUEL VITORIA MARIA DA SILVA</v>
          </cell>
          <cell r="F821" t="str">
            <v>3 - Administrativo</v>
          </cell>
          <cell r="G821" t="str">
            <v>4110-10</v>
          </cell>
          <cell r="H821" t="str">
            <v>12/2023</v>
          </cell>
          <cell r="I821">
            <v>0</v>
          </cell>
          <cell r="J821">
            <v>18.149999999999999</v>
          </cell>
          <cell r="L821">
            <v>0</v>
          </cell>
          <cell r="M821">
            <v>0</v>
          </cell>
          <cell r="O821">
            <v>2.7790909090909093</v>
          </cell>
          <cell r="R821">
            <v>344.02054613935968</v>
          </cell>
          <cell r="S821">
            <v>39.6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RAYANA CAROLINE PEREIRA DE SOUZA</v>
          </cell>
          <cell r="F822" t="str">
            <v>2 - Outros Profissionais da Saúde</v>
          </cell>
          <cell r="G822" t="str">
            <v>2515-10</v>
          </cell>
          <cell r="H822" t="str">
            <v>12/2023</v>
          </cell>
          <cell r="I822">
            <v>0</v>
          </cell>
          <cell r="J822">
            <v>380.41359999999997</v>
          </cell>
          <cell r="L822">
            <v>0</v>
          </cell>
          <cell r="M822">
            <v>0</v>
          </cell>
          <cell r="O822">
            <v>2.7790909090909093</v>
          </cell>
          <cell r="R822">
            <v>344.02054613935968</v>
          </cell>
          <cell r="S822">
            <v>124.09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RAYANE CAROL DE ABREU</v>
          </cell>
          <cell r="F823" t="str">
            <v>2 - Outros Profissionais da Saúde</v>
          </cell>
          <cell r="G823" t="str">
            <v>3222-05</v>
          </cell>
          <cell r="H823" t="str">
            <v>12/2023</v>
          </cell>
          <cell r="I823">
            <v>0</v>
          </cell>
          <cell r="J823">
            <v>558.37840000000006</v>
          </cell>
          <cell r="L823">
            <v>0</v>
          </cell>
          <cell r="M823">
            <v>0</v>
          </cell>
          <cell r="O823">
            <v>2.7790909090909093</v>
          </cell>
          <cell r="R823">
            <v>344.02054613935968</v>
          </cell>
          <cell r="S823">
            <v>79.8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RAYANE DE ARRUDA SANTIAGO</v>
          </cell>
          <cell r="F824" t="str">
            <v>3 - Administrativo</v>
          </cell>
          <cell r="G824" t="str">
            <v>4110-10</v>
          </cell>
          <cell r="H824" t="str">
            <v>12/2023</v>
          </cell>
          <cell r="I824">
            <v>0</v>
          </cell>
          <cell r="J824">
            <v>19.6328</v>
          </cell>
          <cell r="L824">
            <v>0</v>
          </cell>
          <cell r="M824">
            <v>0</v>
          </cell>
          <cell r="O824">
            <v>2.7790909090909093</v>
          </cell>
          <cell r="R824">
            <v>344.02054613935968</v>
          </cell>
          <cell r="S824">
            <v>39.6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RAYANNA THAIS PINHEIRO</v>
          </cell>
          <cell r="F825" t="str">
            <v>2 - Outros Profissionais da Saúde</v>
          </cell>
          <cell r="G825" t="str">
            <v>2235-05</v>
          </cell>
          <cell r="H825" t="str">
            <v>12/2023</v>
          </cell>
          <cell r="I825">
            <v>0</v>
          </cell>
          <cell r="J825">
            <v>1110.5440000000001</v>
          </cell>
          <cell r="L825">
            <v>0</v>
          </cell>
          <cell r="M825">
            <v>0</v>
          </cell>
          <cell r="O825">
            <v>2.7790909090909093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RAYANNE CAROLINE RIBEIRO DOS SANTOS</v>
          </cell>
          <cell r="F826" t="str">
            <v>2 - Outros Profissionais da Saúde</v>
          </cell>
          <cell r="G826" t="str">
            <v>3222-05</v>
          </cell>
          <cell r="H826" t="str">
            <v>12/2023</v>
          </cell>
          <cell r="I826">
            <v>0</v>
          </cell>
          <cell r="J826">
            <v>455.82960000000003</v>
          </cell>
          <cell r="L826">
            <v>178.90153992395437</v>
          </cell>
          <cell r="M826">
            <v>26.6</v>
          </cell>
          <cell r="O826">
            <v>2.7790909090909093</v>
          </cell>
          <cell r="R826">
            <v>344.02054613935968</v>
          </cell>
          <cell r="S826">
            <v>38.9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RAYELE DE SOUSA LINDOSO</v>
          </cell>
          <cell r="F827" t="str">
            <v>3 - Administrativo</v>
          </cell>
          <cell r="G827" t="str">
            <v>4110-10</v>
          </cell>
          <cell r="H827" t="str">
            <v>12/2023</v>
          </cell>
          <cell r="I827">
            <v>0</v>
          </cell>
          <cell r="J827">
            <v>140.7296</v>
          </cell>
          <cell r="L827">
            <v>178.90153992395437</v>
          </cell>
          <cell r="M827">
            <v>27.03</v>
          </cell>
          <cell r="O827">
            <v>2.7790909090909093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RAYSSA KARLA DE OLIVEIRA</v>
          </cell>
          <cell r="F828" t="str">
            <v>2 - Outros Profissionais da Saúde</v>
          </cell>
          <cell r="G828" t="str">
            <v>5211-30</v>
          </cell>
          <cell r="H828" t="str">
            <v>12/2023</v>
          </cell>
          <cell r="I828">
            <v>0</v>
          </cell>
          <cell r="J828">
            <v>196.96080000000001</v>
          </cell>
          <cell r="L828">
            <v>0</v>
          </cell>
          <cell r="M828">
            <v>0</v>
          </cell>
          <cell r="O828">
            <v>2.7790909090909093</v>
          </cell>
          <cell r="R828">
            <v>344.02054613935968</v>
          </cell>
          <cell r="S828">
            <v>61.5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RAYSSA SOUZA SALES</v>
          </cell>
          <cell r="F829" t="str">
            <v>2 - Outros Profissionais da Saúde</v>
          </cell>
          <cell r="G829" t="str">
            <v>3222-05</v>
          </cell>
          <cell r="H829" t="str">
            <v>12/2023</v>
          </cell>
          <cell r="I829">
            <v>0</v>
          </cell>
          <cell r="J829">
            <v>482.73599999999999</v>
          </cell>
          <cell r="L829">
            <v>178.90153992395437</v>
          </cell>
          <cell r="M829">
            <v>26.6</v>
          </cell>
          <cell r="O829">
            <v>2.7790909090909093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REBECA AGUIAR MARINHO</v>
          </cell>
          <cell r="F830" t="str">
            <v>2 - Outros Profissionais da Saúde</v>
          </cell>
          <cell r="G830" t="str">
            <v>3222-05</v>
          </cell>
          <cell r="H830" t="str">
            <v>12/2023</v>
          </cell>
          <cell r="I830">
            <v>0</v>
          </cell>
          <cell r="J830">
            <v>608.40719999999999</v>
          </cell>
          <cell r="L830">
            <v>0</v>
          </cell>
          <cell r="M830">
            <v>0</v>
          </cell>
          <cell r="O830">
            <v>2.7790909090909093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REBEKA LETICIA RAMOS DO NASCIMENTO</v>
          </cell>
          <cell r="F831" t="str">
            <v>3 - Administrativo</v>
          </cell>
          <cell r="G831" t="str">
            <v>4110-10</v>
          </cell>
          <cell r="H831" t="str">
            <v>12/2023</v>
          </cell>
          <cell r="I831">
            <v>0</v>
          </cell>
          <cell r="J831">
            <v>139.87520000000001</v>
          </cell>
          <cell r="L831">
            <v>0</v>
          </cell>
          <cell r="M831">
            <v>0</v>
          </cell>
          <cell r="O831">
            <v>2.7790909090909093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REGINALDO SANTANA DA SILVA FILHO</v>
          </cell>
          <cell r="F832" t="str">
            <v>2 - Outros Profissionais da Saúde</v>
          </cell>
          <cell r="G832" t="str">
            <v>5151-10</v>
          </cell>
          <cell r="H832" t="str">
            <v>12/2023</v>
          </cell>
          <cell r="I832">
            <v>0</v>
          </cell>
          <cell r="J832">
            <v>193.33279999999999</v>
          </cell>
          <cell r="L832">
            <v>178.90153992395437</v>
          </cell>
          <cell r="M832">
            <v>26.96</v>
          </cell>
          <cell r="O832">
            <v>2.7790909090909093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RENATA ADRIANA DA SILVA SANTOS</v>
          </cell>
          <cell r="F833" t="str">
            <v>2 - Outros Profissionais da Saúde</v>
          </cell>
          <cell r="G833" t="str">
            <v>3222-05</v>
          </cell>
          <cell r="H833" t="str">
            <v>12/2023</v>
          </cell>
          <cell r="I833">
            <v>0</v>
          </cell>
          <cell r="J833">
            <v>637.83839999999998</v>
          </cell>
          <cell r="L833">
            <v>0</v>
          </cell>
          <cell r="M833">
            <v>0</v>
          </cell>
          <cell r="O833">
            <v>2.7790909090909093</v>
          </cell>
          <cell r="R833">
            <v>344.02054613935968</v>
          </cell>
          <cell r="S833">
            <v>65.069999999999993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RENATA ANDREZA DE ALBUQUERQUE</v>
          </cell>
          <cell r="F834" t="str">
            <v>2 - Outros Profissionais da Saúde</v>
          </cell>
          <cell r="G834" t="str">
            <v>5211-30</v>
          </cell>
          <cell r="H834" t="str">
            <v>12/2023</v>
          </cell>
          <cell r="I834">
            <v>0</v>
          </cell>
          <cell r="J834">
            <v>152.73439999999999</v>
          </cell>
          <cell r="L834">
            <v>0</v>
          </cell>
          <cell r="M834">
            <v>0</v>
          </cell>
          <cell r="O834">
            <v>2.7790909090909093</v>
          </cell>
          <cell r="R834">
            <v>344.02054613935968</v>
          </cell>
          <cell r="S834">
            <v>71.680000000000007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RENATA ANDREZA DE ALBUQUERQUE HENRIQUES</v>
          </cell>
          <cell r="F835" t="str">
            <v>3 - Administrativo</v>
          </cell>
          <cell r="G835" t="str">
            <v>1421-05</v>
          </cell>
          <cell r="H835" t="str">
            <v>12/2023</v>
          </cell>
          <cell r="I835">
            <v>0</v>
          </cell>
          <cell r="J835">
            <v>210.69120000000001</v>
          </cell>
          <cell r="L835">
            <v>0</v>
          </cell>
          <cell r="M835">
            <v>0</v>
          </cell>
          <cell r="O835">
            <v>2.7790909090909093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RENATA BARROS SANTOS</v>
          </cell>
          <cell r="F836" t="str">
            <v>2 - Outros Profissionais da Saúde</v>
          </cell>
          <cell r="G836" t="str">
            <v>2235-05</v>
          </cell>
          <cell r="H836" t="str">
            <v>12/2023</v>
          </cell>
          <cell r="I836">
            <v>0</v>
          </cell>
          <cell r="J836">
            <v>885.34160000000008</v>
          </cell>
          <cell r="L836">
            <v>178.90153992395437</v>
          </cell>
          <cell r="M836">
            <v>3.59</v>
          </cell>
          <cell r="O836">
            <v>2.7790909090909093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RENATA GALINDO LIMA MELO</v>
          </cell>
          <cell r="F837" t="str">
            <v>2 - Outros Profissionais da Saúde</v>
          </cell>
          <cell r="G837" t="str">
            <v>2235-05</v>
          </cell>
          <cell r="H837" t="str">
            <v>12/2023</v>
          </cell>
          <cell r="I837">
            <v>0</v>
          </cell>
          <cell r="J837">
            <v>912.32959999999991</v>
          </cell>
          <cell r="L837">
            <v>178.90153992395437</v>
          </cell>
          <cell r="M837">
            <v>3.59</v>
          </cell>
          <cell r="O837">
            <v>2.7790909090909093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RENATA LAIS GOUVEIA SANTOS</v>
          </cell>
          <cell r="F838" t="str">
            <v>2 - Outros Profissionais da Saúde</v>
          </cell>
          <cell r="G838" t="str">
            <v>2235-05</v>
          </cell>
          <cell r="H838" t="str">
            <v>12/2023</v>
          </cell>
          <cell r="I838">
            <v>0</v>
          </cell>
          <cell r="J838">
            <v>917.0920000000001</v>
          </cell>
          <cell r="L838">
            <v>0</v>
          </cell>
          <cell r="M838">
            <v>0</v>
          </cell>
          <cell r="O838">
            <v>2.7790909090909093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RENATA RIBEIRO RODRIGUES DE AZEVEDO</v>
          </cell>
          <cell r="F839" t="str">
            <v>2 - Outros Profissionais da Saúde</v>
          </cell>
          <cell r="G839" t="str">
            <v>2236-05</v>
          </cell>
          <cell r="H839" t="str">
            <v>12/2023</v>
          </cell>
          <cell r="I839">
            <v>0</v>
          </cell>
          <cell r="J839">
            <v>420.58240000000001</v>
          </cell>
          <cell r="L839">
            <v>178.90153992395437</v>
          </cell>
          <cell r="M839">
            <v>2.83</v>
          </cell>
          <cell r="O839">
            <v>2.7790909090909093</v>
          </cell>
          <cell r="R839">
            <v>0</v>
          </cell>
          <cell r="S839">
            <v>0</v>
          </cell>
          <cell r="U839">
            <v>112.22</v>
          </cell>
        </row>
        <row r="840">
          <cell r="C840" t="str">
            <v>HOSPITAL DOM HÉLDER CÂMARA - CG. Nº 018/2022</v>
          </cell>
          <cell r="E840" t="str">
            <v>RENATA SABRINA NEVES DA SILVA</v>
          </cell>
          <cell r="F840" t="str">
            <v>2 - Outros Profissionais da Saúde</v>
          </cell>
          <cell r="G840" t="str">
            <v>2234-05</v>
          </cell>
          <cell r="H840" t="str">
            <v>12/2023</v>
          </cell>
          <cell r="I840">
            <v>0</v>
          </cell>
          <cell r="J840">
            <v>801.88400000000001</v>
          </cell>
          <cell r="L840">
            <v>178.90153992395437</v>
          </cell>
          <cell r="M840">
            <v>16.329999999999998</v>
          </cell>
          <cell r="O840">
            <v>2.7790909090909093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RENILDA CLEIDE SILVA DOS ANJOS</v>
          </cell>
          <cell r="F841" t="str">
            <v>3 - Administrativo</v>
          </cell>
          <cell r="G841" t="str">
            <v>5142-25</v>
          </cell>
          <cell r="H841" t="str">
            <v>12/2023</v>
          </cell>
          <cell r="I841">
            <v>0</v>
          </cell>
          <cell r="J841">
            <v>221.9736</v>
          </cell>
          <cell r="L841">
            <v>0</v>
          </cell>
          <cell r="M841">
            <v>0</v>
          </cell>
          <cell r="O841">
            <v>2.7790909090909093</v>
          </cell>
          <cell r="R841">
            <v>344.02054613935968</v>
          </cell>
          <cell r="S841">
            <v>79.2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REYDIANE RODRIGUES SANTANA</v>
          </cell>
          <cell r="F842" t="str">
            <v>2 - Outros Profissionais da Saúde</v>
          </cell>
          <cell r="G842" t="str">
            <v>2236-05</v>
          </cell>
          <cell r="H842" t="str">
            <v>12/2023</v>
          </cell>
          <cell r="I842">
            <v>0</v>
          </cell>
          <cell r="J842">
            <v>424.38560000000001</v>
          </cell>
          <cell r="L842">
            <v>178.90153992395437</v>
          </cell>
          <cell r="M842">
            <v>2.83</v>
          </cell>
          <cell r="O842">
            <v>2.7790909090909093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RICHARD JORGE DE LIMA</v>
          </cell>
          <cell r="F843" t="str">
            <v>2 - Outros Profissionais da Saúde</v>
          </cell>
          <cell r="G843" t="str">
            <v>3222-05</v>
          </cell>
          <cell r="H843" t="str">
            <v>12/2023</v>
          </cell>
          <cell r="I843">
            <v>0</v>
          </cell>
          <cell r="J843">
            <v>572.40160000000003</v>
          </cell>
          <cell r="L843">
            <v>178.90153992395437</v>
          </cell>
          <cell r="M843">
            <v>26.6</v>
          </cell>
          <cell r="O843">
            <v>2.7790909090909093</v>
          </cell>
          <cell r="R843">
            <v>344.02054613935968</v>
          </cell>
          <cell r="S843">
            <v>79.8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RICHELLE DE OLIVEIRA SANTIAGO</v>
          </cell>
          <cell r="F844" t="str">
            <v>2 - Outros Profissionais da Saúde</v>
          </cell>
          <cell r="G844" t="str">
            <v>3222-05</v>
          </cell>
          <cell r="H844" t="str">
            <v>12/2023</v>
          </cell>
          <cell r="I844">
            <v>0</v>
          </cell>
          <cell r="J844">
            <v>630.46640000000002</v>
          </cell>
          <cell r="L844">
            <v>0</v>
          </cell>
          <cell r="M844">
            <v>0</v>
          </cell>
          <cell r="O844">
            <v>2.7790909090909093</v>
          </cell>
          <cell r="R844">
            <v>344.02054613935968</v>
          </cell>
          <cell r="S844">
            <v>79.8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RINALDO JOSE DA SILVA</v>
          </cell>
          <cell r="F845" t="str">
            <v>2 - Outros Profissionais da Saúde</v>
          </cell>
          <cell r="G845" t="str">
            <v>5211-30</v>
          </cell>
          <cell r="H845" t="str">
            <v>12/2023</v>
          </cell>
          <cell r="I845">
            <v>0</v>
          </cell>
          <cell r="J845">
            <v>264.7688</v>
          </cell>
          <cell r="L845">
            <v>178.90153992395437</v>
          </cell>
          <cell r="M845">
            <v>27.03</v>
          </cell>
          <cell r="O845">
            <v>2.7790909090909093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RITA DE CASSIA ALMEIDA NETA</v>
          </cell>
          <cell r="F846" t="str">
            <v>2 - Outros Profissionais da Saúde</v>
          </cell>
          <cell r="G846" t="str">
            <v>2236-05</v>
          </cell>
          <cell r="H846" t="str">
            <v>12/2023</v>
          </cell>
          <cell r="I846">
            <v>0</v>
          </cell>
          <cell r="J846">
            <v>616.74799999999993</v>
          </cell>
          <cell r="L846">
            <v>178.90153992395437</v>
          </cell>
          <cell r="M846">
            <v>3.54</v>
          </cell>
          <cell r="O846">
            <v>2.7790909090909093</v>
          </cell>
          <cell r="R846">
            <v>0</v>
          </cell>
          <cell r="S846">
            <v>0</v>
          </cell>
          <cell r="U846">
            <v>112.22</v>
          </cell>
        </row>
        <row r="847">
          <cell r="C847" t="str">
            <v>HOSPITAL DOM HÉLDER CÂMARA - CG. Nº 018/2022</v>
          </cell>
          <cell r="E847" t="str">
            <v>RITA DE CASSIA DA SILVA</v>
          </cell>
          <cell r="F847" t="str">
            <v>3 - Administrativo</v>
          </cell>
          <cell r="G847" t="str">
            <v>5134-30</v>
          </cell>
          <cell r="H847" t="str">
            <v>12/2023</v>
          </cell>
          <cell r="I847">
            <v>0</v>
          </cell>
          <cell r="J847">
            <v>236.80080000000001</v>
          </cell>
          <cell r="L847">
            <v>0</v>
          </cell>
          <cell r="M847">
            <v>0</v>
          </cell>
          <cell r="O847">
            <v>2.7790909090909093</v>
          </cell>
          <cell r="R847">
            <v>344.02054613935968</v>
          </cell>
          <cell r="S847">
            <v>80.89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RITA DE CASSIA DA SILVA MELO</v>
          </cell>
          <cell r="F848" t="str">
            <v>2 - Outros Profissionais da Saúde</v>
          </cell>
          <cell r="G848" t="str">
            <v>3222-05</v>
          </cell>
          <cell r="H848" t="str">
            <v>12/2023</v>
          </cell>
          <cell r="I848">
            <v>0</v>
          </cell>
          <cell r="J848">
            <v>582.71280000000002</v>
          </cell>
          <cell r="L848">
            <v>0</v>
          </cell>
          <cell r="M848">
            <v>0</v>
          </cell>
          <cell r="O848">
            <v>2.7790909090909093</v>
          </cell>
          <cell r="R848">
            <v>344.02054613935968</v>
          </cell>
          <cell r="S848">
            <v>79.8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RITA DE CASSIA GONZAGA DE LIRA</v>
          </cell>
          <cell r="F849" t="str">
            <v>2 - Outros Profissionais da Saúde</v>
          </cell>
          <cell r="G849" t="str">
            <v>2235-05</v>
          </cell>
          <cell r="H849" t="str">
            <v>12/2023</v>
          </cell>
          <cell r="I849">
            <v>0</v>
          </cell>
          <cell r="J849">
            <v>816.14080000000001</v>
          </cell>
          <cell r="L849">
            <v>0</v>
          </cell>
          <cell r="M849">
            <v>0</v>
          </cell>
          <cell r="O849">
            <v>2.7790909090909093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ROBERTA KELLY BARBOSA DO NASCIMENTO</v>
          </cell>
          <cell r="F850" t="str">
            <v>2 - Outros Profissionais da Saúde</v>
          </cell>
          <cell r="G850" t="str">
            <v>2234-05</v>
          </cell>
          <cell r="H850" t="str">
            <v>12/2023</v>
          </cell>
          <cell r="I850">
            <v>0</v>
          </cell>
          <cell r="J850">
            <v>875.62480000000016</v>
          </cell>
          <cell r="L850">
            <v>178.90153992395437</v>
          </cell>
          <cell r="M850">
            <v>19.43</v>
          </cell>
          <cell r="O850">
            <v>2.7790909090909093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ROBERTA MARIA NASCIMENTO FERREIRA</v>
          </cell>
          <cell r="F851" t="str">
            <v>2 - Outros Profissionais da Saúde</v>
          </cell>
          <cell r="G851" t="str">
            <v>2235-05</v>
          </cell>
          <cell r="H851" t="str">
            <v>12/2023</v>
          </cell>
          <cell r="I851">
            <v>0</v>
          </cell>
          <cell r="J851">
            <v>881.88480000000015</v>
          </cell>
          <cell r="L851">
            <v>178.90153992395437</v>
          </cell>
          <cell r="M851">
            <v>3.59</v>
          </cell>
          <cell r="O851">
            <v>2.7790909090909093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ROBERTA XAVIER DE ARAUJO GOMES</v>
          </cell>
          <cell r="F852" t="str">
            <v>2 - Outros Profissionais da Saúde</v>
          </cell>
          <cell r="G852" t="str">
            <v>5211-30</v>
          </cell>
          <cell r="H852" t="str">
            <v>12/2023</v>
          </cell>
          <cell r="I852">
            <v>0</v>
          </cell>
          <cell r="J852">
            <v>197.69919999999999</v>
          </cell>
          <cell r="L852">
            <v>0</v>
          </cell>
          <cell r="M852">
            <v>0</v>
          </cell>
          <cell r="O852">
            <v>2.7790909090909093</v>
          </cell>
          <cell r="R852">
            <v>344.02054613935968</v>
          </cell>
          <cell r="S852">
            <v>69.06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ROBERTO FERREIRA DE ANDRADE SOUZA</v>
          </cell>
          <cell r="F853" t="str">
            <v>2 - Outros Profissionais da Saúde</v>
          </cell>
          <cell r="G853" t="str">
            <v>5211-30</v>
          </cell>
          <cell r="H853" t="str">
            <v>12/2023</v>
          </cell>
          <cell r="I853">
            <v>0</v>
          </cell>
          <cell r="J853">
            <v>175.42160000000001</v>
          </cell>
          <cell r="L853">
            <v>178.90153992395437</v>
          </cell>
          <cell r="M853">
            <v>27.03</v>
          </cell>
          <cell r="O853">
            <v>2.7790909090909093</v>
          </cell>
          <cell r="R853">
            <v>344.02054613935968</v>
          </cell>
          <cell r="S853">
            <v>81.09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ROBSON HENRIQUE DA SILVA</v>
          </cell>
          <cell r="F854" t="str">
            <v>2 - Outros Profissionais da Saúde</v>
          </cell>
          <cell r="G854" t="str">
            <v>3222-05</v>
          </cell>
          <cell r="H854" t="str">
            <v>12/2023</v>
          </cell>
          <cell r="I854">
            <v>0</v>
          </cell>
          <cell r="J854">
            <v>536.88880000000006</v>
          </cell>
          <cell r="L854">
            <v>178.90153992395437</v>
          </cell>
          <cell r="M854">
            <v>26.6</v>
          </cell>
          <cell r="O854">
            <v>2.7790909090909093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ROBSON MARQUES DE ANDRADE</v>
          </cell>
          <cell r="F855" t="str">
            <v>3 - Administrativo</v>
          </cell>
          <cell r="G855" t="str">
            <v>4110-10</v>
          </cell>
          <cell r="H855" t="str">
            <v>12/2023</v>
          </cell>
          <cell r="I855">
            <v>0</v>
          </cell>
          <cell r="J855">
            <v>213.83519999999999</v>
          </cell>
          <cell r="L855">
            <v>178.90153992395437</v>
          </cell>
          <cell r="M855">
            <v>29.07</v>
          </cell>
          <cell r="O855">
            <v>2.7790909090909093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ROBSON ZEFERINO VILAR</v>
          </cell>
          <cell r="F856" t="str">
            <v>3 - Administrativo</v>
          </cell>
          <cell r="G856" t="str">
            <v>5163-45</v>
          </cell>
          <cell r="H856" t="str">
            <v>12/2023</v>
          </cell>
          <cell r="I856">
            <v>0</v>
          </cell>
          <cell r="J856">
            <v>34.994399999999999</v>
          </cell>
          <cell r="L856">
            <v>0</v>
          </cell>
          <cell r="M856">
            <v>0</v>
          </cell>
          <cell r="O856">
            <v>2.7790909090909093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RODESIO LUNA MENDES</v>
          </cell>
          <cell r="F857" t="str">
            <v>3 - Administrativo</v>
          </cell>
          <cell r="G857" t="str">
            <v>4110-10</v>
          </cell>
          <cell r="H857" t="str">
            <v>12/2023</v>
          </cell>
          <cell r="I857">
            <v>0</v>
          </cell>
          <cell r="J857">
            <v>116.152</v>
          </cell>
          <cell r="L857">
            <v>0</v>
          </cell>
          <cell r="M857">
            <v>0</v>
          </cell>
          <cell r="O857">
            <v>2.7790909090909093</v>
          </cell>
          <cell r="R857">
            <v>344.02054613935968</v>
          </cell>
          <cell r="S857">
            <v>81.09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RODRIGO MEZZALIRA TCHAICK</v>
          </cell>
          <cell r="F858" t="str">
            <v>1 - Médico</v>
          </cell>
          <cell r="G858" t="str">
            <v>2251-20</v>
          </cell>
          <cell r="H858" t="str">
            <v>12/2023</v>
          </cell>
          <cell r="I858">
            <v>0</v>
          </cell>
          <cell r="J858">
            <v>1451.4559999999999</v>
          </cell>
          <cell r="L858">
            <v>0</v>
          </cell>
          <cell r="M858">
            <v>0</v>
          </cell>
          <cell r="O858">
            <v>2.7790909090909093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RONALDO DE MELO E SILVA</v>
          </cell>
          <cell r="F859" t="str">
            <v>3 - Administrativo</v>
          </cell>
          <cell r="G859" t="str">
            <v>9511-05</v>
          </cell>
          <cell r="H859" t="str">
            <v>12/2023</v>
          </cell>
          <cell r="I859">
            <v>0</v>
          </cell>
          <cell r="J859">
            <v>398.10160000000002</v>
          </cell>
          <cell r="L859">
            <v>0</v>
          </cell>
          <cell r="M859">
            <v>0</v>
          </cell>
          <cell r="O859">
            <v>2.7790909090909093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ROSAILTON SANTANA DOS SANTOS</v>
          </cell>
          <cell r="F860" t="str">
            <v>2 - Outros Profissionais da Saúde</v>
          </cell>
          <cell r="G860" t="str">
            <v>3222-05</v>
          </cell>
          <cell r="H860" t="str">
            <v>12/2023</v>
          </cell>
          <cell r="I860">
            <v>0</v>
          </cell>
          <cell r="J860">
            <v>623.15919999999994</v>
          </cell>
          <cell r="L860">
            <v>178.90153992395437</v>
          </cell>
          <cell r="M860">
            <v>26.6</v>
          </cell>
          <cell r="O860">
            <v>2.7790909090909093</v>
          </cell>
          <cell r="R860">
            <v>344.02054613935968</v>
          </cell>
          <cell r="S860">
            <v>79.8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ROSALIA GOMES DA SILVA</v>
          </cell>
          <cell r="F861" t="str">
            <v>2 - Outros Profissionais da Saúde</v>
          </cell>
          <cell r="G861" t="str">
            <v>2235-05</v>
          </cell>
          <cell r="H861" t="str">
            <v>12/2023</v>
          </cell>
          <cell r="I861">
            <v>0</v>
          </cell>
          <cell r="J861">
            <v>863.08800000000008</v>
          </cell>
          <cell r="L861">
            <v>0</v>
          </cell>
          <cell r="M861">
            <v>0</v>
          </cell>
          <cell r="O861">
            <v>2.7790909090909093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ROSALVA VALERIA GOMES DE LIMA</v>
          </cell>
          <cell r="F862" t="str">
            <v>2 - Outros Profissionais da Saúde</v>
          </cell>
          <cell r="G862" t="str">
            <v>3222-05</v>
          </cell>
          <cell r="H862" t="str">
            <v>12/2023</v>
          </cell>
          <cell r="I862">
            <v>0</v>
          </cell>
          <cell r="J862">
            <v>633.38720000000001</v>
          </cell>
          <cell r="L862">
            <v>178.90153992395437</v>
          </cell>
          <cell r="M862">
            <v>26.6</v>
          </cell>
          <cell r="O862">
            <v>2.7790909090909093</v>
          </cell>
          <cell r="R862">
            <v>344.02054613935968</v>
          </cell>
          <cell r="S862">
            <v>79.8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ROSANA MARIA DA SILVA ALBERTINO</v>
          </cell>
          <cell r="F863" t="str">
            <v>2 - Outros Profissionais da Saúde</v>
          </cell>
          <cell r="G863" t="str">
            <v>5211-30</v>
          </cell>
          <cell r="H863" t="str">
            <v>12/2023</v>
          </cell>
          <cell r="I863">
            <v>0</v>
          </cell>
          <cell r="J863">
            <v>0</v>
          </cell>
          <cell r="K863">
            <v>4184.9799999999996</v>
          </cell>
          <cell r="L863">
            <v>0</v>
          </cell>
          <cell r="M863">
            <v>0</v>
          </cell>
          <cell r="O863">
            <v>2.7790909090909093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ROSANA SOUZA DE MORAES</v>
          </cell>
          <cell r="F864" t="str">
            <v>2 - Outros Profissionais da Saúde</v>
          </cell>
          <cell r="G864" t="str">
            <v>2235-05</v>
          </cell>
          <cell r="H864" t="str">
            <v>12/2023</v>
          </cell>
          <cell r="I864">
            <v>0</v>
          </cell>
          <cell r="J864">
            <v>1160.1464000000001</v>
          </cell>
          <cell r="L864">
            <v>0</v>
          </cell>
          <cell r="M864">
            <v>0</v>
          </cell>
          <cell r="O864">
            <v>2.7790909090909093</v>
          </cell>
          <cell r="R864">
            <v>344.02054613935968</v>
          </cell>
          <cell r="S864">
            <v>143.65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ROSANGELA MARIA DE OLIVEIRA ALVES</v>
          </cell>
          <cell r="F865" t="str">
            <v>3 - Administrativo</v>
          </cell>
          <cell r="G865" t="str">
            <v>5134-30</v>
          </cell>
          <cell r="H865" t="str">
            <v>12/2023</v>
          </cell>
          <cell r="I865">
            <v>0</v>
          </cell>
          <cell r="J865">
            <v>0</v>
          </cell>
          <cell r="L865">
            <v>0</v>
          </cell>
          <cell r="M865">
            <v>0</v>
          </cell>
          <cell r="O865">
            <v>2.7790909090909093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ROSANGELA MARIA DOS SANTOS</v>
          </cell>
          <cell r="F866" t="str">
            <v>2 - Outros Profissionais da Saúde</v>
          </cell>
          <cell r="G866" t="str">
            <v>5152-05</v>
          </cell>
          <cell r="H866" t="str">
            <v>12/2023</v>
          </cell>
          <cell r="I866">
            <v>0</v>
          </cell>
          <cell r="J866">
            <v>223.3536</v>
          </cell>
          <cell r="L866">
            <v>0</v>
          </cell>
          <cell r="M866">
            <v>0</v>
          </cell>
          <cell r="O866">
            <v>2.7790909090909093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ROSANGELA MARIA LIMA DA SILVA</v>
          </cell>
          <cell r="F867" t="str">
            <v>2 - Outros Profissionais da Saúde</v>
          </cell>
          <cell r="G867" t="str">
            <v>3222-05</v>
          </cell>
          <cell r="H867" t="str">
            <v>12/2023</v>
          </cell>
          <cell r="I867">
            <v>0</v>
          </cell>
          <cell r="J867">
            <v>66.770399999999995</v>
          </cell>
          <cell r="L867">
            <v>0</v>
          </cell>
          <cell r="M867">
            <v>0</v>
          </cell>
          <cell r="O867">
            <v>2.7790909090909093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ROSEANE SOUZA DA SILVA</v>
          </cell>
          <cell r="F868" t="str">
            <v>2 - Outros Profissionais da Saúde</v>
          </cell>
          <cell r="G868" t="str">
            <v>3222-05</v>
          </cell>
          <cell r="H868" t="str">
            <v>12/2023</v>
          </cell>
          <cell r="I868">
            <v>0</v>
          </cell>
          <cell r="J868">
            <v>585.83920000000001</v>
          </cell>
          <cell r="L868">
            <v>178.90153992395437</v>
          </cell>
          <cell r="M868">
            <v>26.6</v>
          </cell>
          <cell r="O868">
            <v>2.7790909090909093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ROSEMARY ALMEIDA DO MONTE</v>
          </cell>
          <cell r="F869" t="str">
            <v>2 - Outros Profissionais da Saúde</v>
          </cell>
          <cell r="G869" t="str">
            <v>3222-05</v>
          </cell>
          <cell r="H869" t="str">
            <v>12/2023</v>
          </cell>
          <cell r="I869">
            <v>0</v>
          </cell>
          <cell r="J869">
            <v>598.92960000000005</v>
          </cell>
          <cell r="L869">
            <v>0</v>
          </cell>
          <cell r="M869">
            <v>0</v>
          </cell>
          <cell r="O869">
            <v>2.7790909090909093</v>
          </cell>
          <cell r="R869">
            <v>344.02054613935968</v>
          </cell>
          <cell r="S869">
            <v>79.8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ROSEMERE BARBOSA RIO TINTO</v>
          </cell>
          <cell r="F870" t="str">
            <v>2 - Outros Profissionais da Saúde</v>
          </cell>
          <cell r="G870" t="str">
            <v>3222-05</v>
          </cell>
          <cell r="H870" t="str">
            <v>12/2023</v>
          </cell>
          <cell r="I870">
            <v>0</v>
          </cell>
          <cell r="J870">
            <v>624.19680000000005</v>
          </cell>
          <cell r="L870">
            <v>0</v>
          </cell>
          <cell r="M870">
            <v>0</v>
          </cell>
          <cell r="O870">
            <v>2.7790909090909093</v>
          </cell>
          <cell r="R870">
            <v>344.02054613935968</v>
          </cell>
          <cell r="S870">
            <v>79.8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ROSIANE COSME DA SILVA</v>
          </cell>
          <cell r="F871" t="str">
            <v>2 - Outros Profissionais da Saúde</v>
          </cell>
          <cell r="G871" t="str">
            <v>2235-05</v>
          </cell>
          <cell r="H871" t="str">
            <v>12/2023</v>
          </cell>
          <cell r="I871">
            <v>0</v>
          </cell>
          <cell r="J871">
            <v>915.16639999999984</v>
          </cell>
          <cell r="L871">
            <v>178.90153992395437</v>
          </cell>
          <cell r="M871">
            <v>3.59</v>
          </cell>
          <cell r="O871">
            <v>2.7790909090909093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RUANA DE ARAUJO CEREJA</v>
          </cell>
          <cell r="F872" t="str">
            <v>2 - Outros Profissionais da Saúde</v>
          </cell>
          <cell r="G872" t="str">
            <v>2235-05</v>
          </cell>
          <cell r="H872" t="str">
            <v>12/2023</v>
          </cell>
          <cell r="I872">
            <v>0</v>
          </cell>
          <cell r="J872">
            <v>1026.4831999999999</v>
          </cell>
          <cell r="L872">
            <v>178.90153992395437</v>
          </cell>
          <cell r="M872">
            <v>3.59</v>
          </cell>
          <cell r="O872">
            <v>2.7790909090909093</v>
          </cell>
          <cell r="R872">
            <v>344.02054613935968</v>
          </cell>
          <cell r="S872">
            <v>143.27000000000001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RUBIA FERREIRA DA SILVA</v>
          </cell>
          <cell r="F873" t="str">
            <v>2 - Outros Profissionais da Saúde</v>
          </cell>
          <cell r="G873" t="str">
            <v>3222-05</v>
          </cell>
          <cell r="H873" t="str">
            <v>12/2023</v>
          </cell>
          <cell r="I873">
            <v>0</v>
          </cell>
          <cell r="J873">
            <v>562.66240000000005</v>
          </cell>
          <cell r="L873">
            <v>178.90153992395437</v>
          </cell>
          <cell r="M873">
            <v>26.6</v>
          </cell>
          <cell r="O873">
            <v>2.7790909090909093</v>
          </cell>
          <cell r="R873">
            <v>344.02054613935968</v>
          </cell>
          <cell r="S873">
            <v>79.8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SABRINA CECUNDINA SIMOES DE MACEDO</v>
          </cell>
          <cell r="F874" t="str">
            <v>2 - Outros Profissionais da Saúde</v>
          </cell>
          <cell r="G874" t="str">
            <v>2237-10</v>
          </cell>
          <cell r="H874" t="str">
            <v>12/2023</v>
          </cell>
          <cell r="I874">
            <v>0</v>
          </cell>
          <cell r="J874">
            <v>537.88319999999999</v>
          </cell>
          <cell r="L874">
            <v>0</v>
          </cell>
          <cell r="M874">
            <v>0</v>
          </cell>
          <cell r="O874">
            <v>2.7790909090909093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SABRINA FRANCA DA SILVA</v>
          </cell>
          <cell r="F875" t="str">
            <v>3 - Administrativo</v>
          </cell>
          <cell r="G875" t="str">
            <v>4110-10</v>
          </cell>
          <cell r="H875" t="str">
            <v>12/2023</v>
          </cell>
          <cell r="I875">
            <v>0</v>
          </cell>
          <cell r="J875">
            <v>19.6328</v>
          </cell>
          <cell r="L875">
            <v>0</v>
          </cell>
          <cell r="M875">
            <v>0</v>
          </cell>
          <cell r="O875">
            <v>2.7790909090909093</v>
          </cell>
          <cell r="R875">
            <v>344.02054613935968</v>
          </cell>
          <cell r="S875">
            <v>39.6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SAMARA KAROLYNE DO NASCIMENTO SANTIAGO</v>
          </cell>
          <cell r="F876" t="str">
            <v>2 - Outros Profissionais da Saúde</v>
          </cell>
          <cell r="G876" t="str">
            <v>5211-30</v>
          </cell>
          <cell r="H876" t="str">
            <v>12/2023</v>
          </cell>
          <cell r="I876">
            <v>0</v>
          </cell>
          <cell r="J876">
            <v>167.28319999999999</v>
          </cell>
          <cell r="L876">
            <v>178.90153992395437</v>
          </cell>
          <cell r="M876">
            <v>27.03</v>
          </cell>
          <cell r="O876">
            <v>2.7790909090909093</v>
          </cell>
          <cell r="R876">
            <v>344.02054613935968</v>
          </cell>
          <cell r="S876">
            <v>78.42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SAMUEL SANTOS DE PAULA</v>
          </cell>
          <cell r="F877" t="str">
            <v>3 - Administrativo</v>
          </cell>
          <cell r="G877" t="str">
            <v>4110-10</v>
          </cell>
          <cell r="H877" t="str">
            <v>12/2023</v>
          </cell>
          <cell r="I877">
            <v>0</v>
          </cell>
          <cell r="J877">
            <v>183.36320000000001</v>
          </cell>
          <cell r="L877">
            <v>178.90153992395437</v>
          </cell>
          <cell r="M877">
            <v>29.07</v>
          </cell>
          <cell r="O877">
            <v>2.7790909090909093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SANDRA CRISTINA DE ALMEIDA</v>
          </cell>
          <cell r="F878" t="str">
            <v>3 - Administrativo</v>
          </cell>
          <cell r="G878" t="str">
            <v>4110-10</v>
          </cell>
          <cell r="H878" t="str">
            <v>12/2023</v>
          </cell>
          <cell r="I878">
            <v>0</v>
          </cell>
          <cell r="J878">
            <v>170.33760000000001</v>
          </cell>
          <cell r="L878">
            <v>178.90153992395437</v>
          </cell>
          <cell r="M878">
            <v>27.03</v>
          </cell>
          <cell r="O878">
            <v>2.7790909090909093</v>
          </cell>
          <cell r="R878">
            <v>344.02054613935968</v>
          </cell>
          <cell r="S878">
            <v>81.09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SANDRA DA SILVA CAVALCANTI BARBOSA</v>
          </cell>
          <cell r="F879" t="str">
            <v>2 - Outros Profissionais da Saúde</v>
          </cell>
          <cell r="G879" t="str">
            <v>5211-30</v>
          </cell>
          <cell r="H879" t="str">
            <v>12/2023</v>
          </cell>
          <cell r="I879">
            <v>0</v>
          </cell>
          <cell r="J879">
            <v>206.55600000000001</v>
          </cell>
          <cell r="L879">
            <v>0</v>
          </cell>
          <cell r="M879">
            <v>0</v>
          </cell>
          <cell r="O879">
            <v>2.7790909090909093</v>
          </cell>
          <cell r="R879">
            <v>344.02054613935968</v>
          </cell>
          <cell r="S879">
            <v>81.09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SANDRA LUCIA DA SILVA</v>
          </cell>
          <cell r="F880" t="str">
            <v>2 - Outros Profissionais da Saúde</v>
          </cell>
          <cell r="G880" t="str">
            <v>3222-05</v>
          </cell>
          <cell r="H880" t="str">
            <v>12/2023</v>
          </cell>
          <cell r="I880">
            <v>0</v>
          </cell>
          <cell r="J880">
            <v>604.9248</v>
          </cell>
          <cell r="L880">
            <v>0</v>
          </cell>
          <cell r="M880">
            <v>0</v>
          </cell>
          <cell r="O880">
            <v>2.7790909090909093</v>
          </cell>
          <cell r="R880">
            <v>344.02054613935968</v>
          </cell>
          <cell r="S880">
            <v>79.8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SANDRA PEREIRA CEZAR</v>
          </cell>
          <cell r="F881" t="str">
            <v>2 - Outros Profissionais da Saúde</v>
          </cell>
          <cell r="G881" t="str">
            <v>3222-05</v>
          </cell>
          <cell r="H881" t="str">
            <v>12/2023</v>
          </cell>
          <cell r="I881">
            <v>0</v>
          </cell>
          <cell r="J881">
            <v>619.8528</v>
          </cell>
          <cell r="L881">
            <v>0</v>
          </cell>
          <cell r="M881">
            <v>0</v>
          </cell>
          <cell r="O881">
            <v>2.7790909090909093</v>
          </cell>
          <cell r="R881">
            <v>344.02054613935968</v>
          </cell>
          <cell r="S881">
            <v>77.959999999999994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SANDRIEL FELIPE XAVIER DA SILVA</v>
          </cell>
          <cell r="F882" t="str">
            <v>3 - Administrativo</v>
          </cell>
          <cell r="G882" t="str">
            <v>4110-10</v>
          </cell>
          <cell r="H882" t="str">
            <v>12/2023</v>
          </cell>
          <cell r="I882">
            <v>0</v>
          </cell>
          <cell r="J882">
            <v>19.161999999999999</v>
          </cell>
          <cell r="L882">
            <v>0</v>
          </cell>
          <cell r="M882">
            <v>0</v>
          </cell>
          <cell r="O882">
            <v>2.7790909090909093</v>
          </cell>
          <cell r="R882">
            <v>344.02054613935968</v>
          </cell>
          <cell r="S882">
            <v>39.6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SANDRO RAMOS PINHEIRO</v>
          </cell>
          <cell r="F883" t="str">
            <v>2 - Outros Profissionais da Saúde</v>
          </cell>
          <cell r="G883" t="str">
            <v>3222-05</v>
          </cell>
          <cell r="H883" t="str">
            <v>12/2023</v>
          </cell>
          <cell r="I883">
            <v>0</v>
          </cell>
          <cell r="J883">
            <v>591.16960000000006</v>
          </cell>
          <cell r="L883">
            <v>0</v>
          </cell>
          <cell r="M883">
            <v>0</v>
          </cell>
          <cell r="O883">
            <v>2.7790909090909093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SANGELA NEYRIELLY VANDERLEI DA COSTA</v>
          </cell>
          <cell r="F884" t="str">
            <v>2 - Outros Profissionais da Saúde</v>
          </cell>
          <cell r="G884" t="str">
            <v>3222-05</v>
          </cell>
          <cell r="H884" t="str">
            <v>12/2023</v>
          </cell>
          <cell r="I884">
            <v>0</v>
          </cell>
          <cell r="J884">
            <v>564.8488000000001</v>
          </cell>
          <cell r="L884">
            <v>0</v>
          </cell>
          <cell r="M884">
            <v>0</v>
          </cell>
          <cell r="O884">
            <v>2.7790909090909093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SARA MARIA DA SILVA PINTO</v>
          </cell>
          <cell r="F885" t="str">
            <v>2 - Outros Profissionais da Saúde</v>
          </cell>
          <cell r="G885" t="str">
            <v>2235-05</v>
          </cell>
          <cell r="H885" t="str">
            <v>12/2023</v>
          </cell>
          <cell r="I885">
            <v>0</v>
          </cell>
          <cell r="J885">
            <v>837.31759999999997</v>
          </cell>
          <cell r="L885">
            <v>0</v>
          </cell>
          <cell r="M885">
            <v>0</v>
          </cell>
          <cell r="O885">
            <v>2.7790909090909093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SARA REBECA FERREIRA MELO</v>
          </cell>
          <cell r="F886" t="str">
            <v>2 - Outros Profissionais da Saúde</v>
          </cell>
          <cell r="G886" t="str">
            <v>2236-05</v>
          </cell>
          <cell r="H886" t="str">
            <v>12/2023</v>
          </cell>
          <cell r="I886">
            <v>0</v>
          </cell>
          <cell r="J886">
            <v>503.34960000000001</v>
          </cell>
          <cell r="L886">
            <v>0</v>
          </cell>
          <cell r="M886">
            <v>0</v>
          </cell>
          <cell r="O886">
            <v>2.7790909090909093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SARAH BRENDDA SOARES DA SILVA</v>
          </cell>
          <cell r="F887" t="str">
            <v>2 - Outros Profissionais da Saúde</v>
          </cell>
          <cell r="G887" t="str">
            <v>3222-05</v>
          </cell>
          <cell r="H887" t="str">
            <v>12/2023</v>
          </cell>
          <cell r="I887">
            <v>0</v>
          </cell>
          <cell r="J887">
            <v>610.61360000000002</v>
          </cell>
          <cell r="L887">
            <v>0</v>
          </cell>
          <cell r="M887">
            <v>0</v>
          </cell>
          <cell r="O887">
            <v>2.7790909090909093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SARAH JOYSI ALMEIDA LEITE</v>
          </cell>
          <cell r="F888" t="str">
            <v>2 - Outros Profissionais da Saúde</v>
          </cell>
          <cell r="G888" t="str">
            <v>2236-05</v>
          </cell>
          <cell r="H888" t="str">
            <v>12/2023</v>
          </cell>
          <cell r="I888">
            <v>0</v>
          </cell>
          <cell r="J888">
            <v>450.54239999999999</v>
          </cell>
          <cell r="L888">
            <v>178.90153992395437</v>
          </cell>
          <cell r="M888">
            <v>2.39</v>
          </cell>
          <cell r="O888">
            <v>2.7790909090909093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SAVIO BRUNO ARAUJO DINIZ</v>
          </cell>
          <cell r="F889" t="str">
            <v>2 - Outros Profissionais da Saúde</v>
          </cell>
          <cell r="G889" t="str">
            <v>2234-05</v>
          </cell>
          <cell r="H889" t="str">
            <v>12/2023</v>
          </cell>
          <cell r="I889">
            <v>0</v>
          </cell>
          <cell r="J889">
            <v>481.99439999999998</v>
          </cell>
          <cell r="L889">
            <v>178.90153992395437</v>
          </cell>
          <cell r="M889">
            <v>19.43</v>
          </cell>
          <cell r="O889">
            <v>2.7790909090909093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SELMA MARIA DA SILVA PEREIRA</v>
          </cell>
          <cell r="F890" t="str">
            <v>2 - Outros Profissionais da Saúde</v>
          </cell>
          <cell r="G890" t="str">
            <v>3222-05</v>
          </cell>
          <cell r="H890" t="str">
            <v>12/2023</v>
          </cell>
          <cell r="I890">
            <v>0</v>
          </cell>
          <cell r="J890">
            <v>584.80079999999998</v>
          </cell>
          <cell r="L890">
            <v>0</v>
          </cell>
          <cell r="M890">
            <v>0</v>
          </cell>
          <cell r="O890">
            <v>2.7790909090909093</v>
          </cell>
          <cell r="R890">
            <v>344.02054613935968</v>
          </cell>
          <cell r="S890">
            <v>79.8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SERGIO ADRIANO DA SILVA</v>
          </cell>
          <cell r="F891" t="str">
            <v>2 - Outros Profissionais da Saúde</v>
          </cell>
          <cell r="G891" t="str">
            <v>3222-05</v>
          </cell>
          <cell r="H891" t="str">
            <v>12/2023</v>
          </cell>
          <cell r="I891">
            <v>0</v>
          </cell>
          <cell r="J891">
            <v>521.25759999999991</v>
          </cell>
          <cell r="L891">
            <v>178.90153992395437</v>
          </cell>
          <cell r="M891">
            <v>26.6</v>
          </cell>
          <cell r="O891">
            <v>2.7790909090909093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SERGIO FILIPE EGITO MONTEIRO</v>
          </cell>
          <cell r="F892" t="str">
            <v>2 - Outros Profissionais da Saúde</v>
          </cell>
          <cell r="G892" t="str">
            <v>2236-05</v>
          </cell>
          <cell r="H892" t="str">
            <v>12/2023</v>
          </cell>
          <cell r="I892">
            <v>0</v>
          </cell>
          <cell r="J892">
            <v>293.93759999999997</v>
          </cell>
          <cell r="L892">
            <v>178.90153992395437</v>
          </cell>
          <cell r="M892">
            <v>2.83</v>
          </cell>
          <cell r="O892">
            <v>2.7790909090909093</v>
          </cell>
          <cell r="R892">
            <v>344.02054613935968</v>
          </cell>
          <cell r="S892">
            <v>113.25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SERGIO RICARDO LOPES DA SILVA</v>
          </cell>
          <cell r="F893" t="str">
            <v>3 - Administrativo</v>
          </cell>
          <cell r="G893" t="str">
            <v>1421-05</v>
          </cell>
          <cell r="H893" t="str">
            <v>12/2023</v>
          </cell>
          <cell r="I893">
            <v>0</v>
          </cell>
          <cell r="J893">
            <v>499.08960000000002</v>
          </cell>
          <cell r="L893">
            <v>178.90153992395437</v>
          </cell>
          <cell r="M893">
            <v>83.18</v>
          </cell>
          <cell r="O893">
            <v>2.7790909090909093</v>
          </cell>
          <cell r="R893">
            <v>344.02054613935968</v>
          </cell>
          <cell r="S893">
            <v>249.54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SERGITANIA MARGARIDA DA SILVA</v>
          </cell>
          <cell r="F894" t="str">
            <v>2 - Outros Profissionais da Saúde</v>
          </cell>
          <cell r="G894" t="str">
            <v>5152-05</v>
          </cell>
          <cell r="H894" t="str">
            <v>12/2023</v>
          </cell>
          <cell r="I894">
            <v>0</v>
          </cell>
          <cell r="J894">
            <v>250.8424</v>
          </cell>
          <cell r="L894">
            <v>0</v>
          </cell>
          <cell r="M894">
            <v>0</v>
          </cell>
          <cell r="O894">
            <v>2.7790909090909093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SEVERINA MARIA DA SILVA</v>
          </cell>
          <cell r="F895" t="str">
            <v>2 - Outros Profissionais da Saúde</v>
          </cell>
          <cell r="G895" t="str">
            <v>3222-05</v>
          </cell>
          <cell r="H895" t="str">
            <v>12/2023</v>
          </cell>
          <cell r="I895">
            <v>0</v>
          </cell>
          <cell r="J895">
            <v>589.68640000000005</v>
          </cell>
          <cell r="L895">
            <v>178.90153992395437</v>
          </cell>
          <cell r="M895">
            <v>26.6</v>
          </cell>
          <cell r="O895">
            <v>2.7790909090909093</v>
          </cell>
          <cell r="R895">
            <v>344.02054613935968</v>
          </cell>
          <cell r="S895">
            <v>77.69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SEVERINA MARIA DE OLIVEIRA RAMOS CORREIA</v>
          </cell>
          <cell r="F896" t="str">
            <v>2 - Outros Profissionais da Saúde</v>
          </cell>
          <cell r="G896" t="str">
            <v>3222-05</v>
          </cell>
          <cell r="H896" t="str">
            <v>12/2023</v>
          </cell>
          <cell r="I896">
            <v>0</v>
          </cell>
          <cell r="J896">
            <v>599.77200000000005</v>
          </cell>
          <cell r="L896">
            <v>0</v>
          </cell>
          <cell r="M896">
            <v>0</v>
          </cell>
          <cell r="O896">
            <v>2.7790909090909093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SHEILA ANDREZA DOS SANTOS COSTA</v>
          </cell>
          <cell r="F897" t="str">
            <v>2 - Outros Profissionais da Saúde</v>
          </cell>
          <cell r="G897" t="str">
            <v>3222-05</v>
          </cell>
          <cell r="H897" t="str">
            <v>12/2023</v>
          </cell>
          <cell r="I897">
            <v>0</v>
          </cell>
          <cell r="J897">
            <v>583.00480000000005</v>
          </cell>
          <cell r="L897">
            <v>0</v>
          </cell>
          <cell r="M897">
            <v>0</v>
          </cell>
          <cell r="O897">
            <v>2.7790909090909093</v>
          </cell>
          <cell r="R897">
            <v>344.02054613935968</v>
          </cell>
          <cell r="S897">
            <v>65.989999999999995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SHEILA REGINA DE MELO SERRANO DE ANDRADE</v>
          </cell>
          <cell r="F898" t="str">
            <v>2 - Outros Profissionais da Saúde</v>
          </cell>
          <cell r="G898" t="str">
            <v>2235-05</v>
          </cell>
          <cell r="H898" t="str">
            <v>12/2023</v>
          </cell>
          <cell r="I898">
            <v>0</v>
          </cell>
          <cell r="J898">
            <v>900.5104</v>
          </cell>
          <cell r="L898">
            <v>178.90153992395437</v>
          </cell>
          <cell r="M898">
            <v>3.59</v>
          </cell>
          <cell r="O898">
            <v>2.7790909090909093</v>
          </cell>
          <cell r="R898">
            <v>344.02054613935968</v>
          </cell>
          <cell r="S898">
            <v>143.65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SHENIA EVELIN DOS ANJOS</v>
          </cell>
          <cell r="F899" t="str">
            <v>2 - Outros Profissionais da Saúde</v>
          </cell>
          <cell r="G899" t="str">
            <v>5152-05</v>
          </cell>
          <cell r="H899" t="str">
            <v>12/2023</v>
          </cell>
          <cell r="I899">
            <v>0</v>
          </cell>
          <cell r="J899">
            <v>196.49440000000001</v>
          </cell>
          <cell r="L899">
            <v>178.90153992395437</v>
          </cell>
          <cell r="M899">
            <v>26.92</v>
          </cell>
          <cell r="O899">
            <v>2.7790909090909093</v>
          </cell>
          <cell r="R899">
            <v>344.02054613935968</v>
          </cell>
          <cell r="S899">
            <v>78.62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SHIRLEY DIAS BEZERRA</v>
          </cell>
          <cell r="F900" t="str">
            <v>2 - Outros Profissionais da Saúde</v>
          </cell>
          <cell r="G900" t="str">
            <v>2236-05</v>
          </cell>
          <cell r="H900" t="str">
            <v>12/2023</v>
          </cell>
          <cell r="I900">
            <v>0</v>
          </cell>
          <cell r="J900">
            <v>696.69040000000007</v>
          </cell>
          <cell r="L900">
            <v>178.90153992395437</v>
          </cell>
          <cell r="M900">
            <v>3.54</v>
          </cell>
          <cell r="O900">
            <v>2.7790909090909093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SHIRLEY OLIVEIRA DA SILVA</v>
          </cell>
          <cell r="F901" t="str">
            <v>2 - Outros Profissionais da Saúde</v>
          </cell>
          <cell r="G901" t="str">
            <v>3226-05</v>
          </cell>
          <cell r="H901" t="str">
            <v>12/2023</v>
          </cell>
          <cell r="I901">
            <v>0</v>
          </cell>
          <cell r="J901">
            <v>206.49680000000001</v>
          </cell>
          <cell r="L901">
            <v>178.90153992395437</v>
          </cell>
          <cell r="M901">
            <v>27.03</v>
          </cell>
          <cell r="O901">
            <v>2.7790909090909093</v>
          </cell>
          <cell r="R901">
            <v>344.02054613935968</v>
          </cell>
          <cell r="S901">
            <v>67.58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SHIRLEY RAMOS SILVA DA PAZ</v>
          </cell>
          <cell r="F902" t="str">
            <v>2 - Outros Profissionais da Saúde</v>
          </cell>
          <cell r="G902" t="str">
            <v>2236-05</v>
          </cell>
          <cell r="H902" t="str">
            <v>12/2023</v>
          </cell>
          <cell r="I902">
            <v>0</v>
          </cell>
          <cell r="J902">
            <v>693.58880000000011</v>
          </cell>
          <cell r="L902">
            <v>178.90153992395437</v>
          </cell>
          <cell r="M902">
            <v>3.54</v>
          </cell>
          <cell r="O902">
            <v>2.7790909090909093</v>
          </cell>
          <cell r="R902">
            <v>344.02054613935968</v>
          </cell>
          <cell r="S902">
            <v>65.599999999999994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SILVANA BARBOSA DA SILVA PINA</v>
          </cell>
          <cell r="F903" t="str">
            <v>2 - Outros Profissionais da Saúde</v>
          </cell>
          <cell r="G903" t="str">
            <v>3222-05</v>
          </cell>
          <cell r="H903" t="str">
            <v>12/2023</v>
          </cell>
          <cell r="I903">
            <v>0</v>
          </cell>
          <cell r="J903">
            <v>616.14639999999997</v>
          </cell>
          <cell r="L903">
            <v>178.90153992395437</v>
          </cell>
          <cell r="M903">
            <v>26.6</v>
          </cell>
          <cell r="O903">
            <v>2.7790909090909093</v>
          </cell>
          <cell r="R903">
            <v>344.02054613935968</v>
          </cell>
          <cell r="S903">
            <v>74.209999999999994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SILVANEIDE MARIA DOS SANTOS CIRIACO</v>
          </cell>
          <cell r="F904" t="str">
            <v>2 - Outros Profissionais da Saúde</v>
          </cell>
          <cell r="G904" t="str">
            <v>5211-30</v>
          </cell>
          <cell r="H904" t="str">
            <v>12/2023</v>
          </cell>
          <cell r="I904">
            <v>0</v>
          </cell>
          <cell r="J904">
            <v>181.1968</v>
          </cell>
          <cell r="L904">
            <v>178.90153992395437</v>
          </cell>
          <cell r="M904">
            <v>27.03</v>
          </cell>
          <cell r="O904">
            <v>2.7790909090909093</v>
          </cell>
          <cell r="R904">
            <v>344.02054613935968</v>
          </cell>
          <cell r="S904">
            <v>79.2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SILVANIA MARQUES DA SILVA</v>
          </cell>
          <cell r="F905" t="str">
            <v>2 - Outros Profissionais da Saúde</v>
          </cell>
          <cell r="G905" t="str">
            <v>3222-05</v>
          </cell>
          <cell r="H905" t="str">
            <v>12/2023</v>
          </cell>
          <cell r="I905">
            <v>0</v>
          </cell>
          <cell r="J905">
            <v>597.87519999999995</v>
          </cell>
          <cell r="L905">
            <v>178.90153992395437</v>
          </cell>
          <cell r="M905">
            <v>26.6</v>
          </cell>
          <cell r="O905">
            <v>2.7790909090909093</v>
          </cell>
          <cell r="R905">
            <v>344.02054613935968</v>
          </cell>
          <cell r="S905">
            <v>79.8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SILVANIA XIMENES DE LIMA</v>
          </cell>
          <cell r="F906" t="str">
            <v>2 - Outros Profissionais da Saúde</v>
          </cell>
          <cell r="G906" t="str">
            <v>3241-15</v>
          </cell>
          <cell r="H906" t="str">
            <v>12/2023</v>
          </cell>
          <cell r="I906">
            <v>0</v>
          </cell>
          <cell r="J906">
            <v>478.31599999999997</v>
          </cell>
          <cell r="L906">
            <v>0</v>
          </cell>
          <cell r="M906">
            <v>0</v>
          </cell>
          <cell r="O906">
            <v>2.7790909090909093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SILVIA MICHELLE GALVAO DA SILVEIRA</v>
          </cell>
          <cell r="F907" t="str">
            <v>2 - Outros Profissionais da Saúde</v>
          </cell>
          <cell r="G907" t="str">
            <v>2235-05</v>
          </cell>
          <cell r="H907" t="str">
            <v>12/2023</v>
          </cell>
          <cell r="I907">
            <v>0</v>
          </cell>
          <cell r="J907">
            <v>953.22640000000001</v>
          </cell>
          <cell r="L907">
            <v>178.90153992395437</v>
          </cell>
          <cell r="M907">
            <v>3.59</v>
          </cell>
          <cell r="O907">
            <v>2.7790909090909093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SIMONE RAFAELA ANTUNES REIS</v>
          </cell>
          <cell r="F908" t="str">
            <v>2 - Outros Profissionais da Saúde</v>
          </cell>
          <cell r="G908" t="str">
            <v>2235-05</v>
          </cell>
          <cell r="H908" t="str">
            <v>12/2023</v>
          </cell>
          <cell r="I908">
            <v>0</v>
          </cell>
          <cell r="J908">
            <v>0</v>
          </cell>
          <cell r="K908">
            <v>8120.83</v>
          </cell>
          <cell r="L908">
            <v>0</v>
          </cell>
          <cell r="M908">
            <v>0</v>
          </cell>
          <cell r="O908">
            <v>2.7790909090909093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SIMONE SILVA DE LIMA</v>
          </cell>
          <cell r="F909" t="str">
            <v>2 - Outros Profissionais da Saúde</v>
          </cell>
          <cell r="G909" t="str">
            <v>2235-05</v>
          </cell>
          <cell r="H909" t="str">
            <v>12/2023</v>
          </cell>
          <cell r="I909">
            <v>0</v>
          </cell>
          <cell r="J909">
            <v>925.14160000000004</v>
          </cell>
          <cell r="L909">
            <v>0</v>
          </cell>
          <cell r="M909">
            <v>0</v>
          </cell>
          <cell r="O909">
            <v>2.7790909090909093</v>
          </cell>
          <cell r="R909">
            <v>344.02054613935968</v>
          </cell>
          <cell r="S909">
            <v>123.2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SIVANEIDE MARIA EMIDIO</v>
          </cell>
          <cell r="F910" t="str">
            <v>2 - Outros Profissionais da Saúde</v>
          </cell>
          <cell r="G910" t="str">
            <v>3222-05</v>
          </cell>
          <cell r="H910" t="str">
            <v>12/2023</v>
          </cell>
          <cell r="I910">
            <v>0</v>
          </cell>
          <cell r="J910">
            <v>637.50319999999999</v>
          </cell>
          <cell r="L910">
            <v>0</v>
          </cell>
          <cell r="M910">
            <v>0</v>
          </cell>
          <cell r="O910">
            <v>2.7790909090909093</v>
          </cell>
          <cell r="R910">
            <v>344.02054613935968</v>
          </cell>
          <cell r="S910">
            <v>79.8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SOLANGE AMARINO DA SILVA</v>
          </cell>
          <cell r="F911" t="str">
            <v>2 - Outros Profissionais da Saúde</v>
          </cell>
          <cell r="G911" t="str">
            <v>3222-05</v>
          </cell>
          <cell r="H911" t="str">
            <v>12/2023</v>
          </cell>
          <cell r="I911">
            <v>0</v>
          </cell>
          <cell r="J911">
            <v>623.26080000000002</v>
          </cell>
          <cell r="L911">
            <v>178.90153992395437</v>
          </cell>
          <cell r="M911">
            <v>26.6</v>
          </cell>
          <cell r="O911">
            <v>2.7790909090909093</v>
          </cell>
          <cell r="R911">
            <v>344.02054613935968</v>
          </cell>
          <cell r="S911">
            <v>74.22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SOLANGE AMELIA DE LYRA</v>
          </cell>
          <cell r="F912" t="str">
            <v>3 - Administrativo</v>
          </cell>
          <cell r="G912" t="str">
            <v>4131-15</v>
          </cell>
          <cell r="H912" t="str">
            <v>12/2023</v>
          </cell>
          <cell r="I912">
            <v>0</v>
          </cell>
          <cell r="J912">
            <v>276.04320000000001</v>
          </cell>
          <cell r="L912">
            <v>178.90153992395437</v>
          </cell>
          <cell r="M912">
            <v>42.2</v>
          </cell>
          <cell r="O912">
            <v>2.7790909090909093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SOLANGE DE OLIVEIRA CARDOSO</v>
          </cell>
          <cell r="F913" t="str">
            <v>3 - Administrativo</v>
          </cell>
          <cell r="G913" t="str">
            <v>2521-05</v>
          </cell>
          <cell r="H913" t="str">
            <v>12/2023</v>
          </cell>
          <cell r="I913">
            <v>0</v>
          </cell>
          <cell r="J913">
            <v>283.06319999999999</v>
          </cell>
          <cell r="L913">
            <v>0</v>
          </cell>
          <cell r="M913">
            <v>0</v>
          </cell>
          <cell r="O913">
            <v>2.7790909090909093</v>
          </cell>
          <cell r="R913">
            <v>344.02054613935968</v>
          </cell>
          <cell r="S913">
            <v>139.4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SONIA MARIA CORREIA DIAS</v>
          </cell>
          <cell r="F914" t="str">
            <v>3 - Administrativo</v>
          </cell>
          <cell r="G914" t="str">
            <v>4110-10</v>
          </cell>
          <cell r="H914" t="str">
            <v>12/2023</v>
          </cell>
          <cell r="I914">
            <v>0</v>
          </cell>
          <cell r="J914">
            <v>212.672</v>
          </cell>
          <cell r="L914">
            <v>178.90153992395437</v>
          </cell>
          <cell r="M914">
            <v>27.03</v>
          </cell>
          <cell r="O914">
            <v>2.7790909090909093</v>
          </cell>
          <cell r="R914">
            <v>344.02054613935968</v>
          </cell>
          <cell r="S914">
            <v>61.5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SONIA MARIA DOS SANTOS</v>
          </cell>
          <cell r="F915" t="str">
            <v>3 - Administrativo</v>
          </cell>
          <cell r="G915" t="str">
            <v>5163-45</v>
          </cell>
          <cell r="H915" t="str">
            <v>12/2023</v>
          </cell>
          <cell r="I915">
            <v>0</v>
          </cell>
          <cell r="J915">
            <v>240.46799999999999</v>
          </cell>
          <cell r="L915">
            <v>0</v>
          </cell>
          <cell r="M915">
            <v>0</v>
          </cell>
          <cell r="O915">
            <v>2.7790909090909093</v>
          </cell>
          <cell r="R915">
            <v>344.02054613935968</v>
          </cell>
          <cell r="S915">
            <v>80.89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STELA IVONE DOS SANTOS SILVA</v>
          </cell>
          <cell r="F916" t="str">
            <v>2 - Outros Profissionais da Saúde</v>
          </cell>
          <cell r="G916" t="str">
            <v>2237-10</v>
          </cell>
          <cell r="H916" t="str">
            <v>12/2023</v>
          </cell>
          <cell r="I916">
            <v>0</v>
          </cell>
          <cell r="J916">
            <v>407.30399999999997</v>
          </cell>
          <cell r="L916">
            <v>0</v>
          </cell>
          <cell r="M916">
            <v>0</v>
          </cell>
          <cell r="O916">
            <v>2.7790909090909093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STEPHANE INGRIS DA SILVA ARAUJO</v>
          </cell>
          <cell r="F917" t="str">
            <v>2 - Outros Profissionais da Saúde</v>
          </cell>
          <cell r="G917" t="str">
            <v>3222-05</v>
          </cell>
          <cell r="H917" t="str">
            <v>12/2023</v>
          </cell>
          <cell r="I917">
            <v>0</v>
          </cell>
          <cell r="J917">
            <v>614.39440000000002</v>
          </cell>
          <cell r="L917">
            <v>0</v>
          </cell>
          <cell r="M917">
            <v>0</v>
          </cell>
          <cell r="O917">
            <v>2.7790909090909093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SUANY CRISTINA LOURENCO BARROS</v>
          </cell>
          <cell r="F918" t="str">
            <v>2 - Outros Profissionais da Saúde</v>
          </cell>
          <cell r="G918" t="str">
            <v>3242-05</v>
          </cell>
          <cell r="H918" t="str">
            <v>12/2023</v>
          </cell>
          <cell r="I918">
            <v>0</v>
          </cell>
          <cell r="J918">
            <v>216.11439999999999</v>
          </cell>
          <cell r="L918">
            <v>0</v>
          </cell>
          <cell r="M918">
            <v>0</v>
          </cell>
          <cell r="O918">
            <v>2.7790909090909093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SUELI FERNANDES DA SILVA</v>
          </cell>
          <cell r="F919" t="str">
            <v>2 - Outros Profissionais da Saúde</v>
          </cell>
          <cell r="G919" t="str">
            <v>3222-05</v>
          </cell>
          <cell r="H919" t="str">
            <v>12/2023</v>
          </cell>
          <cell r="I919">
            <v>0</v>
          </cell>
          <cell r="J919">
            <v>510.50320000000011</v>
          </cell>
          <cell r="L919">
            <v>0</v>
          </cell>
          <cell r="M919">
            <v>0</v>
          </cell>
          <cell r="O919">
            <v>2.7790909090909093</v>
          </cell>
          <cell r="R919">
            <v>344.02054613935968</v>
          </cell>
          <cell r="S919">
            <v>79.8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SUELLEM TAMIRIS AZEVEDO DO NASCIMENTO</v>
          </cell>
          <cell r="F920" t="str">
            <v>2 - Outros Profissionais da Saúde</v>
          </cell>
          <cell r="G920" t="str">
            <v>2236-05</v>
          </cell>
          <cell r="H920" t="str">
            <v>12/2023</v>
          </cell>
          <cell r="I920">
            <v>0</v>
          </cell>
          <cell r="J920">
            <v>393.9384</v>
          </cell>
          <cell r="L920">
            <v>178.90153992395437</v>
          </cell>
          <cell r="M920">
            <v>2.99</v>
          </cell>
          <cell r="O920">
            <v>2.7790909090909093</v>
          </cell>
          <cell r="R920">
            <v>0</v>
          </cell>
          <cell r="S920">
            <v>0</v>
          </cell>
          <cell r="U920">
            <v>63.59</v>
          </cell>
        </row>
        <row r="921">
          <cell r="C921" t="str">
            <v>HOSPITAL DOM HÉLDER CÂMARA - CG. Nº 018/2022</v>
          </cell>
          <cell r="E921" t="str">
            <v>SUELLEN MAYANNA DE OLIVEIRA FERREIRA</v>
          </cell>
          <cell r="F921" t="str">
            <v>1 - Médico</v>
          </cell>
          <cell r="G921" t="str">
            <v>2251-25</v>
          </cell>
          <cell r="H921" t="str">
            <v>12/2023</v>
          </cell>
          <cell r="I921">
            <v>0</v>
          </cell>
          <cell r="J921">
            <v>1489.1120000000001</v>
          </cell>
          <cell r="L921">
            <v>0</v>
          </cell>
          <cell r="M921">
            <v>0</v>
          </cell>
          <cell r="O921">
            <v>2.7790909090909093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SURAMA RANYELLE MENDES DA SILVA</v>
          </cell>
          <cell r="F922" t="str">
            <v>3 - Administrativo</v>
          </cell>
          <cell r="G922" t="str">
            <v>4110-10</v>
          </cell>
          <cell r="H922" t="str">
            <v>12/2023</v>
          </cell>
          <cell r="I922">
            <v>0</v>
          </cell>
          <cell r="J922">
            <v>182.41120000000001</v>
          </cell>
          <cell r="L922">
            <v>178.90153992395437</v>
          </cell>
          <cell r="M922">
            <v>27.03</v>
          </cell>
          <cell r="O922">
            <v>2.7790909090909093</v>
          </cell>
          <cell r="R922">
            <v>344.02054613935968</v>
          </cell>
          <cell r="S922">
            <v>73.47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SUZANETE CABOCLO DA SILVA</v>
          </cell>
          <cell r="F923" t="str">
            <v>2 - Outros Profissionais da Saúde</v>
          </cell>
          <cell r="G923" t="str">
            <v>3222-05</v>
          </cell>
          <cell r="H923" t="str">
            <v>12/2023</v>
          </cell>
          <cell r="I923">
            <v>0</v>
          </cell>
          <cell r="J923">
            <v>607.30799999999999</v>
          </cell>
          <cell r="L923">
            <v>0</v>
          </cell>
          <cell r="M923">
            <v>0</v>
          </cell>
          <cell r="O923">
            <v>2.7790909090909093</v>
          </cell>
          <cell r="R923">
            <v>344.02054613935968</v>
          </cell>
          <cell r="S923">
            <v>79.8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SWELLEN MAYARA MOURA FERREIRA</v>
          </cell>
          <cell r="F924" t="str">
            <v>2 - Outros Profissionais da Saúde</v>
          </cell>
          <cell r="G924" t="str">
            <v>3222-05</v>
          </cell>
          <cell r="H924" t="str">
            <v>12/2023</v>
          </cell>
          <cell r="I924">
            <v>0</v>
          </cell>
          <cell r="J924">
            <v>588.43200000000002</v>
          </cell>
          <cell r="L924">
            <v>178.90153992395437</v>
          </cell>
          <cell r="M924">
            <v>26.6</v>
          </cell>
          <cell r="O924">
            <v>2.7790909090909093</v>
          </cell>
          <cell r="R924">
            <v>0</v>
          </cell>
          <cell r="S924">
            <v>0</v>
          </cell>
          <cell r="U924">
            <v>69.41</v>
          </cell>
        </row>
        <row r="925">
          <cell r="C925" t="str">
            <v>HOSPITAL DOM HÉLDER CÂMARA - CG. Nº 018/2022</v>
          </cell>
          <cell r="E925" t="str">
            <v>SYLVIA KARLA XAVIER DE FARIAS</v>
          </cell>
          <cell r="F925" t="str">
            <v>1 - Médico</v>
          </cell>
          <cell r="G925" t="str">
            <v>2251-25</v>
          </cell>
          <cell r="H925" t="str">
            <v>12/2023</v>
          </cell>
          <cell r="I925">
            <v>0</v>
          </cell>
          <cell r="J925">
            <v>965.75760000000014</v>
          </cell>
          <cell r="L925">
            <v>0</v>
          </cell>
          <cell r="M925">
            <v>0</v>
          </cell>
          <cell r="O925">
            <v>2.7790909090909093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TACIANA DE CASTRO MENDONCA</v>
          </cell>
          <cell r="F926" t="str">
            <v>2 - Outros Profissionais da Saúde</v>
          </cell>
          <cell r="G926" t="str">
            <v>2515-10</v>
          </cell>
          <cell r="H926" t="str">
            <v>12/2023</v>
          </cell>
          <cell r="I926">
            <v>0</v>
          </cell>
          <cell r="J926">
            <v>378.98719999999997</v>
          </cell>
          <cell r="L926">
            <v>0</v>
          </cell>
          <cell r="M926">
            <v>0</v>
          </cell>
          <cell r="O926">
            <v>2.7790909090909093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 xml:space="preserve">TACIANA MARIA FERREIRA </v>
          </cell>
          <cell r="F927" t="str">
            <v>2 - Outros Profissionais da Saúde</v>
          </cell>
          <cell r="G927" t="str">
            <v>2235-05</v>
          </cell>
          <cell r="H927" t="str">
            <v>12/2023</v>
          </cell>
          <cell r="I927">
            <v>0</v>
          </cell>
          <cell r="J927">
            <v>827.72</v>
          </cell>
          <cell r="L927">
            <v>178.90153992395437</v>
          </cell>
          <cell r="M927">
            <v>3.59</v>
          </cell>
          <cell r="O927">
            <v>2.7790909090909093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TACYLA RAYSSA CARNEIRO AMORIM</v>
          </cell>
          <cell r="F928" t="str">
            <v>2 - Outros Profissionais da Saúde</v>
          </cell>
          <cell r="G928" t="str">
            <v>2235-05</v>
          </cell>
          <cell r="H928" t="str">
            <v>12/2023</v>
          </cell>
          <cell r="I928">
            <v>0</v>
          </cell>
          <cell r="J928">
            <v>824.38800000000003</v>
          </cell>
          <cell r="L928">
            <v>0</v>
          </cell>
          <cell r="M928">
            <v>0</v>
          </cell>
          <cell r="O928">
            <v>2.7790909090909093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TACYLLA SIMOES XAVIER</v>
          </cell>
          <cell r="F929" t="str">
            <v>2 - Outros Profissionais da Saúde</v>
          </cell>
          <cell r="G929" t="str">
            <v>2516-05</v>
          </cell>
          <cell r="H929" t="str">
            <v>12/2023</v>
          </cell>
          <cell r="I929">
            <v>0</v>
          </cell>
          <cell r="J929">
            <v>410.25360000000001</v>
          </cell>
          <cell r="L929">
            <v>178.90153992395437</v>
          </cell>
          <cell r="M929">
            <v>45.78</v>
          </cell>
          <cell r="O929">
            <v>2.7790909090909093</v>
          </cell>
          <cell r="R929">
            <v>344.02054613935968</v>
          </cell>
          <cell r="S929">
            <v>137.34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TAINA SILVA REIS</v>
          </cell>
          <cell r="F930" t="str">
            <v>2 - Outros Profissionais da Saúde</v>
          </cell>
          <cell r="G930" t="str">
            <v>2237-10</v>
          </cell>
          <cell r="H930" t="str">
            <v>12/2023</v>
          </cell>
          <cell r="I930">
            <v>0</v>
          </cell>
          <cell r="J930">
            <v>569.32960000000003</v>
          </cell>
          <cell r="L930">
            <v>0</v>
          </cell>
          <cell r="M930">
            <v>0</v>
          </cell>
          <cell r="O930">
            <v>2.7790909090909093</v>
          </cell>
          <cell r="R930">
            <v>344.02054613935968</v>
          </cell>
          <cell r="S930">
            <v>123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TALITA CANDEIAS DO REGO</v>
          </cell>
          <cell r="F931" t="str">
            <v>2 - Outros Profissionais da Saúde</v>
          </cell>
          <cell r="G931" t="str">
            <v>2235-05</v>
          </cell>
          <cell r="H931" t="str">
            <v>12/2023</v>
          </cell>
          <cell r="I931">
            <v>0</v>
          </cell>
          <cell r="J931">
            <v>847.22479999999996</v>
          </cell>
          <cell r="L931">
            <v>0</v>
          </cell>
          <cell r="M931">
            <v>0</v>
          </cell>
          <cell r="O931">
            <v>2.7790909090909093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TALITA DE KASSIA RIBEIRO DA SILVA</v>
          </cell>
          <cell r="F932" t="str">
            <v>2 - Outros Profissionais da Saúde</v>
          </cell>
          <cell r="G932" t="str">
            <v>5211-30</v>
          </cell>
          <cell r="H932" t="str">
            <v>12/2023</v>
          </cell>
          <cell r="I932">
            <v>0</v>
          </cell>
          <cell r="J932">
            <v>262.14</v>
          </cell>
          <cell r="L932">
            <v>178.90153992395437</v>
          </cell>
          <cell r="M932">
            <v>27.03</v>
          </cell>
          <cell r="O932">
            <v>2.7790909090909093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TALITA ELISABETE OLIVEIRA DA SILVA</v>
          </cell>
          <cell r="F933" t="str">
            <v>2 - Outros Profissionais da Saúde</v>
          </cell>
          <cell r="G933" t="str">
            <v>5211-30</v>
          </cell>
          <cell r="H933" t="str">
            <v>12/2023</v>
          </cell>
          <cell r="I933">
            <v>0</v>
          </cell>
          <cell r="J933">
            <v>171.5008</v>
          </cell>
          <cell r="L933">
            <v>178.90153992395437</v>
          </cell>
          <cell r="M933">
            <v>27.03</v>
          </cell>
          <cell r="O933">
            <v>2.7790909090909093</v>
          </cell>
          <cell r="R933">
            <v>344.02054613935968</v>
          </cell>
          <cell r="S933">
            <v>81.09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TALITA NAYARA DA SILVA FERREIRA</v>
          </cell>
          <cell r="F934" t="str">
            <v>2 - Outros Profissionais da Saúde</v>
          </cell>
          <cell r="G934" t="str">
            <v>3222-05</v>
          </cell>
          <cell r="H934" t="str">
            <v>12/2023</v>
          </cell>
          <cell r="I934">
            <v>0</v>
          </cell>
          <cell r="J934">
            <v>576.80240000000003</v>
          </cell>
          <cell r="L934">
            <v>178.90153992395437</v>
          </cell>
          <cell r="M934">
            <v>26.6</v>
          </cell>
          <cell r="O934">
            <v>2.7790909090909093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TALITA REGINA MORAES DUARTE MOTA</v>
          </cell>
          <cell r="F935" t="str">
            <v>2 - Outros Profissionais da Saúde</v>
          </cell>
          <cell r="G935" t="str">
            <v>3222-05</v>
          </cell>
          <cell r="H935" t="str">
            <v>12/2023</v>
          </cell>
          <cell r="I935">
            <v>0</v>
          </cell>
          <cell r="J935">
            <v>609.40240000000006</v>
          </cell>
          <cell r="L935">
            <v>0</v>
          </cell>
          <cell r="M935">
            <v>0</v>
          </cell>
          <cell r="O935">
            <v>2.7790909090909093</v>
          </cell>
          <cell r="R935">
            <v>344.02054613935968</v>
          </cell>
          <cell r="S935">
            <v>79.8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TAMIRES DE LIRA SILVA SOUZA</v>
          </cell>
          <cell r="F936" t="str">
            <v>2 - Outros Profissionais da Saúde</v>
          </cell>
          <cell r="G936" t="str">
            <v>3222-05</v>
          </cell>
          <cell r="H936" t="str">
            <v>12/2023</v>
          </cell>
          <cell r="I936">
            <v>0</v>
          </cell>
          <cell r="J936">
            <v>601.80240000000003</v>
          </cell>
          <cell r="L936">
            <v>0</v>
          </cell>
          <cell r="M936">
            <v>0</v>
          </cell>
          <cell r="O936">
            <v>2.7790909090909093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TAMIRES DE OLIVEIRA RODRIGUES TORRES</v>
          </cell>
          <cell r="F937" t="str">
            <v>2 - Outros Profissionais da Saúde</v>
          </cell>
          <cell r="G937" t="str">
            <v>2234-05</v>
          </cell>
          <cell r="H937" t="str">
            <v>12/2023</v>
          </cell>
          <cell r="I937">
            <v>0</v>
          </cell>
          <cell r="J937">
            <v>691.53200000000015</v>
          </cell>
          <cell r="L937">
            <v>178.90153992395437</v>
          </cell>
          <cell r="M937">
            <v>19.43</v>
          </cell>
          <cell r="O937">
            <v>2.7790909090909093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TAMYRIS FREITAS DE FRANCA</v>
          </cell>
          <cell r="F938" t="str">
            <v>2 - Outros Profissionais da Saúde</v>
          </cell>
          <cell r="G938" t="str">
            <v>3222-05</v>
          </cell>
          <cell r="H938" t="str">
            <v>12/2023</v>
          </cell>
          <cell r="I938">
            <v>0</v>
          </cell>
          <cell r="J938">
            <v>636.23919999999998</v>
          </cell>
          <cell r="L938">
            <v>0</v>
          </cell>
          <cell r="M938">
            <v>0</v>
          </cell>
          <cell r="O938">
            <v>2.7790909090909093</v>
          </cell>
          <cell r="R938">
            <v>344.02054613935968</v>
          </cell>
          <cell r="S938">
            <v>79.8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TANIA BEATRIZ DE ARAUJO XAVIER</v>
          </cell>
          <cell r="F939" t="str">
            <v>2 - Outros Profissionais da Saúde</v>
          </cell>
          <cell r="G939" t="str">
            <v>2234-05</v>
          </cell>
          <cell r="H939" t="str">
            <v>12/2023</v>
          </cell>
          <cell r="I939">
            <v>0</v>
          </cell>
          <cell r="J939">
            <v>416.08800000000002</v>
          </cell>
          <cell r="L939">
            <v>178.90153992395437</v>
          </cell>
          <cell r="M939">
            <v>16.329999999999998</v>
          </cell>
          <cell r="O939">
            <v>2.7790909090909093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TARCISIO FRANCISCO DA SILVA</v>
          </cell>
          <cell r="F940" t="str">
            <v>2 - Outros Profissionais da Saúde</v>
          </cell>
          <cell r="G940" t="str">
            <v>2235-05</v>
          </cell>
          <cell r="H940" t="str">
            <v>12/2023</v>
          </cell>
          <cell r="I940">
            <v>0</v>
          </cell>
          <cell r="J940">
            <v>827.98</v>
          </cell>
          <cell r="L940">
            <v>178.90153992395437</v>
          </cell>
          <cell r="M940">
            <v>3.59</v>
          </cell>
          <cell r="O940">
            <v>2.7790909090909093</v>
          </cell>
          <cell r="R940">
            <v>344.02054613935968</v>
          </cell>
          <cell r="S940">
            <v>143.62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TARCISIO RAUL LAVAREDA DE SOUZA FILHO</v>
          </cell>
          <cell r="F941" t="str">
            <v>1 - Médico</v>
          </cell>
          <cell r="G941" t="str">
            <v>2251-25</v>
          </cell>
          <cell r="H941" t="str">
            <v>12/2023</v>
          </cell>
          <cell r="I941">
            <v>0</v>
          </cell>
          <cell r="J941">
            <v>1823.1679999999999</v>
          </cell>
          <cell r="L941">
            <v>0</v>
          </cell>
          <cell r="M941">
            <v>0</v>
          </cell>
          <cell r="O941">
            <v>2.7790909090909093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TATIANA ALVES DE SANTANA VASCONCELOS</v>
          </cell>
          <cell r="F942" t="str">
            <v>2 - Outros Profissionais da Saúde</v>
          </cell>
          <cell r="G942" t="str">
            <v>3222-05</v>
          </cell>
          <cell r="H942" t="str">
            <v>12/2023</v>
          </cell>
          <cell r="I942">
            <v>0</v>
          </cell>
          <cell r="J942">
            <v>510.26479999999998</v>
          </cell>
          <cell r="L942">
            <v>178.90153992395437</v>
          </cell>
          <cell r="M942">
            <v>26.6</v>
          </cell>
          <cell r="O942">
            <v>2.7790909090909093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TATIANA APARECIDA RODRIGUES ALVES</v>
          </cell>
          <cell r="F943" t="str">
            <v>3 - Administrativo</v>
          </cell>
          <cell r="G943" t="str">
            <v>4110-10</v>
          </cell>
          <cell r="H943" t="str">
            <v>12/2023</v>
          </cell>
          <cell r="I943">
            <v>0</v>
          </cell>
          <cell r="J943">
            <v>192.66399999999999</v>
          </cell>
          <cell r="L943">
            <v>178.90153992395437</v>
          </cell>
          <cell r="M943">
            <v>27.03</v>
          </cell>
          <cell r="O943">
            <v>2.7790909090909093</v>
          </cell>
          <cell r="R943">
            <v>344.02054613935968</v>
          </cell>
          <cell r="S943">
            <v>76.84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TATIANA BARBOSA</v>
          </cell>
          <cell r="F944" t="str">
            <v>2 - Outros Profissionais da Saúde</v>
          </cell>
          <cell r="G944" t="str">
            <v>3222-05</v>
          </cell>
          <cell r="H944" t="str">
            <v>12/2023</v>
          </cell>
          <cell r="I944">
            <v>0</v>
          </cell>
          <cell r="J944">
            <v>634.59280000000001</v>
          </cell>
          <cell r="L944">
            <v>178.90153992395437</v>
          </cell>
          <cell r="M944">
            <v>26.6</v>
          </cell>
          <cell r="O944">
            <v>2.7790909090909093</v>
          </cell>
          <cell r="R944">
            <v>344.02054613935968</v>
          </cell>
          <cell r="S944">
            <v>79.8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TATIANA RODRIGUES FERREIRA</v>
          </cell>
          <cell r="F945" t="str">
            <v>2 - Outros Profissionais da Saúde</v>
          </cell>
          <cell r="G945" t="str">
            <v>2235-05</v>
          </cell>
          <cell r="H945" t="str">
            <v>12/2023</v>
          </cell>
          <cell r="I945">
            <v>0</v>
          </cell>
          <cell r="J945">
            <v>779.19520000000011</v>
          </cell>
          <cell r="L945">
            <v>0</v>
          </cell>
          <cell r="M945">
            <v>0</v>
          </cell>
          <cell r="O945">
            <v>2.7790909090909093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TATIANE COSMA DA SILVA</v>
          </cell>
          <cell r="F946" t="str">
            <v>2 - Outros Profissionais da Saúde</v>
          </cell>
          <cell r="G946" t="str">
            <v>3222-05</v>
          </cell>
          <cell r="H946" t="str">
            <v>12/2023</v>
          </cell>
          <cell r="I946">
            <v>0</v>
          </cell>
          <cell r="J946">
            <v>547.46160000000009</v>
          </cell>
          <cell r="L946">
            <v>0</v>
          </cell>
          <cell r="M946">
            <v>0</v>
          </cell>
          <cell r="O946">
            <v>2.7790909090909093</v>
          </cell>
          <cell r="R946">
            <v>344.02054613935968</v>
          </cell>
          <cell r="S946">
            <v>79.8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TATIANE HELENA DOS SANTOS</v>
          </cell>
          <cell r="F947" t="str">
            <v>2 - Outros Profissionais da Saúde</v>
          </cell>
          <cell r="G947" t="str">
            <v>3226-05</v>
          </cell>
          <cell r="H947" t="str">
            <v>12/2023</v>
          </cell>
          <cell r="I947">
            <v>0</v>
          </cell>
          <cell r="J947">
            <v>206.71279999999999</v>
          </cell>
          <cell r="L947">
            <v>178.90153992395437</v>
          </cell>
          <cell r="M947">
            <v>27.03</v>
          </cell>
          <cell r="O947">
            <v>2.7790909090909093</v>
          </cell>
          <cell r="R947">
            <v>344.02054613935968</v>
          </cell>
          <cell r="S947">
            <v>81.09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TERLUCIA MARIA DA SILVA</v>
          </cell>
          <cell r="F948" t="str">
            <v>2 - Outros Profissionais da Saúde</v>
          </cell>
          <cell r="G948" t="str">
            <v>3222-05</v>
          </cell>
          <cell r="H948" t="str">
            <v>12/2023</v>
          </cell>
          <cell r="I948">
            <v>0</v>
          </cell>
          <cell r="J948">
            <v>566.19039999999995</v>
          </cell>
          <cell r="L948">
            <v>0</v>
          </cell>
          <cell r="M948">
            <v>0</v>
          </cell>
          <cell r="O948">
            <v>2.7790909090909093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THAINA MAGALHAES SANTOS</v>
          </cell>
          <cell r="F949" t="str">
            <v>2 - Outros Profissionais da Saúde</v>
          </cell>
          <cell r="G949" t="str">
            <v>3222-05</v>
          </cell>
          <cell r="H949" t="str">
            <v>12/2023</v>
          </cell>
          <cell r="I949">
            <v>0</v>
          </cell>
          <cell r="J949">
            <v>623.78160000000003</v>
          </cell>
          <cell r="L949">
            <v>0</v>
          </cell>
          <cell r="M949">
            <v>0</v>
          </cell>
          <cell r="O949">
            <v>2.7790909090909093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THAIS OLIVEIRA DOS SANTOS</v>
          </cell>
          <cell r="F950" t="str">
            <v>2 - Outros Profissionais da Saúde</v>
          </cell>
          <cell r="G950" t="str">
            <v>2235-05</v>
          </cell>
          <cell r="H950" t="str">
            <v>12/2023</v>
          </cell>
          <cell r="I950">
            <v>0</v>
          </cell>
          <cell r="J950">
            <v>873.94080000000008</v>
          </cell>
          <cell r="L950">
            <v>0</v>
          </cell>
          <cell r="M950">
            <v>0</v>
          </cell>
          <cell r="O950">
            <v>2.7790909090909093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THALIA LUANA DOS SANTOS BARBOSA</v>
          </cell>
          <cell r="F951" t="str">
            <v>3 - Administrativo</v>
          </cell>
          <cell r="G951" t="str">
            <v>5163-45</v>
          </cell>
          <cell r="H951" t="str">
            <v>12/2023</v>
          </cell>
          <cell r="I951">
            <v>0</v>
          </cell>
          <cell r="J951">
            <v>257.88240000000002</v>
          </cell>
          <cell r="L951">
            <v>0</v>
          </cell>
          <cell r="M951">
            <v>0</v>
          </cell>
          <cell r="O951">
            <v>2.7790909090909093</v>
          </cell>
          <cell r="R951">
            <v>344.02054613935968</v>
          </cell>
          <cell r="S951">
            <v>5.39</v>
          </cell>
          <cell r="U951">
            <v>5.4</v>
          </cell>
        </row>
        <row r="952">
          <cell r="C952" t="str">
            <v>HOSPITAL DOM HÉLDER CÂMARA - CG. Nº 018/2022</v>
          </cell>
          <cell r="E952" t="str">
            <v>THALISON SANTOS SILVA</v>
          </cell>
          <cell r="F952" t="str">
            <v>2 - Outros Profissionais da Saúde</v>
          </cell>
          <cell r="G952" t="str">
            <v>3226-05</v>
          </cell>
          <cell r="H952" t="str">
            <v>12/2023</v>
          </cell>
          <cell r="I952">
            <v>0</v>
          </cell>
          <cell r="J952">
            <v>192.57040000000001</v>
          </cell>
          <cell r="L952">
            <v>178.90153992395437</v>
          </cell>
          <cell r="M952">
            <v>27.03</v>
          </cell>
          <cell r="O952">
            <v>2.7790909090909093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THALITA LAIS SILVA BEZERRA</v>
          </cell>
          <cell r="F953" t="str">
            <v>2 - Outros Profissionais da Saúde</v>
          </cell>
          <cell r="G953" t="str">
            <v>3222-05</v>
          </cell>
          <cell r="H953" t="str">
            <v>12/2023</v>
          </cell>
          <cell r="I953">
            <v>0</v>
          </cell>
          <cell r="J953">
            <v>578.33280000000002</v>
          </cell>
          <cell r="L953">
            <v>0</v>
          </cell>
          <cell r="M953">
            <v>0</v>
          </cell>
          <cell r="O953">
            <v>2.7790909090909093</v>
          </cell>
          <cell r="R953">
            <v>344.02054613935968</v>
          </cell>
          <cell r="S953">
            <v>77.69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THALLITA GONDIM COSTA DOS SANTOS</v>
          </cell>
          <cell r="F954" t="str">
            <v>2 - Outros Profissionais da Saúde</v>
          </cell>
          <cell r="G954" t="str">
            <v>2516-05</v>
          </cell>
          <cell r="H954" t="str">
            <v>12/2023</v>
          </cell>
          <cell r="I954">
            <v>0</v>
          </cell>
          <cell r="J954">
            <v>431.50799999999998</v>
          </cell>
          <cell r="L954">
            <v>178.90153992395437</v>
          </cell>
          <cell r="M954">
            <v>45.78</v>
          </cell>
          <cell r="O954">
            <v>2.7790909090909093</v>
          </cell>
          <cell r="R954">
            <v>344.02054613935968</v>
          </cell>
          <cell r="S954">
            <v>131.6</v>
          </cell>
          <cell r="U954">
            <v>80.95</v>
          </cell>
        </row>
        <row r="955">
          <cell r="C955" t="str">
            <v>HOSPITAL DOM HÉLDER CÂMARA - CG. Nº 018/2022</v>
          </cell>
          <cell r="E955" t="str">
            <v>THALLYNE WANIELLY RODRIGUES DE OLIVEIRA</v>
          </cell>
          <cell r="F955" t="str">
            <v>2 - Outros Profissionais da Saúde</v>
          </cell>
          <cell r="G955" t="str">
            <v>2235-05</v>
          </cell>
          <cell r="H955" t="str">
            <v>12/2023</v>
          </cell>
          <cell r="I955">
            <v>0</v>
          </cell>
          <cell r="J955">
            <v>848.38240000000008</v>
          </cell>
          <cell r="L955">
            <v>178.90153992395437</v>
          </cell>
          <cell r="M955">
            <v>3.05</v>
          </cell>
          <cell r="O955">
            <v>2.7790909090909093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THAMIRES MARIA DE LIMA</v>
          </cell>
          <cell r="F956" t="str">
            <v>2 - Outros Profissionais da Saúde</v>
          </cell>
          <cell r="G956" t="str">
            <v>2235-05</v>
          </cell>
          <cell r="H956" t="str">
            <v>12/2023</v>
          </cell>
          <cell r="I956">
            <v>0</v>
          </cell>
          <cell r="J956">
            <v>380.26560000000001</v>
          </cell>
          <cell r="L956">
            <v>0</v>
          </cell>
          <cell r="M956">
            <v>0</v>
          </cell>
          <cell r="O956">
            <v>2.7790909090909093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THAMIRYS PEREIRA DE ARAUJO</v>
          </cell>
          <cell r="F957" t="str">
            <v>2 - Outros Profissionais da Saúde</v>
          </cell>
          <cell r="G957" t="str">
            <v>2235-05</v>
          </cell>
          <cell r="H957" t="str">
            <v>12/2023</v>
          </cell>
          <cell r="I957">
            <v>0</v>
          </cell>
          <cell r="J957">
            <v>836.36</v>
          </cell>
          <cell r="L957">
            <v>178.90153992395437</v>
          </cell>
          <cell r="M957">
            <v>3.33</v>
          </cell>
          <cell r="O957">
            <v>2.7790909090909093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THAYANA BASTOS LAET</v>
          </cell>
          <cell r="F958" t="str">
            <v>2 - Outros Profissionais da Saúde</v>
          </cell>
          <cell r="G958" t="str">
            <v>2235-05</v>
          </cell>
          <cell r="H958" t="str">
            <v>12/2023</v>
          </cell>
          <cell r="I958">
            <v>0</v>
          </cell>
          <cell r="J958">
            <v>915.45920000000001</v>
          </cell>
          <cell r="L958">
            <v>178.90153992395437</v>
          </cell>
          <cell r="M958">
            <v>3.05</v>
          </cell>
          <cell r="O958">
            <v>2.7790909090909093</v>
          </cell>
          <cell r="R958">
            <v>344.02054613935968</v>
          </cell>
          <cell r="S958">
            <v>122.12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THAYANE ANDRESSA BELTRAO DE SANTANA</v>
          </cell>
          <cell r="F959" t="str">
            <v>2 - Outros Profissionais da Saúde</v>
          </cell>
          <cell r="G959" t="str">
            <v>2236-05</v>
          </cell>
          <cell r="H959" t="str">
            <v>12/2023</v>
          </cell>
          <cell r="I959">
            <v>0</v>
          </cell>
          <cell r="J959">
            <v>690.46640000000002</v>
          </cell>
          <cell r="L959">
            <v>178.90153992395437</v>
          </cell>
          <cell r="M959">
            <v>2.83</v>
          </cell>
          <cell r="O959">
            <v>2.7790909090909093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THAYANE CARLA CARNEIRO DA SILVA</v>
          </cell>
          <cell r="F960" t="str">
            <v>3 - Administrativo</v>
          </cell>
          <cell r="G960" t="str">
            <v>4110-10</v>
          </cell>
          <cell r="H960" t="str">
            <v>12/2023</v>
          </cell>
          <cell r="I960">
            <v>0</v>
          </cell>
          <cell r="J960">
            <v>173.048</v>
          </cell>
          <cell r="L960">
            <v>178.90153992395437</v>
          </cell>
          <cell r="M960">
            <v>27.03</v>
          </cell>
          <cell r="O960">
            <v>2.7790909090909093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THAYS CAROLINE DE MEDEIROS DA SILVA</v>
          </cell>
          <cell r="F961" t="str">
            <v>3 - Administrativo</v>
          </cell>
          <cell r="G961" t="str">
            <v>3516-05</v>
          </cell>
          <cell r="H961" t="str">
            <v>12/2023</v>
          </cell>
          <cell r="I961">
            <v>0</v>
          </cell>
          <cell r="J961">
            <v>252.44319999999999</v>
          </cell>
          <cell r="L961">
            <v>178.90153992395437</v>
          </cell>
          <cell r="M961">
            <v>42.01</v>
          </cell>
          <cell r="O961">
            <v>2.7790909090909093</v>
          </cell>
          <cell r="R961">
            <v>344.02054613935968</v>
          </cell>
          <cell r="S961">
            <v>126.04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THAYZA MARIA BOTELHO FLORENCIO</v>
          </cell>
          <cell r="F962" t="str">
            <v>2 - Outros Profissionais da Saúde</v>
          </cell>
          <cell r="G962" t="str">
            <v>2235-05</v>
          </cell>
          <cell r="H962" t="str">
            <v>12/2023</v>
          </cell>
          <cell r="I962">
            <v>0</v>
          </cell>
          <cell r="J962">
            <v>238.8032</v>
          </cell>
          <cell r="L962">
            <v>0</v>
          </cell>
          <cell r="M962">
            <v>0</v>
          </cell>
          <cell r="O962">
            <v>2.7790909090909093</v>
          </cell>
          <cell r="R962">
            <v>344.02054613935968</v>
          </cell>
          <cell r="S962">
            <v>99.27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THIAGO CEZAR ROCHA AZEVEDO</v>
          </cell>
          <cell r="F963" t="str">
            <v>3 - Administrativo</v>
          </cell>
          <cell r="G963" t="str">
            <v>1312-05</v>
          </cell>
          <cell r="H963" t="str">
            <v>12/2023</v>
          </cell>
          <cell r="I963">
            <v>0</v>
          </cell>
          <cell r="J963">
            <v>2011.0816</v>
          </cell>
          <cell r="L963">
            <v>0</v>
          </cell>
          <cell r="M963">
            <v>0</v>
          </cell>
          <cell r="O963">
            <v>2.7790909090909093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THIALLEN GOMES DE LIRA</v>
          </cell>
          <cell r="F964" t="str">
            <v>2 - Outros Profissionais da Saúde</v>
          </cell>
          <cell r="G964" t="str">
            <v>3222-05</v>
          </cell>
          <cell r="H964" t="str">
            <v>12/2023</v>
          </cell>
          <cell r="I964">
            <v>0</v>
          </cell>
          <cell r="J964">
            <v>608.3048</v>
          </cell>
          <cell r="L964">
            <v>0</v>
          </cell>
          <cell r="M964">
            <v>0</v>
          </cell>
          <cell r="O964">
            <v>2.7790909090909093</v>
          </cell>
          <cell r="R964">
            <v>344.02054613935968</v>
          </cell>
          <cell r="S964">
            <v>54.26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THUANNY NATALIA ALVES</v>
          </cell>
          <cell r="F965" t="str">
            <v>2 - Outros Profissionais da Saúde</v>
          </cell>
          <cell r="G965" t="str">
            <v>2235-05</v>
          </cell>
          <cell r="H965" t="str">
            <v>12/2023</v>
          </cell>
          <cell r="I965">
            <v>0</v>
          </cell>
          <cell r="J965">
            <v>852.83039999999994</v>
          </cell>
          <cell r="L965">
            <v>178.90153992395437</v>
          </cell>
          <cell r="M965">
            <v>3.59</v>
          </cell>
          <cell r="O965">
            <v>2.7790909090909093</v>
          </cell>
          <cell r="R965">
            <v>344.02054613935968</v>
          </cell>
          <cell r="S965">
            <v>143.65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THULIA RUBIA WANDERLEY DE SOUZA</v>
          </cell>
          <cell r="F966" t="str">
            <v>2 - Outros Profissionais da Saúde</v>
          </cell>
          <cell r="G966" t="str">
            <v>2235-05</v>
          </cell>
          <cell r="H966" t="str">
            <v>12/2023</v>
          </cell>
          <cell r="I966">
            <v>0</v>
          </cell>
          <cell r="J966">
            <v>854.572</v>
          </cell>
          <cell r="L966">
            <v>178.90153992395437</v>
          </cell>
          <cell r="M966">
            <v>3.33</v>
          </cell>
          <cell r="O966">
            <v>2.7790909090909093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TIAGO GUEIROS FERREIRA</v>
          </cell>
          <cell r="F967" t="str">
            <v>2 - Outros Profissionais da Saúde</v>
          </cell>
          <cell r="G967" t="str">
            <v>5151-10</v>
          </cell>
          <cell r="H967" t="str">
            <v>12/2023</v>
          </cell>
          <cell r="I967">
            <v>0</v>
          </cell>
          <cell r="J967">
            <v>233.5984</v>
          </cell>
          <cell r="L967">
            <v>178.90153992395437</v>
          </cell>
          <cell r="M967">
            <v>26.96</v>
          </cell>
          <cell r="O967">
            <v>2.7790909090909093</v>
          </cell>
          <cell r="R967">
            <v>344.02054613935968</v>
          </cell>
          <cell r="S967">
            <v>160.09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TULIO FERNANDO DA SILVA NASCIMENTO</v>
          </cell>
          <cell r="F968" t="str">
            <v>3 - Administrativo</v>
          </cell>
          <cell r="G968" t="str">
            <v>7233-10</v>
          </cell>
          <cell r="H968" t="str">
            <v>12/2023</v>
          </cell>
          <cell r="I968">
            <v>0</v>
          </cell>
          <cell r="J968">
            <v>0</v>
          </cell>
          <cell r="K968">
            <v>3147.2</v>
          </cell>
          <cell r="L968">
            <v>0</v>
          </cell>
          <cell r="M968">
            <v>0</v>
          </cell>
          <cell r="O968">
            <v>2.7790909090909093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UBERLANIA DA SILVA FELIX</v>
          </cell>
          <cell r="F969" t="str">
            <v>2 - Outros Profissionais da Saúde</v>
          </cell>
          <cell r="G969" t="str">
            <v>3222-05</v>
          </cell>
          <cell r="H969" t="str">
            <v>12/2023</v>
          </cell>
          <cell r="I969">
            <v>0</v>
          </cell>
          <cell r="J969">
            <v>640.57680000000005</v>
          </cell>
          <cell r="L969">
            <v>0</v>
          </cell>
          <cell r="M969">
            <v>0</v>
          </cell>
          <cell r="O969">
            <v>2.7790909090909093</v>
          </cell>
          <cell r="R969">
            <v>344.02054613935968</v>
          </cell>
          <cell r="S969">
            <v>79.8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UBERLLANEA MARIA DE SANTANA BARROS</v>
          </cell>
          <cell r="F970" t="str">
            <v>2 - Outros Profissionais da Saúde</v>
          </cell>
          <cell r="G970" t="str">
            <v>5211-30</v>
          </cell>
          <cell r="H970" t="str">
            <v>12/2023</v>
          </cell>
          <cell r="I970">
            <v>0</v>
          </cell>
          <cell r="J970">
            <v>183.7328</v>
          </cell>
          <cell r="L970">
            <v>178.90153992395437</v>
          </cell>
          <cell r="M970">
            <v>27.03</v>
          </cell>
          <cell r="O970">
            <v>2.7790909090909093</v>
          </cell>
          <cell r="R970">
            <v>344.02054613935968</v>
          </cell>
          <cell r="S970">
            <v>79.2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ULER VILELA ZANARDI</v>
          </cell>
          <cell r="F971" t="str">
            <v>1 - Médico</v>
          </cell>
          <cell r="G971" t="str">
            <v>2251-25</v>
          </cell>
          <cell r="H971" t="str">
            <v>12/2023</v>
          </cell>
          <cell r="I971">
            <v>0</v>
          </cell>
          <cell r="J971">
            <v>708.47119999999995</v>
          </cell>
          <cell r="L971">
            <v>0</v>
          </cell>
          <cell r="M971">
            <v>0</v>
          </cell>
          <cell r="O971">
            <v>2.7790909090909093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VALDENICE SANDRELE DE LIMA SILVA</v>
          </cell>
          <cell r="F972" t="str">
            <v>2 - Outros Profissionais da Saúde</v>
          </cell>
          <cell r="G972" t="str">
            <v>3222-05</v>
          </cell>
          <cell r="H972" t="str">
            <v>12/2023</v>
          </cell>
          <cell r="I972">
            <v>0</v>
          </cell>
          <cell r="J972">
            <v>658.82320000000004</v>
          </cell>
          <cell r="L972">
            <v>178.90153992395437</v>
          </cell>
          <cell r="M972">
            <v>26.6</v>
          </cell>
          <cell r="O972">
            <v>2.7790909090909093</v>
          </cell>
          <cell r="R972">
            <v>344.02054613935968</v>
          </cell>
          <cell r="S972">
            <v>78.78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VALDENIZE AMORIM DOS SANTOS</v>
          </cell>
          <cell r="F973" t="str">
            <v>2 - Outros Profissionais da Saúde</v>
          </cell>
          <cell r="G973" t="str">
            <v>3222-05</v>
          </cell>
          <cell r="H973" t="str">
            <v>12/2023</v>
          </cell>
          <cell r="I973">
            <v>0</v>
          </cell>
          <cell r="J973">
            <v>589.58160000000009</v>
          </cell>
          <cell r="L973">
            <v>178.90153992395437</v>
          </cell>
          <cell r="M973">
            <v>26.6</v>
          </cell>
          <cell r="O973">
            <v>2.7790909090909093</v>
          </cell>
          <cell r="R973">
            <v>344.02054613935968</v>
          </cell>
          <cell r="S973">
            <v>74.22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VALDIRENE ARIOLA DO NASCIMENTO SILVA</v>
          </cell>
          <cell r="F974" t="str">
            <v>2 - Outros Profissionais da Saúde</v>
          </cell>
          <cell r="G974" t="str">
            <v>3222-05</v>
          </cell>
          <cell r="H974" t="str">
            <v>12/2023</v>
          </cell>
          <cell r="I974">
            <v>0</v>
          </cell>
          <cell r="J974">
            <v>703.428</v>
          </cell>
          <cell r="L974">
            <v>0</v>
          </cell>
          <cell r="M974">
            <v>0</v>
          </cell>
          <cell r="O974">
            <v>2.7790909090909093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VALDIRENE SILVA DE ALBUQUERQUE</v>
          </cell>
          <cell r="F975" t="str">
            <v>2 - Outros Profissionais da Saúde</v>
          </cell>
          <cell r="G975" t="str">
            <v>3222-05</v>
          </cell>
          <cell r="H975" t="str">
            <v>12/2023</v>
          </cell>
          <cell r="I975">
            <v>0</v>
          </cell>
          <cell r="J975">
            <v>598.98720000000003</v>
          </cell>
          <cell r="L975">
            <v>178.90153992395437</v>
          </cell>
          <cell r="M975">
            <v>26.6</v>
          </cell>
          <cell r="O975">
            <v>2.7790909090909093</v>
          </cell>
          <cell r="R975">
            <v>344.02054613935968</v>
          </cell>
          <cell r="S975">
            <v>79.8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VALDOMIRO GOMES DE SANTANA FILHO</v>
          </cell>
          <cell r="F976" t="str">
            <v>2 - Outros Profissionais da Saúde</v>
          </cell>
          <cell r="G976" t="str">
            <v>5151-10</v>
          </cell>
          <cell r="H976" t="str">
            <v>12/2023</v>
          </cell>
          <cell r="I976">
            <v>0</v>
          </cell>
          <cell r="J976">
            <v>139.72399999999999</v>
          </cell>
          <cell r="L976">
            <v>0</v>
          </cell>
          <cell r="M976">
            <v>0</v>
          </cell>
          <cell r="O976">
            <v>2.7790909090909093</v>
          </cell>
          <cell r="R976">
            <v>344.02054613935968</v>
          </cell>
          <cell r="S976">
            <v>121.34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VALQUIRIA CAMPOS PEREIRA</v>
          </cell>
          <cell r="F977" t="str">
            <v>2 - Outros Profissionais da Saúde</v>
          </cell>
          <cell r="G977" t="str">
            <v>3241-15</v>
          </cell>
          <cell r="H977" t="str">
            <v>12/2023</v>
          </cell>
          <cell r="I977">
            <v>0</v>
          </cell>
          <cell r="J977">
            <v>440.86079999999998</v>
          </cell>
          <cell r="L977">
            <v>178.90153992395437</v>
          </cell>
          <cell r="M977">
            <v>1.93</v>
          </cell>
          <cell r="O977">
            <v>2.7790909090909093</v>
          </cell>
          <cell r="R977">
            <v>344.02054613935968</v>
          </cell>
          <cell r="S977">
            <v>69.92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VALQUIRIA MARIA SOARES</v>
          </cell>
          <cell r="F978" t="str">
            <v>3 - Administrativo</v>
          </cell>
          <cell r="G978" t="str">
            <v>5163-45</v>
          </cell>
          <cell r="H978" t="str">
            <v>12/2023</v>
          </cell>
          <cell r="I978">
            <v>0</v>
          </cell>
          <cell r="J978">
            <v>238.9256</v>
          </cell>
          <cell r="L978">
            <v>178.90153992395437</v>
          </cell>
          <cell r="M978">
            <v>26.96</v>
          </cell>
          <cell r="O978">
            <v>2.7790909090909093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VALQUIRIA VANESSA LUANA DA SILVA</v>
          </cell>
          <cell r="F979" t="str">
            <v>2 - Outros Profissionais da Saúde</v>
          </cell>
          <cell r="G979" t="str">
            <v>2235-05</v>
          </cell>
          <cell r="H979" t="str">
            <v>12/2023</v>
          </cell>
          <cell r="I979">
            <v>0</v>
          </cell>
          <cell r="J979">
            <v>958.10559999999998</v>
          </cell>
          <cell r="L979">
            <v>0</v>
          </cell>
          <cell r="M979">
            <v>0</v>
          </cell>
          <cell r="O979">
            <v>2.7790909090909093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VALTER BRUNO DE PAULA</v>
          </cell>
          <cell r="F980" t="str">
            <v>3 - Administrativo</v>
          </cell>
          <cell r="G980" t="str">
            <v>7152-10</v>
          </cell>
          <cell r="H980" t="str">
            <v>12/2023</v>
          </cell>
          <cell r="I980">
            <v>0</v>
          </cell>
          <cell r="J980">
            <v>218.45599999999999</v>
          </cell>
          <cell r="L980">
            <v>178.90153992395437</v>
          </cell>
          <cell r="M980">
            <v>32.17</v>
          </cell>
          <cell r="O980">
            <v>2.7790909090909093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VANDERLEY OLIVEIRA DE SANTANA</v>
          </cell>
          <cell r="F981" t="str">
            <v>2 - Outros Profissionais da Saúde</v>
          </cell>
          <cell r="G981" t="str">
            <v>5152-05</v>
          </cell>
          <cell r="H981" t="str">
            <v>12/2023</v>
          </cell>
          <cell r="I981">
            <v>0</v>
          </cell>
          <cell r="J981">
            <v>221.0472</v>
          </cell>
          <cell r="L981">
            <v>178.90153992395437</v>
          </cell>
          <cell r="M981">
            <v>26.92</v>
          </cell>
          <cell r="O981">
            <v>2.7790909090909093</v>
          </cell>
          <cell r="R981">
            <v>344.02054613935968</v>
          </cell>
          <cell r="S981">
            <v>79.2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VANESSA CONCEICAO BATISTA</v>
          </cell>
          <cell r="F982" t="str">
            <v>2 - Outros Profissionais da Saúde</v>
          </cell>
          <cell r="G982" t="str">
            <v>3222-05</v>
          </cell>
          <cell r="H982" t="str">
            <v>12/2023</v>
          </cell>
          <cell r="I982">
            <v>0</v>
          </cell>
          <cell r="J982">
            <v>505.23599999999999</v>
          </cell>
          <cell r="L982">
            <v>178.90153992395437</v>
          </cell>
          <cell r="M982">
            <v>26.6</v>
          </cell>
          <cell r="O982">
            <v>2.7790909090909093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VANESSA FERNANDA DE AMORIM</v>
          </cell>
          <cell r="F983" t="str">
            <v>2 - Outros Profissionais da Saúde</v>
          </cell>
          <cell r="G983" t="str">
            <v>3222-05</v>
          </cell>
          <cell r="H983" t="str">
            <v>12/2023</v>
          </cell>
          <cell r="I983">
            <v>0</v>
          </cell>
          <cell r="J983">
            <v>597.31760000000008</v>
          </cell>
          <cell r="L983">
            <v>178.90153992395437</v>
          </cell>
          <cell r="M983">
            <v>26.6</v>
          </cell>
          <cell r="O983">
            <v>2.7790909090909093</v>
          </cell>
          <cell r="R983">
            <v>344.02054613935968</v>
          </cell>
          <cell r="S983">
            <v>79.8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VANESSA GOMES DOS SANTOS</v>
          </cell>
          <cell r="F984" t="str">
            <v>2 - Outros Profissionais da Saúde</v>
          </cell>
          <cell r="G984" t="str">
            <v>5211-30</v>
          </cell>
          <cell r="H984" t="str">
            <v>12/2023</v>
          </cell>
          <cell r="I984">
            <v>0</v>
          </cell>
          <cell r="J984">
            <v>182.36160000000001</v>
          </cell>
          <cell r="L984">
            <v>0</v>
          </cell>
          <cell r="M984">
            <v>0</v>
          </cell>
          <cell r="O984">
            <v>2.7790909090909093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VANESSA KARINA DE OLIVEIRA GOMES</v>
          </cell>
          <cell r="F985" t="str">
            <v>2 - Outros Profissionais da Saúde</v>
          </cell>
          <cell r="G985" t="str">
            <v>5211-30</v>
          </cell>
          <cell r="H985" t="str">
            <v>12/2023</v>
          </cell>
          <cell r="I985">
            <v>0</v>
          </cell>
          <cell r="J985">
            <v>201.3152</v>
          </cell>
          <cell r="L985">
            <v>0</v>
          </cell>
          <cell r="M985">
            <v>0</v>
          </cell>
          <cell r="O985">
            <v>2.7790909090909093</v>
          </cell>
          <cell r="R985">
            <v>344.02054613935968</v>
          </cell>
          <cell r="S985">
            <v>81.09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VANESSA MARIA JOVENTINO</v>
          </cell>
          <cell r="F986" t="str">
            <v>3 - Administrativo</v>
          </cell>
          <cell r="G986" t="str">
            <v>1427-05</v>
          </cell>
          <cell r="H986" t="str">
            <v>12/2023</v>
          </cell>
          <cell r="I986">
            <v>0</v>
          </cell>
          <cell r="J986">
            <v>671.53600000000006</v>
          </cell>
          <cell r="L986">
            <v>178.90153992395437</v>
          </cell>
          <cell r="M986">
            <v>109.45</v>
          </cell>
          <cell r="O986">
            <v>2.7790909090909093</v>
          </cell>
          <cell r="R986">
            <v>344.02054613935968</v>
          </cell>
          <cell r="S986">
            <v>224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VANESSA SILVA DE ARAUJO</v>
          </cell>
          <cell r="F987" t="str">
            <v>2 - Outros Profissionais da Saúde</v>
          </cell>
          <cell r="G987" t="str">
            <v>2235-05</v>
          </cell>
          <cell r="H987" t="str">
            <v>12/2023</v>
          </cell>
          <cell r="I987">
            <v>0</v>
          </cell>
          <cell r="J987">
            <v>837.24959999999999</v>
          </cell>
          <cell r="L987">
            <v>178.90153992395437</v>
          </cell>
          <cell r="M987">
            <v>3.59</v>
          </cell>
          <cell r="O987">
            <v>2.7790909090909093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VANICIA LAURINDO DA SILVA</v>
          </cell>
          <cell r="F988" t="str">
            <v>2 - Outros Profissionais da Saúde</v>
          </cell>
          <cell r="G988" t="str">
            <v>3222-05</v>
          </cell>
          <cell r="H988" t="str">
            <v>12/2023</v>
          </cell>
          <cell r="I988">
            <v>0</v>
          </cell>
          <cell r="J988">
            <v>597.58480000000009</v>
          </cell>
          <cell r="L988">
            <v>178.90153992395437</v>
          </cell>
          <cell r="M988">
            <v>26.6</v>
          </cell>
          <cell r="O988">
            <v>2.7790909090909093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VANILZA DE SOUSA PEREIRA PAULA</v>
          </cell>
          <cell r="F989" t="str">
            <v>2 - Outros Profissionais da Saúde</v>
          </cell>
          <cell r="G989" t="str">
            <v>3222-05</v>
          </cell>
          <cell r="H989" t="str">
            <v>12/2023</v>
          </cell>
          <cell r="I989">
            <v>0</v>
          </cell>
          <cell r="J989">
            <v>635.73919999999998</v>
          </cell>
          <cell r="L989">
            <v>178.90153992395437</v>
          </cell>
          <cell r="M989">
            <v>26.6</v>
          </cell>
          <cell r="O989">
            <v>2.7790909090909093</v>
          </cell>
          <cell r="R989">
            <v>344.02054613935968</v>
          </cell>
          <cell r="S989">
            <v>79.8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VERA LUCIA DE BARROS CARDOSO</v>
          </cell>
          <cell r="F990" t="str">
            <v>2 - Outros Profissionais da Saúde</v>
          </cell>
          <cell r="G990" t="str">
            <v>3222-05</v>
          </cell>
          <cell r="H990" t="str">
            <v>12/2023</v>
          </cell>
          <cell r="I990">
            <v>0</v>
          </cell>
          <cell r="J990">
            <v>632.19920000000002</v>
          </cell>
          <cell r="L990">
            <v>178.90153992395437</v>
          </cell>
          <cell r="M990">
            <v>26.6</v>
          </cell>
          <cell r="O990">
            <v>2.7790909090909093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VERA LUCIA NUNES DA CUNHA</v>
          </cell>
          <cell r="F991" t="str">
            <v>2 - Outros Profissionais da Saúde</v>
          </cell>
          <cell r="G991" t="str">
            <v>7664-20</v>
          </cell>
          <cell r="H991" t="str">
            <v>12/2023</v>
          </cell>
          <cell r="I991">
            <v>0</v>
          </cell>
          <cell r="J991">
            <v>243.80799999999999</v>
          </cell>
          <cell r="L991">
            <v>0</v>
          </cell>
          <cell r="M991">
            <v>0</v>
          </cell>
          <cell r="O991">
            <v>2.7790909090909093</v>
          </cell>
          <cell r="R991">
            <v>344.02054613935968</v>
          </cell>
          <cell r="S991">
            <v>39.6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VINICIUS JOSE SALES BORGES</v>
          </cell>
          <cell r="F992" t="str">
            <v>3 - Administrativo</v>
          </cell>
          <cell r="G992" t="str">
            <v>4110-10</v>
          </cell>
          <cell r="H992" t="str">
            <v>12/2023</v>
          </cell>
          <cell r="I992">
            <v>0</v>
          </cell>
          <cell r="J992">
            <v>161.1448</v>
          </cell>
          <cell r="L992">
            <v>178.90153992395437</v>
          </cell>
          <cell r="M992">
            <v>27.03</v>
          </cell>
          <cell r="O992">
            <v>2.7790909090909093</v>
          </cell>
          <cell r="R992">
            <v>344.02054613935968</v>
          </cell>
          <cell r="S992">
            <v>81.09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VITOR AMARAL DE OLIVEIRA</v>
          </cell>
          <cell r="F993" t="str">
            <v>2 - Outros Profissionais da Saúde</v>
          </cell>
          <cell r="G993" t="str">
            <v>5151-10</v>
          </cell>
          <cell r="H993" t="str">
            <v>12/2023</v>
          </cell>
          <cell r="I993">
            <v>0</v>
          </cell>
          <cell r="J993">
            <v>0</v>
          </cell>
          <cell r="L993">
            <v>0</v>
          </cell>
          <cell r="M993">
            <v>0</v>
          </cell>
          <cell r="O993">
            <v>2.7790909090909093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VITOR GABRIEL DE LIMA</v>
          </cell>
          <cell r="F994" t="str">
            <v>2 - Outros Profissionais da Saúde</v>
          </cell>
          <cell r="G994" t="str">
            <v>3222-05</v>
          </cell>
          <cell r="H994" t="str">
            <v>12/2023</v>
          </cell>
          <cell r="I994">
            <v>0</v>
          </cell>
          <cell r="J994">
            <v>639.86480000000006</v>
          </cell>
          <cell r="L994">
            <v>0</v>
          </cell>
          <cell r="M994">
            <v>0</v>
          </cell>
          <cell r="O994">
            <v>2.7790909090909093</v>
          </cell>
          <cell r="R994">
            <v>344.02054613935968</v>
          </cell>
          <cell r="S994">
            <v>79.8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VITOR MIGUEL DE OLIVEIRA</v>
          </cell>
          <cell r="F995" t="str">
            <v>3 - Administrativo</v>
          </cell>
          <cell r="G995" t="str">
            <v>5142-25</v>
          </cell>
          <cell r="H995" t="str">
            <v>12/2023</v>
          </cell>
          <cell r="I995">
            <v>0</v>
          </cell>
          <cell r="J995">
            <v>198.01519999999999</v>
          </cell>
          <cell r="L995">
            <v>178.90153992395437</v>
          </cell>
          <cell r="M995">
            <v>26.96</v>
          </cell>
          <cell r="O995">
            <v>2.7790909090909093</v>
          </cell>
          <cell r="R995">
            <v>344.02054613935968</v>
          </cell>
          <cell r="S995">
            <v>78.75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VITOR ROQUE VANLUME DA ROSA</v>
          </cell>
          <cell r="F996" t="str">
            <v>3 - Administrativo</v>
          </cell>
          <cell r="G996" t="str">
            <v>7233-10</v>
          </cell>
          <cell r="H996" t="str">
            <v>12/2023</v>
          </cell>
          <cell r="I996">
            <v>0</v>
          </cell>
          <cell r="J996">
            <v>79.352000000000004</v>
          </cell>
          <cell r="L996">
            <v>0</v>
          </cell>
          <cell r="M996">
            <v>0</v>
          </cell>
          <cell r="O996">
            <v>2.7790909090909093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VITORIA RODRIGUES DA SILVA</v>
          </cell>
          <cell r="F997" t="str">
            <v>2 - Outros Profissionais da Saúde</v>
          </cell>
          <cell r="G997" t="str">
            <v>3222-05</v>
          </cell>
          <cell r="H997" t="str">
            <v>12/2023</v>
          </cell>
          <cell r="I997">
            <v>0</v>
          </cell>
          <cell r="J997">
            <v>614.16880000000003</v>
          </cell>
          <cell r="L997">
            <v>0</v>
          </cell>
          <cell r="M997">
            <v>0</v>
          </cell>
          <cell r="O997">
            <v>2.7790909090909093</v>
          </cell>
          <cell r="R997">
            <v>0</v>
          </cell>
          <cell r="S997">
            <v>0</v>
          </cell>
          <cell r="U997">
            <v>62.47</v>
          </cell>
        </row>
        <row r="998">
          <cell r="C998" t="str">
            <v>HOSPITAL DOM HÉLDER CÂMARA - CG. Nº 018/2022</v>
          </cell>
          <cell r="E998" t="str">
            <v>VIVIAN ALVES DA SILVA</v>
          </cell>
          <cell r="F998" t="str">
            <v>2 - Outros Profissionais da Saúde</v>
          </cell>
          <cell r="G998" t="str">
            <v>3222-05</v>
          </cell>
          <cell r="H998" t="str">
            <v>12/2023</v>
          </cell>
          <cell r="I998">
            <v>0</v>
          </cell>
          <cell r="J998">
            <v>634.48479999999995</v>
          </cell>
          <cell r="L998">
            <v>178.90153992395437</v>
          </cell>
          <cell r="M998">
            <v>26.6</v>
          </cell>
          <cell r="O998">
            <v>2.7790909090909093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VIVIANE CRISTINA AZEVEDO GALDINO</v>
          </cell>
          <cell r="F999" t="str">
            <v>2 - Outros Profissionais da Saúde</v>
          </cell>
          <cell r="G999" t="str">
            <v>2516-05</v>
          </cell>
          <cell r="H999" t="str">
            <v>12/2023</v>
          </cell>
          <cell r="I999">
            <v>0</v>
          </cell>
          <cell r="J999">
            <v>36.026400000000002</v>
          </cell>
          <cell r="L999">
            <v>178.90153992395437</v>
          </cell>
          <cell r="M999">
            <v>45.78</v>
          </cell>
          <cell r="O999">
            <v>2.7790909090909093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VIVIANE MARIA PEREIRA</v>
          </cell>
          <cell r="F1000" t="str">
            <v>2 - Outros Profissionais da Saúde</v>
          </cell>
          <cell r="G1000" t="str">
            <v>3222-05</v>
          </cell>
          <cell r="H1000" t="str">
            <v>12/2023</v>
          </cell>
          <cell r="I1000">
            <v>0</v>
          </cell>
          <cell r="J1000">
            <v>587.65520000000004</v>
          </cell>
          <cell r="L1000">
            <v>178.90153992395437</v>
          </cell>
          <cell r="M1000">
            <v>26.6</v>
          </cell>
          <cell r="O1000">
            <v>2.7790909090909093</v>
          </cell>
          <cell r="R1000">
            <v>344.02054613935968</v>
          </cell>
          <cell r="S1000">
            <v>79.8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VIVIANE SILVA DOS SANTOS</v>
          </cell>
          <cell r="F1001" t="str">
            <v>2 - Outros Profissionais da Saúde</v>
          </cell>
          <cell r="G1001" t="str">
            <v>3222-05</v>
          </cell>
          <cell r="H1001" t="str">
            <v>12/2023</v>
          </cell>
          <cell r="I1001">
            <v>0</v>
          </cell>
          <cell r="J1001">
            <v>590.25839999999994</v>
          </cell>
          <cell r="L1001">
            <v>178.90153992395437</v>
          </cell>
          <cell r="M1001">
            <v>26.6</v>
          </cell>
          <cell r="O1001">
            <v>2.7790909090909093</v>
          </cell>
          <cell r="R1001">
            <v>344.02054613935968</v>
          </cell>
          <cell r="S1001">
            <v>79.8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VLADEMIR DUARTE DE ARAUJO JUNIOR</v>
          </cell>
          <cell r="F1002" t="str">
            <v>2 - Outros Profissionais da Saúde</v>
          </cell>
          <cell r="G1002" t="str">
            <v>3242-05</v>
          </cell>
          <cell r="H1002" t="str">
            <v>12/2023</v>
          </cell>
          <cell r="I1002">
            <v>0</v>
          </cell>
          <cell r="J1002">
            <v>212.07599999999999</v>
          </cell>
          <cell r="L1002">
            <v>178.90153992395437</v>
          </cell>
          <cell r="M1002">
            <v>32.450000000000003</v>
          </cell>
          <cell r="O1002">
            <v>2.7790909090909093</v>
          </cell>
          <cell r="R1002">
            <v>344.02054613935968</v>
          </cell>
          <cell r="S1002">
            <v>82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WALFRIDO DE ALMEIDA LIRA</v>
          </cell>
          <cell r="F1003" t="str">
            <v>3 - Administrativo</v>
          </cell>
          <cell r="G1003" t="str">
            <v>3172-10</v>
          </cell>
          <cell r="H1003" t="str">
            <v>12/2023</v>
          </cell>
          <cell r="I1003">
            <v>0</v>
          </cell>
          <cell r="J1003">
            <v>431.25439999999998</v>
          </cell>
          <cell r="L1003">
            <v>0</v>
          </cell>
          <cell r="M1003">
            <v>0</v>
          </cell>
          <cell r="O1003">
            <v>2.7790909090909093</v>
          </cell>
          <cell r="R1003">
            <v>344.02054613935968</v>
          </cell>
          <cell r="S1003">
            <v>166.1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WALLACE BRUNO SILVA SANTANA</v>
          </cell>
          <cell r="F1004" t="str">
            <v>2 - Outros Profissionais da Saúde</v>
          </cell>
          <cell r="G1004" t="str">
            <v>5151-10</v>
          </cell>
          <cell r="H1004" t="str">
            <v>12/2023</v>
          </cell>
          <cell r="I1004">
            <v>0</v>
          </cell>
          <cell r="J1004">
            <v>227.00399999999999</v>
          </cell>
          <cell r="L1004">
            <v>178.90153992395437</v>
          </cell>
          <cell r="M1004">
            <v>26.96</v>
          </cell>
          <cell r="O1004">
            <v>2.7790909090909093</v>
          </cell>
          <cell r="R1004">
            <v>344.02054613935968</v>
          </cell>
          <cell r="S1004">
            <v>80.89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WALTER AMBROZIO DE SOUZA NETO</v>
          </cell>
          <cell r="F1005" t="str">
            <v>2 - Outros Profissionais da Saúde</v>
          </cell>
          <cell r="G1005" t="str">
            <v>2235-05</v>
          </cell>
          <cell r="H1005" t="str">
            <v>12/2023</v>
          </cell>
          <cell r="I1005">
            <v>0</v>
          </cell>
          <cell r="J1005">
            <v>924.63119999999992</v>
          </cell>
          <cell r="L1005">
            <v>178.90153992395437</v>
          </cell>
          <cell r="M1005">
            <v>3.59</v>
          </cell>
          <cell r="O1005">
            <v>2.7790909090909093</v>
          </cell>
          <cell r="R1005">
            <v>344.02054613935968</v>
          </cell>
          <cell r="S1005">
            <v>143.65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WALTER DE SOUZA GOMES JUNIOR</v>
          </cell>
          <cell r="F1006" t="str">
            <v>2 - Outros Profissionais da Saúde</v>
          </cell>
          <cell r="G1006" t="str">
            <v>3241-15</v>
          </cell>
          <cell r="H1006" t="str">
            <v>12/2023</v>
          </cell>
          <cell r="I1006">
            <v>0</v>
          </cell>
          <cell r="J1006">
            <v>563.14080000000001</v>
          </cell>
          <cell r="L1006">
            <v>178.90153992395437</v>
          </cell>
          <cell r="M1006">
            <v>1.93</v>
          </cell>
          <cell r="O1006">
            <v>2.7790909090909093</v>
          </cell>
          <cell r="R1006">
            <v>344.02054613935968</v>
          </cell>
          <cell r="S1006">
            <v>72.34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WANIELLY LUIS FALCAO DA SILVA</v>
          </cell>
          <cell r="F1007" t="str">
            <v>2 - Outros Profissionais da Saúde</v>
          </cell>
          <cell r="G1007" t="str">
            <v>2235-05</v>
          </cell>
          <cell r="H1007" t="str">
            <v>12/2023</v>
          </cell>
          <cell r="I1007">
            <v>0</v>
          </cell>
          <cell r="J1007">
            <v>913.79200000000003</v>
          </cell>
          <cell r="L1007">
            <v>178.90153992395437</v>
          </cell>
          <cell r="M1007">
            <v>3.59</v>
          </cell>
          <cell r="O1007">
            <v>2.7790909090909093</v>
          </cell>
          <cell r="R1007">
            <v>344.02054613935968</v>
          </cell>
          <cell r="S1007">
            <v>143.65</v>
          </cell>
          <cell r="U1007">
            <v>120.26</v>
          </cell>
        </row>
        <row r="1008">
          <cell r="C1008" t="str">
            <v>HOSPITAL DOM HÉLDER CÂMARA - CG. Nº 018/2022</v>
          </cell>
          <cell r="E1008" t="str">
            <v>WEDERLAN RICARDO SILVA DAS NEVES</v>
          </cell>
          <cell r="F1008" t="str">
            <v>3 - Administrativo</v>
          </cell>
          <cell r="G1008" t="str">
            <v>4110-10</v>
          </cell>
          <cell r="H1008" t="str">
            <v>12/2023</v>
          </cell>
          <cell r="I1008">
            <v>0</v>
          </cell>
          <cell r="J1008">
            <v>162.4888</v>
          </cell>
          <cell r="L1008">
            <v>178.90153992395437</v>
          </cell>
          <cell r="M1008">
            <v>27.03</v>
          </cell>
          <cell r="O1008">
            <v>2.7790909090909093</v>
          </cell>
          <cell r="R1008">
            <v>344.02054613935968</v>
          </cell>
          <cell r="S1008">
            <v>81.09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WELLIGNDA DIAS DOS SANTOS</v>
          </cell>
          <cell r="F1009" t="str">
            <v>2 - Outros Profissionais da Saúde</v>
          </cell>
          <cell r="G1009" t="str">
            <v>3222-05</v>
          </cell>
          <cell r="H1009" t="str">
            <v>12/2023</v>
          </cell>
          <cell r="I1009">
            <v>0</v>
          </cell>
          <cell r="J1009">
            <v>471.93279999999999</v>
          </cell>
          <cell r="L1009">
            <v>178.90153992395437</v>
          </cell>
          <cell r="M1009">
            <v>26.6</v>
          </cell>
          <cell r="O1009">
            <v>2.7790909090909093</v>
          </cell>
          <cell r="R1009">
            <v>344.02054613935968</v>
          </cell>
          <cell r="S1009">
            <v>79.8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WELLINGTON JOSE DA SILVA</v>
          </cell>
          <cell r="F1010" t="str">
            <v>2 - Outros Profissionais da Saúde</v>
          </cell>
          <cell r="G1010" t="str">
            <v>3241-15</v>
          </cell>
          <cell r="H1010" t="str">
            <v>12/2023</v>
          </cell>
          <cell r="I1010">
            <v>0</v>
          </cell>
          <cell r="J1010">
            <v>420.86160000000012</v>
          </cell>
          <cell r="L1010">
            <v>0</v>
          </cell>
          <cell r="M1010">
            <v>0</v>
          </cell>
          <cell r="O1010">
            <v>2.7790909090909093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 xml:space="preserve">WELLYTA SOBRAL DA SILVA </v>
          </cell>
          <cell r="F1011" t="str">
            <v>2 - Outros Profissionais da Saúde</v>
          </cell>
          <cell r="G1011" t="str">
            <v>3222-05</v>
          </cell>
          <cell r="H1011" t="str">
            <v>12/2023</v>
          </cell>
          <cell r="I1011">
            <v>0</v>
          </cell>
          <cell r="J1011">
            <v>594.03840000000002</v>
          </cell>
          <cell r="L1011">
            <v>178.90153992395437</v>
          </cell>
          <cell r="M1011">
            <v>26.6</v>
          </cell>
          <cell r="O1011">
            <v>2.7790909090909093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WILAME JOSE DA SILVA</v>
          </cell>
          <cell r="F1012" t="str">
            <v>3 - Administrativo</v>
          </cell>
          <cell r="G1012" t="str">
            <v>4141-05</v>
          </cell>
          <cell r="H1012" t="str">
            <v>12/2023</v>
          </cell>
          <cell r="I1012">
            <v>0</v>
          </cell>
          <cell r="J1012">
            <v>192.59440000000001</v>
          </cell>
          <cell r="L1012">
            <v>178.90153992395437</v>
          </cell>
          <cell r="M1012">
            <v>31.98</v>
          </cell>
          <cell r="O1012">
            <v>2.7790909090909093</v>
          </cell>
          <cell r="R1012">
            <v>344.02054613935968</v>
          </cell>
          <cell r="S1012">
            <v>95.95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WILDELANIA BARROS DE LIMA</v>
          </cell>
          <cell r="F1013" t="str">
            <v>2 - Outros Profissionais da Saúde</v>
          </cell>
          <cell r="G1013" t="str">
            <v>3222-05</v>
          </cell>
          <cell r="H1013" t="str">
            <v>12/2023</v>
          </cell>
          <cell r="I1013">
            <v>0</v>
          </cell>
          <cell r="J1013">
            <v>623.94640000000004</v>
          </cell>
          <cell r="L1013">
            <v>0</v>
          </cell>
          <cell r="M1013">
            <v>0</v>
          </cell>
          <cell r="O1013">
            <v>2.7790909090909093</v>
          </cell>
          <cell r="R1013">
            <v>344.02054613935968</v>
          </cell>
          <cell r="S1013">
            <v>79.8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WILLAMS ARRUDA SOARES DA SILVA</v>
          </cell>
          <cell r="F1014" t="str">
            <v>2 - Outros Profissionais da Saúde</v>
          </cell>
          <cell r="G1014" t="str">
            <v>2235-05</v>
          </cell>
          <cell r="H1014" t="str">
            <v>12/2023</v>
          </cell>
          <cell r="I1014">
            <v>0</v>
          </cell>
          <cell r="J1014">
            <v>830.13119999999992</v>
          </cell>
          <cell r="L1014">
            <v>178.90153992395437</v>
          </cell>
          <cell r="M1014">
            <v>3.33</v>
          </cell>
          <cell r="O1014">
            <v>2.7790909090909093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WILLAMS DA SILVA SANTOS</v>
          </cell>
          <cell r="F1015" t="str">
            <v>3 - Administrativo</v>
          </cell>
          <cell r="G1015" t="str">
            <v>5174-10</v>
          </cell>
          <cell r="H1015" t="str">
            <v>12/2023</v>
          </cell>
          <cell r="I1015">
            <v>0</v>
          </cell>
          <cell r="J1015">
            <v>186.12719999999999</v>
          </cell>
          <cell r="L1015">
            <v>178.90153992395437</v>
          </cell>
          <cell r="M1015">
            <v>27.03</v>
          </cell>
          <cell r="O1015">
            <v>2.7790909090909093</v>
          </cell>
          <cell r="R1015">
            <v>344.02054613935968</v>
          </cell>
          <cell r="S1015">
            <v>78.42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WILLIANY ESTEFFANY DE ARAUJO SILVA</v>
          </cell>
          <cell r="F1016" t="str">
            <v>2 - Outros Profissionais da Saúde</v>
          </cell>
          <cell r="G1016" t="str">
            <v>3222-05</v>
          </cell>
          <cell r="H1016" t="str">
            <v>12/2023</v>
          </cell>
          <cell r="I1016">
            <v>0</v>
          </cell>
          <cell r="J1016">
            <v>590.48799999999994</v>
          </cell>
          <cell r="L1016">
            <v>0</v>
          </cell>
          <cell r="M1016">
            <v>0</v>
          </cell>
          <cell r="O1016">
            <v>2.7790909090909093</v>
          </cell>
          <cell r="R1016">
            <v>344.02054613935968</v>
          </cell>
          <cell r="S1016">
            <v>79.8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WILLY KACCIO VIANA DA SILVA</v>
          </cell>
          <cell r="F1017" t="str">
            <v>2 - Outros Profissionais da Saúde</v>
          </cell>
          <cell r="G1017" t="str">
            <v>2236-05</v>
          </cell>
          <cell r="H1017" t="str">
            <v>12/2023</v>
          </cell>
          <cell r="I1017">
            <v>0</v>
          </cell>
          <cell r="J1017">
            <v>0</v>
          </cell>
          <cell r="K1017">
            <v>100.95</v>
          </cell>
          <cell r="L1017">
            <v>178.90153992395437</v>
          </cell>
          <cell r="M1017">
            <v>2.1800000000000002</v>
          </cell>
          <cell r="O1017">
            <v>2.7790909090909093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WILSON PEREIRA DA SILVA</v>
          </cell>
          <cell r="F1018" t="str">
            <v>3 - Administrativo</v>
          </cell>
          <cell r="G1018" t="str">
            <v>5174-10</v>
          </cell>
          <cell r="H1018" t="str">
            <v>12/2023</v>
          </cell>
          <cell r="I1018">
            <v>0</v>
          </cell>
          <cell r="J1018">
            <v>210.50239999999999</v>
          </cell>
          <cell r="L1018">
            <v>0</v>
          </cell>
          <cell r="M1018">
            <v>0</v>
          </cell>
          <cell r="O1018">
            <v>2.7790909090909093</v>
          </cell>
          <cell r="R1018">
            <v>344.02054613935968</v>
          </cell>
          <cell r="S1018">
            <v>81.09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WINNY KAROLLYNE FEITOSA DA CRUZ</v>
          </cell>
          <cell r="F1019" t="str">
            <v>2 - Outros Profissionais da Saúde</v>
          </cell>
          <cell r="G1019" t="str">
            <v>2235-05</v>
          </cell>
          <cell r="H1019" t="str">
            <v>12/2023</v>
          </cell>
          <cell r="I1019">
            <v>0</v>
          </cell>
          <cell r="J1019">
            <v>990.25119999999993</v>
          </cell>
          <cell r="L1019">
            <v>178.90153992395437</v>
          </cell>
          <cell r="M1019">
            <v>3.59</v>
          </cell>
          <cell r="O1019">
            <v>2.7790909090909093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YASMIN SALES DA SILVA</v>
          </cell>
          <cell r="F1020" t="str">
            <v>3 - Administrativo</v>
          </cell>
          <cell r="G1020" t="str">
            <v>4110-10</v>
          </cell>
          <cell r="H1020" t="str">
            <v>12/2023</v>
          </cell>
          <cell r="I1020">
            <v>0</v>
          </cell>
          <cell r="J1020">
            <v>15.3208</v>
          </cell>
          <cell r="L1020">
            <v>0</v>
          </cell>
          <cell r="M1020">
            <v>0</v>
          </cell>
          <cell r="O1020">
            <v>2.7790909090909093</v>
          </cell>
          <cell r="R1020">
            <v>344.02054613935968</v>
          </cell>
          <cell r="S1020">
            <v>39.6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YASMINN LUANA COSTA ALVES</v>
          </cell>
          <cell r="F1021" t="str">
            <v>2 - Outros Profissionais da Saúde</v>
          </cell>
          <cell r="G1021" t="str">
            <v>2237-10</v>
          </cell>
          <cell r="H1021" t="str">
            <v>12/2023</v>
          </cell>
          <cell r="I1021">
            <v>0</v>
          </cell>
          <cell r="J1021">
            <v>395.75920000000002</v>
          </cell>
          <cell r="L1021">
            <v>0</v>
          </cell>
          <cell r="M1021">
            <v>0</v>
          </cell>
          <cell r="O1021">
            <v>2.7790909090909093</v>
          </cell>
          <cell r="R1021">
            <v>344.02054613935968</v>
          </cell>
          <cell r="S1021">
            <v>131.19999999999999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YOLANDA CRISTINA DOS SANTOS ALVES</v>
          </cell>
          <cell r="F1022" t="str">
            <v>2 - Outros Profissionais da Saúde</v>
          </cell>
          <cell r="G1022" t="str">
            <v>5152-05</v>
          </cell>
          <cell r="H1022" t="str">
            <v>12/2023</v>
          </cell>
          <cell r="I1022">
            <v>0</v>
          </cell>
          <cell r="J1022">
            <v>216.06639999999999</v>
          </cell>
          <cell r="L1022">
            <v>0</v>
          </cell>
          <cell r="M1022">
            <v>0</v>
          </cell>
          <cell r="O1022">
            <v>2.7790909090909093</v>
          </cell>
          <cell r="R1022">
            <v>344.02054613935968</v>
          </cell>
          <cell r="S1022">
            <v>80.760000000000005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ZENILDA MARIA DA SILVA SOARES</v>
          </cell>
          <cell r="F1023" t="str">
            <v>2 - Outros Profissionais da Saúde</v>
          </cell>
          <cell r="G1023" t="str">
            <v>3222-05</v>
          </cell>
          <cell r="H1023" t="str">
            <v>12/2023</v>
          </cell>
          <cell r="I1023">
            <v>0</v>
          </cell>
          <cell r="J1023">
            <v>595.548</v>
          </cell>
          <cell r="L1023">
            <v>178.90153992395437</v>
          </cell>
          <cell r="M1023">
            <v>26.6</v>
          </cell>
          <cell r="O1023">
            <v>2.7790909090909093</v>
          </cell>
          <cell r="R1023">
            <v>344.02054613935968</v>
          </cell>
          <cell r="S1023">
            <v>79.8</v>
          </cell>
          <cell r="U102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4D865-F792-4E91-8959-C4C78125916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12/2023</v>
      </c>
      <c r="H3" s="14">
        <f>'[1]TCE - ANEXO III - Preencher'!I12</f>
        <v>0</v>
      </c>
      <c r="I3" s="14">
        <f>'[1]TCE - ANEXO III - Preencher'!J12</f>
        <v>196.53200000000001</v>
      </c>
      <c r="J3" s="14">
        <f>'[1]TCE - ANEXO III - Preencher'!K12</f>
        <v>0</v>
      </c>
      <c r="K3" s="15">
        <f>'[1]TCE - ANEXO III - Preencher'!L12</f>
        <v>178.90153992395437</v>
      </c>
      <c r="L3" s="15">
        <f>'[1]TCE - ANEXO III - Preencher'!M12</f>
        <v>27.03</v>
      </c>
      <c r="M3" s="15">
        <f>K3-L3</f>
        <v>151.87153992395437</v>
      </c>
      <c r="N3" s="15">
        <f>'[1]TCE - ANEXO III - Preencher'!O12</f>
        <v>2.7790909090909093</v>
      </c>
      <c r="O3" s="15">
        <f>'[1]TCE - ANEXO III - Preencher'!P12</f>
        <v>0</v>
      </c>
      <c r="P3" s="16">
        <f>N3-O3</f>
        <v>2.7790909090909093</v>
      </c>
      <c r="Q3" s="15">
        <f>'[1]TCE - ANEXO III - Preencher'!R12</f>
        <v>344.02054613935968</v>
      </c>
      <c r="R3" s="15">
        <f>'[1]TCE - ANEXO III - Preencher'!S12</f>
        <v>81.09</v>
      </c>
      <c r="S3" s="16">
        <f>Q3-R3</f>
        <v>262.93054613935965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614.11317697240497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12/2023</v>
      </c>
      <c r="H4" s="14">
        <f>'[1]TCE - ANEXO III - Preencher'!I13</f>
        <v>0</v>
      </c>
      <c r="I4" s="14">
        <f>'[1]TCE - ANEXO III - Preencher'!J13</f>
        <v>624.51760000000002</v>
      </c>
      <c r="J4" s="14">
        <f>'[1]TCE - ANEXO III - Preencher'!K13</f>
        <v>0</v>
      </c>
      <c r="K4" s="15">
        <f>'[1]TCE - ANEXO III - Preencher'!L13</f>
        <v>178.90153992395437</v>
      </c>
      <c r="L4" s="15">
        <f>'[1]TCE - ANEXO III - Preencher'!M13</f>
        <v>26.6</v>
      </c>
      <c r="M4" s="15">
        <f t="shared" ref="M4:M67" si="1">K4-L4</f>
        <v>152.30153992395438</v>
      </c>
      <c r="N4" s="15">
        <f>'[1]TCE - ANEXO III - Preencher'!O13</f>
        <v>2.7790909090909093</v>
      </c>
      <c r="O4" s="15">
        <f>'[1]TCE - ANEXO III - Preencher'!P13</f>
        <v>0</v>
      </c>
      <c r="P4" s="16">
        <f t="shared" ref="P4:P67" si="2">N4-O4</f>
        <v>2.7790909090909093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779.59823083304525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12/2023</v>
      </c>
      <c r="H5" s="14">
        <f>'[1]TCE - ANEXO III - Preencher'!I14</f>
        <v>0</v>
      </c>
      <c r="I5" s="14">
        <f>'[1]TCE - ANEXO III - Preencher'!J14</f>
        <v>559.04240000000004</v>
      </c>
      <c r="J5" s="14">
        <f>'[1]TCE - ANEXO III - Preencher'!K14</f>
        <v>0</v>
      </c>
      <c r="K5" s="15">
        <f>'[1]TCE - ANEXO III - Preencher'!L14</f>
        <v>178.90153992395437</v>
      </c>
      <c r="L5" s="15">
        <f>'[1]TCE - ANEXO III - Preencher'!M14</f>
        <v>26.6</v>
      </c>
      <c r="M5" s="15">
        <f t="shared" si="1"/>
        <v>152.30153992395438</v>
      </c>
      <c r="N5" s="15">
        <f>'[1]TCE - ANEXO III - Preencher'!O14</f>
        <v>2.7790909090909093</v>
      </c>
      <c r="O5" s="15">
        <f>'[1]TCE - ANEXO III - Preencher'!P14</f>
        <v>0</v>
      </c>
      <c r="P5" s="16">
        <f t="shared" si="2"/>
        <v>2.7790909090909093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714.12303083304528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12/2023</v>
      </c>
      <c r="H6" s="14">
        <f>'[1]TCE - ANEXO III - Preencher'!I15</f>
        <v>0</v>
      </c>
      <c r="I6" s="14">
        <f>'[1]TCE - ANEXO III - Preencher'!J15</f>
        <v>410.05599999999998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2.7790909090909093</v>
      </c>
      <c r="O6" s="15">
        <f>'[1]TCE - ANEXO III - Preencher'!P15</f>
        <v>0</v>
      </c>
      <c r="P6" s="16">
        <f t="shared" si="2"/>
        <v>2.7790909090909093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62.06</v>
      </c>
      <c r="U6" s="15">
        <f>'[1]TCE - ANEXO III - Preencher'!V15</f>
        <v>0</v>
      </c>
      <c r="V6" s="16">
        <f t="shared" si="4"/>
        <v>62.06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474.89509090909087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12/2023</v>
      </c>
      <c r="H7" s="14">
        <f>'[1]TCE - ANEXO III - Preencher'!I16</f>
        <v>0</v>
      </c>
      <c r="I7" s="14">
        <f>'[1]TCE - ANEXO III - Preencher'!J16</f>
        <v>184.1968</v>
      </c>
      <c r="J7" s="14">
        <f>'[1]TCE - ANEXO III - Preencher'!K16</f>
        <v>0</v>
      </c>
      <c r="K7" s="15">
        <f>'[1]TCE - ANEXO III - Preencher'!L16</f>
        <v>178.90153992395437</v>
      </c>
      <c r="L7" s="15">
        <f>'[1]TCE - ANEXO III - Preencher'!M16</f>
        <v>27.03</v>
      </c>
      <c r="M7" s="15">
        <f t="shared" si="1"/>
        <v>151.87153992395437</v>
      </c>
      <c r="N7" s="15">
        <f>'[1]TCE - ANEXO III - Preencher'!O16</f>
        <v>2.7790909090909093</v>
      </c>
      <c r="O7" s="15">
        <f>'[1]TCE - ANEXO III - Preencher'!P16</f>
        <v>0</v>
      </c>
      <c r="P7" s="16">
        <f t="shared" si="2"/>
        <v>2.7790909090909093</v>
      </c>
      <c r="Q7" s="15">
        <f>'[1]TCE - ANEXO III - Preencher'!R16</f>
        <v>344.02054613935968</v>
      </c>
      <c r="R7" s="15">
        <f>'[1]TCE - ANEXO III - Preencher'!S16</f>
        <v>81.09</v>
      </c>
      <c r="S7" s="16">
        <f t="shared" si="3"/>
        <v>262.93054613935965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601.77797697240487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12/2023</v>
      </c>
      <c r="H8" s="14">
        <f>'[1]TCE - ANEXO III - Preencher'!I17</f>
        <v>0</v>
      </c>
      <c r="I8" s="14">
        <f>'[1]TCE - ANEXO III - Preencher'!J17</f>
        <v>22.876799999999999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2.7790909090909093</v>
      </c>
      <c r="O8" s="15">
        <f>'[1]TCE - ANEXO III - Preencher'!P17</f>
        <v>0</v>
      </c>
      <c r="P8" s="16">
        <f t="shared" si="2"/>
        <v>2.7790909090909093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25.655890909090907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12/2023</v>
      </c>
      <c r="H9" s="14">
        <f>'[1]TCE - ANEXO III - Preencher'!I18</f>
        <v>0</v>
      </c>
      <c r="I9" s="14">
        <f>'[1]TCE - ANEXO III - Preencher'!J18</f>
        <v>634.12480000000005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2.7790909090909093</v>
      </c>
      <c r="O9" s="15">
        <f>'[1]TCE - ANEXO III - Preencher'!P18</f>
        <v>0</v>
      </c>
      <c r="P9" s="16">
        <f t="shared" si="2"/>
        <v>2.7790909090909093</v>
      </c>
      <c r="Q9" s="15">
        <f>'[1]TCE - ANEXO III - Preencher'!R18</f>
        <v>344.02054613935968</v>
      </c>
      <c r="R9" s="15">
        <f>'[1]TCE - ANEXO III - Preencher'!S18</f>
        <v>79.8</v>
      </c>
      <c r="S9" s="16">
        <f t="shared" si="3"/>
        <v>264.22054613935967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901.12443704845055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ADMILSON DE CASTRO CHAVES FILHO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 t="str">
        <f>IF('[1]TCE - ANEXO III - Preencher'!H19="","",'[1]TCE - ANEXO III - Preencher'!H19)</f>
        <v>12/2023</v>
      </c>
      <c r="H10" s="14">
        <f>'[1]TCE - ANEXO III - Preencher'!I19</f>
        <v>0</v>
      </c>
      <c r="I10" s="14">
        <f>'[1]TCE - ANEXO III - Preencher'!J19</f>
        <v>257.6112</v>
      </c>
      <c r="J10" s="14">
        <f>'[1]TCE - ANEXO III - Preencher'!K19</f>
        <v>0</v>
      </c>
      <c r="K10" s="15">
        <f>'[1]TCE - ANEXO III - Preencher'!L19</f>
        <v>178.90153992395437</v>
      </c>
      <c r="L10" s="15">
        <f>'[1]TCE - ANEXO III - Preencher'!M19</f>
        <v>2.1800000000000002</v>
      </c>
      <c r="M10" s="15">
        <f t="shared" si="1"/>
        <v>176.72153992395437</v>
      </c>
      <c r="N10" s="15">
        <f>'[1]TCE - ANEXO III - Preencher'!O19</f>
        <v>2.7790909090909093</v>
      </c>
      <c r="O10" s="15">
        <f>'[1]TCE - ANEXO III - Preencher'!P19</f>
        <v>0</v>
      </c>
      <c r="P10" s="16">
        <f t="shared" si="2"/>
        <v>2.7790909090909093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437.11183083304525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12/2023</v>
      </c>
      <c r="H11" s="14">
        <f>'[1]TCE - ANEXO III - Preencher'!I20</f>
        <v>0</v>
      </c>
      <c r="I11" s="14">
        <f>'[1]TCE - ANEXO III - Preencher'!J20</f>
        <v>589.67600000000004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2.7790909090909093</v>
      </c>
      <c r="O11" s="15">
        <f>'[1]TCE - ANEXO III - Preencher'!P20</f>
        <v>0</v>
      </c>
      <c r="P11" s="16">
        <f t="shared" si="2"/>
        <v>2.7790909090909093</v>
      </c>
      <c r="Q11" s="15">
        <f>'[1]TCE - ANEXO III - Preencher'!R20</f>
        <v>344.02054613935968</v>
      </c>
      <c r="R11" s="15">
        <f>'[1]TCE - ANEXO III - Preencher'!S20</f>
        <v>79.8</v>
      </c>
      <c r="S11" s="16">
        <f t="shared" si="3"/>
        <v>264.22054613935967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856.67563704845065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COLARES CRISTINO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12/2023</v>
      </c>
      <c r="H12" s="14">
        <f>'[1]TCE - ANEXO III - Preencher'!I21</f>
        <v>0</v>
      </c>
      <c r="I12" s="14">
        <f>'[1]TCE - ANEXO III - Preencher'!J21</f>
        <v>152.6088</v>
      </c>
      <c r="J12" s="14">
        <f>'[1]TCE - ANEXO III - Preencher'!K21</f>
        <v>0</v>
      </c>
      <c r="K12" s="15">
        <f>'[1]TCE - ANEXO III - Preencher'!L21</f>
        <v>178.90153992395437</v>
      </c>
      <c r="L12" s="15">
        <f>'[1]TCE - ANEXO III - Preencher'!M21</f>
        <v>27.03</v>
      </c>
      <c r="M12" s="15">
        <f t="shared" si="1"/>
        <v>151.87153992395437</v>
      </c>
      <c r="N12" s="15">
        <f>'[1]TCE - ANEXO III - Preencher'!O21</f>
        <v>2.7790909090909093</v>
      </c>
      <c r="O12" s="15">
        <f>'[1]TCE - ANEXO III - Preencher'!P21</f>
        <v>0</v>
      </c>
      <c r="P12" s="16">
        <f t="shared" si="2"/>
        <v>2.7790909090909093</v>
      </c>
      <c r="Q12" s="15">
        <f>'[1]TCE - ANEXO III - Preencher'!R21</f>
        <v>344.02054613935968</v>
      </c>
      <c r="R12" s="15">
        <f>'[1]TCE - ANEXO III - Preencher'!S21</f>
        <v>73.069999999999993</v>
      </c>
      <c r="S12" s="16">
        <f t="shared" si="3"/>
        <v>270.95054613935969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578.209976972405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ELLEN DE LIMA BARRETO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12/2023</v>
      </c>
      <c r="H13" s="14">
        <f>'[1]TCE - ANEXO III - Preencher'!I22</f>
        <v>0</v>
      </c>
      <c r="I13" s="14">
        <f>'[1]TCE - ANEXO III - Preencher'!J22</f>
        <v>572.73919999999998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2.7790909090909093</v>
      </c>
      <c r="O13" s="15">
        <f>'[1]TCE - ANEXO III - Preencher'!P22</f>
        <v>0</v>
      </c>
      <c r="P13" s="16">
        <f t="shared" si="2"/>
        <v>2.7790909090909093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575.51829090909087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DA SILVA DAVINO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12/2023</v>
      </c>
      <c r="H14" s="14">
        <f>'[1]TCE - ANEXO III - Preencher'!I23</f>
        <v>0</v>
      </c>
      <c r="I14" s="14">
        <f>'[1]TCE - ANEXO III - Preencher'!J23</f>
        <v>602.39839999999992</v>
      </c>
      <c r="J14" s="14">
        <f>'[1]TCE - ANEXO III - Preencher'!K23</f>
        <v>0</v>
      </c>
      <c r="K14" s="15">
        <f>'[1]TCE - ANEXO III - Preencher'!L23</f>
        <v>178.90153992395437</v>
      </c>
      <c r="L14" s="15">
        <f>'[1]TCE - ANEXO III - Preencher'!M23</f>
        <v>26.6</v>
      </c>
      <c r="M14" s="15">
        <f t="shared" si="1"/>
        <v>152.30153992395438</v>
      </c>
      <c r="N14" s="15">
        <f>'[1]TCE - ANEXO III - Preencher'!O23</f>
        <v>2.7790909090909093</v>
      </c>
      <c r="O14" s="15">
        <f>'[1]TCE - ANEXO III - Preencher'!P23</f>
        <v>0</v>
      </c>
      <c r="P14" s="16">
        <f t="shared" si="2"/>
        <v>2.7790909090909093</v>
      </c>
      <c r="Q14" s="15">
        <f>'[1]TCE - ANEXO III - Preencher'!R23</f>
        <v>344.02054613935968</v>
      </c>
      <c r="R14" s="15">
        <f>'[1]TCE - ANEXO III - Preencher'!S23</f>
        <v>72.45</v>
      </c>
      <c r="S14" s="16">
        <f t="shared" si="3"/>
        <v>271.57054613935969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1029.0495769724048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PEREIRA DE BARROS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12/2023</v>
      </c>
      <c r="H15" s="14">
        <f>'[1]TCE - ANEXO III - Preencher'!I24</f>
        <v>0</v>
      </c>
      <c r="I15" s="14">
        <f>'[1]TCE - ANEXO III - Preencher'!J24</f>
        <v>166.5856</v>
      </c>
      <c r="J15" s="14">
        <f>'[1]TCE - ANEXO III - Preencher'!K24</f>
        <v>0</v>
      </c>
      <c r="K15" s="15">
        <f>'[1]TCE - ANEXO III - Preencher'!L24</f>
        <v>178.90153992395437</v>
      </c>
      <c r="L15" s="15">
        <f>'[1]TCE - ANEXO III - Preencher'!M24</f>
        <v>27.03</v>
      </c>
      <c r="M15" s="15">
        <f t="shared" si="1"/>
        <v>151.87153992395437</v>
      </c>
      <c r="N15" s="15">
        <f>'[1]TCE - ANEXO III - Preencher'!O24</f>
        <v>2.7790909090909093</v>
      </c>
      <c r="O15" s="15">
        <f>'[1]TCE - ANEXO III - Preencher'!P24</f>
        <v>0</v>
      </c>
      <c r="P15" s="16">
        <f t="shared" si="2"/>
        <v>2.7790909090909093</v>
      </c>
      <c r="Q15" s="15">
        <f>'[1]TCE - ANEXO III - Preencher'!R24</f>
        <v>344.02054613935968</v>
      </c>
      <c r="R15" s="15">
        <f>'[1]TCE - ANEXO III - Preencher'!S24</f>
        <v>63.31</v>
      </c>
      <c r="S15" s="16">
        <f t="shared" si="3"/>
        <v>280.71054613935968</v>
      </c>
      <c r="T15" s="15">
        <f>'[1]TCE - ANEXO III - Preencher'!U24</f>
        <v>201.69</v>
      </c>
      <c r="U15" s="15">
        <f>'[1]TCE - ANEXO III - Preencher'!V24</f>
        <v>0</v>
      </c>
      <c r="V15" s="16">
        <f t="shared" si="4"/>
        <v>201.69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803.63677697240496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RODRIGUES DE ARAUJO DO VALE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12/2023</v>
      </c>
      <c r="H16" s="14">
        <f>'[1]TCE - ANEXO III - Preencher'!I25</f>
        <v>0</v>
      </c>
      <c r="I16" s="14">
        <f>'[1]TCE - ANEXO III - Preencher'!J25</f>
        <v>188.01439999999999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2.7790909090909093</v>
      </c>
      <c r="O16" s="15">
        <f>'[1]TCE - ANEXO III - Preencher'!P25</f>
        <v>0</v>
      </c>
      <c r="P16" s="16">
        <f t="shared" si="2"/>
        <v>2.7790909090909093</v>
      </c>
      <c r="Q16" s="15">
        <f>'[1]TCE - ANEXO III - Preencher'!R25</f>
        <v>344.02054613935968</v>
      </c>
      <c r="R16" s="15">
        <f>'[1]TCE - ANEXO III - Preencher'!S25</f>
        <v>87.2</v>
      </c>
      <c r="S16" s="16">
        <f t="shared" si="3"/>
        <v>256.82054613935969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447.6140370484506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12/2023</v>
      </c>
      <c r="H17" s="14">
        <f>'[1]TCE - ANEXO III - Preencher'!I26</f>
        <v>0</v>
      </c>
      <c r="I17" s="14">
        <f>'[1]TCE - ANEXO III - Preencher'!J26</f>
        <v>776.66640000000007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2.7790909090909093</v>
      </c>
      <c r="O17" s="15">
        <f>'[1]TCE - ANEXO III - Preencher'!P26</f>
        <v>0</v>
      </c>
      <c r="P17" s="16">
        <f t="shared" si="2"/>
        <v>2.7790909090909093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779.44549090909095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2234-45</v>
      </c>
      <c r="G18" s="13" t="str">
        <f>IF('[1]TCE - ANEXO III - Preencher'!H27="","",'[1]TCE - ANEXO III - Preencher'!H27)</f>
        <v>12/2023</v>
      </c>
      <c r="H18" s="14">
        <f>'[1]TCE - ANEXO III - Preencher'!I27</f>
        <v>0</v>
      </c>
      <c r="I18" s="14">
        <f>'[1]TCE - ANEXO III - Preencher'!J27</f>
        <v>1195.6936000000001</v>
      </c>
      <c r="J18" s="14">
        <f>'[1]TCE - ANEXO III - Preencher'!K27</f>
        <v>0</v>
      </c>
      <c r="K18" s="15">
        <f>'[1]TCE - ANEXO III - Preencher'!L27</f>
        <v>178.90153992395437</v>
      </c>
      <c r="L18" s="15">
        <f>'[1]TCE - ANEXO III - Preencher'!M27</f>
        <v>21.77</v>
      </c>
      <c r="M18" s="15">
        <f t="shared" si="1"/>
        <v>157.13153992395436</v>
      </c>
      <c r="N18" s="15">
        <f>'[1]TCE - ANEXO III - Preencher'!O27</f>
        <v>2.7790909090909093</v>
      </c>
      <c r="O18" s="15">
        <f>'[1]TCE - ANEXO III - Preencher'!P27</f>
        <v>0</v>
      </c>
      <c r="P18" s="16">
        <f t="shared" si="2"/>
        <v>2.7790909090909093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1355.6042308330452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12/2023</v>
      </c>
      <c r="H19" s="14">
        <f>'[1]TCE - ANEXO III - Preencher'!I28</f>
        <v>0</v>
      </c>
      <c r="I19" s="14">
        <f>'[1]TCE - ANEXO III - Preencher'!J28</f>
        <v>231.81360000000001</v>
      </c>
      <c r="J19" s="14">
        <f>'[1]TCE - ANEXO III - Preencher'!K28</f>
        <v>0</v>
      </c>
      <c r="K19" s="15">
        <f>'[1]TCE - ANEXO III - Preencher'!L28</f>
        <v>178.90153992395437</v>
      </c>
      <c r="L19" s="15">
        <f>'[1]TCE - ANEXO III - Preencher'!M28</f>
        <v>27.03</v>
      </c>
      <c r="M19" s="15">
        <f t="shared" si="1"/>
        <v>151.87153992395437</v>
      </c>
      <c r="N19" s="15">
        <f>'[1]TCE - ANEXO III - Preencher'!O28</f>
        <v>2.7790909090909093</v>
      </c>
      <c r="O19" s="15">
        <f>'[1]TCE - ANEXO III - Preencher'!P28</f>
        <v>0</v>
      </c>
      <c r="P19" s="16">
        <f t="shared" si="2"/>
        <v>2.7790909090909093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386.46423083304524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SILVA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12/2023</v>
      </c>
      <c r="H20" s="14">
        <f>'[1]TCE - ANEXO III - Preencher'!I29</f>
        <v>0</v>
      </c>
      <c r="I20" s="14">
        <f>'[1]TCE - ANEXO III - Preencher'!J29</f>
        <v>560.46799999999996</v>
      </c>
      <c r="J20" s="14">
        <f>'[1]TCE - ANEXO III - Preencher'!K29</f>
        <v>0</v>
      </c>
      <c r="K20" s="15">
        <f>'[1]TCE - ANEXO III - Preencher'!L29</f>
        <v>178.90153992395437</v>
      </c>
      <c r="L20" s="15">
        <f>'[1]TCE - ANEXO III - Preencher'!M29</f>
        <v>2.83</v>
      </c>
      <c r="M20" s="15">
        <f t="shared" si="1"/>
        <v>176.07153992395436</v>
      </c>
      <c r="N20" s="15">
        <f>'[1]TCE - ANEXO III - Preencher'!O29</f>
        <v>2.7790909090909093</v>
      </c>
      <c r="O20" s="15">
        <f>'[1]TCE - ANEXO III - Preencher'!P29</f>
        <v>0</v>
      </c>
      <c r="P20" s="16">
        <f t="shared" si="2"/>
        <v>2.7790909090909093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739.31863083304518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ADRIEMILY JOICY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12/2023</v>
      </c>
      <c r="H21" s="14">
        <f>'[1]TCE - ANEXO III - Preencher'!I30</f>
        <v>0</v>
      </c>
      <c r="I21" s="14">
        <f>'[1]TCE - ANEXO III - Preencher'!J30</f>
        <v>19.8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2.7790909090909093</v>
      </c>
      <c r="O21" s="15">
        <f>'[1]TCE - ANEXO III - Preencher'!P30</f>
        <v>0</v>
      </c>
      <c r="P21" s="16">
        <f t="shared" si="2"/>
        <v>2.7790909090909093</v>
      </c>
      <c r="Q21" s="15">
        <f>'[1]TCE - ANEXO III - Preencher'!R30</f>
        <v>344.02054613935968</v>
      </c>
      <c r="R21" s="15">
        <f>'[1]TCE - ANEXO III - Preencher'!S30</f>
        <v>39.6</v>
      </c>
      <c r="S21" s="16">
        <f t="shared" si="3"/>
        <v>304.42054613935966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326.99963704845055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ADRIEZIA MARIA DE AGUIAR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12/2023</v>
      </c>
      <c r="H22" s="14">
        <f>'[1]TCE - ANEXO III - Preencher'!I31</f>
        <v>0</v>
      </c>
      <c r="I22" s="14">
        <f>'[1]TCE - ANEXO III - Preencher'!J31</f>
        <v>602.49279999999999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2.7790909090909093</v>
      </c>
      <c r="O22" s="15">
        <f>'[1]TCE - ANEXO III - Preencher'!P31</f>
        <v>0</v>
      </c>
      <c r="P22" s="16">
        <f t="shared" si="2"/>
        <v>2.7790909090909093</v>
      </c>
      <c r="Q22" s="15">
        <f>'[1]TCE - ANEXO III - Preencher'!R31</f>
        <v>344.02054613935968</v>
      </c>
      <c r="R22" s="15">
        <f>'[1]TCE - ANEXO III - Preencher'!S31</f>
        <v>79.8</v>
      </c>
      <c r="S22" s="16">
        <f t="shared" si="3"/>
        <v>264.22054613935967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869.49243704845048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ADRYELE BORGES CLEMENTINO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12/2023</v>
      </c>
      <c r="H23" s="14">
        <f>'[1]TCE - ANEXO III - Preencher'!I32</f>
        <v>0</v>
      </c>
      <c r="I23" s="14">
        <f>'[1]TCE - ANEXO III - Preencher'!J32</f>
        <v>555.7328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2.7790909090909093</v>
      </c>
      <c r="O23" s="15">
        <f>'[1]TCE - ANEXO III - Preencher'!P32</f>
        <v>0</v>
      </c>
      <c r="P23" s="16">
        <f t="shared" si="2"/>
        <v>2.7790909090909093</v>
      </c>
      <c r="Q23" s="15">
        <f>'[1]TCE - ANEXO III - Preencher'!R32</f>
        <v>344.02054613935968</v>
      </c>
      <c r="R23" s="15">
        <f>'[1]TCE - ANEXO III - Preencher'!S32</f>
        <v>69.94</v>
      </c>
      <c r="S23" s="16">
        <f t="shared" si="3"/>
        <v>274.08054613935968</v>
      </c>
      <c r="T23" s="15">
        <f>'[1]TCE - ANEXO III - Preencher'!U32</f>
        <v>57.84</v>
      </c>
      <c r="U23" s="15">
        <f>'[1]TCE - ANEXO III - Preencher'!V32</f>
        <v>0</v>
      </c>
      <c r="V23" s="16">
        <f t="shared" si="4"/>
        <v>57.84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890.43243704845065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ADYSLAYNE FIGUEIREDO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12/2023</v>
      </c>
      <c r="H24" s="14">
        <f>'[1]TCE - ANEXO III - Preencher'!I33</f>
        <v>0</v>
      </c>
      <c r="I24" s="14">
        <f>'[1]TCE - ANEXO III - Preencher'!J33</f>
        <v>170.82159999999999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2.7790909090909093</v>
      </c>
      <c r="O24" s="15">
        <f>'[1]TCE - ANEXO III - Preencher'!P33</f>
        <v>0</v>
      </c>
      <c r="P24" s="16">
        <f t="shared" si="2"/>
        <v>2.7790909090909093</v>
      </c>
      <c r="Q24" s="15">
        <f>'[1]TCE - ANEXO III - Preencher'!R33</f>
        <v>344.02054613935968</v>
      </c>
      <c r="R24" s="15">
        <f>'[1]TCE - ANEXO III - Preencher'!S33</f>
        <v>75.739999999999995</v>
      </c>
      <c r="S24" s="16">
        <f t="shared" si="3"/>
        <v>268.28054613935967</v>
      </c>
      <c r="T24" s="15">
        <f>'[1]TCE - ANEXO III - Preencher'!U33</f>
        <v>151.11000000000001</v>
      </c>
      <c r="U24" s="15">
        <f>'[1]TCE - ANEXO III - Preencher'!V33</f>
        <v>0</v>
      </c>
      <c r="V24" s="16">
        <f t="shared" si="4"/>
        <v>151.11000000000001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592.99123704845056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AFONSO CELSO DE FARIAS ACIOLI NETO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12/2023</v>
      </c>
      <c r="H25" s="14">
        <f>'[1]TCE - ANEXO III - Preencher'!I34</f>
        <v>0</v>
      </c>
      <c r="I25" s="14">
        <f>'[1]TCE - ANEXO III - Preencher'!J34</f>
        <v>428.94080000000002</v>
      </c>
      <c r="J25" s="14">
        <f>'[1]TCE - ANEXO III - Preencher'!K34</f>
        <v>0</v>
      </c>
      <c r="K25" s="15">
        <f>'[1]TCE - ANEXO III - Preencher'!L34</f>
        <v>178.90153992395437</v>
      </c>
      <c r="L25" s="15">
        <f>'[1]TCE - ANEXO III - Preencher'!M34</f>
        <v>2.83</v>
      </c>
      <c r="M25" s="15">
        <f t="shared" si="1"/>
        <v>176.07153992395436</v>
      </c>
      <c r="N25" s="15">
        <f>'[1]TCE - ANEXO III - Preencher'!O34</f>
        <v>2.7790909090909093</v>
      </c>
      <c r="O25" s="15">
        <f>'[1]TCE - ANEXO III - Preencher'!P34</f>
        <v>0</v>
      </c>
      <c r="P25" s="16">
        <f t="shared" si="2"/>
        <v>2.7790909090909093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607.7914308330453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AGNES MARIANE SANTANA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12/2023</v>
      </c>
      <c r="H26" s="14">
        <f>'[1]TCE - ANEXO III - Preencher'!I35</f>
        <v>0</v>
      </c>
      <c r="I26" s="14">
        <f>'[1]TCE - ANEXO III - Preencher'!J35</f>
        <v>265.30560000000003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2.7790909090909093</v>
      </c>
      <c r="O26" s="15">
        <f>'[1]TCE - ANEXO III - Preencher'!P35</f>
        <v>0</v>
      </c>
      <c r="P26" s="16">
        <f t="shared" si="2"/>
        <v>2.7790909090909093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268.08469090909091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 RAFAEL SANTOS BARBOSA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12/2023</v>
      </c>
      <c r="H27" s="14">
        <f>'[1]TCE - ANEXO III - Preencher'!I36</f>
        <v>0</v>
      </c>
      <c r="I27" s="14">
        <f>'[1]TCE - ANEXO III - Preencher'!J36</f>
        <v>155.57679999999999</v>
      </c>
      <c r="J27" s="14">
        <f>'[1]TCE - ANEXO III - Preencher'!K36</f>
        <v>0</v>
      </c>
      <c r="K27" s="15">
        <f>'[1]TCE - ANEXO III - Preencher'!L36</f>
        <v>178.90153992395437</v>
      </c>
      <c r="L27" s="15">
        <f>'[1]TCE - ANEXO III - Preencher'!M36</f>
        <v>27.03</v>
      </c>
      <c r="M27" s="15">
        <f t="shared" si="1"/>
        <v>151.87153992395437</v>
      </c>
      <c r="N27" s="15">
        <f>'[1]TCE - ANEXO III - Preencher'!O36</f>
        <v>2.7790909090909093</v>
      </c>
      <c r="O27" s="15">
        <f>'[1]TCE - ANEXO III - Preencher'!P36</f>
        <v>0</v>
      </c>
      <c r="P27" s="16">
        <f t="shared" si="2"/>
        <v>2.7790909090909093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310.22743083304522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ALANA FERNANDA DA SILVA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2234-05</v>
      </c>
      <c r="G28" s="13" t="str">
        <f>IF('[1]TCE - ANEXO III - Preencher'!H37="","",'[1]TCE - ANEXO III - Preencher'!H37)</f>
        <v>12/2023</v>
      </c>
      <c r="H28" s="14">
        <f>'[1]TCE - ANEXO III - Preencher'!I37</f>
        <v>0</v>
      </c>
      <c r="I28" s="14">
        <f>'[1]TCE - ANEXO III - Preencher'!J37</f>
        <v>851.1848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2.7790909090909093</v>
      </c>
      <c r="O28" s="15">
        <f>'[1]TCE - ANEXO III - Preencher'!P37</f>
        <v>0</v>
      </c>
      <c r="P28" s="16">
        <f t="shared" si="2"/>
        <v>2.7790909090909093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853.96389090909088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ALANDA THARYANA FERREIRA DANTAS PAES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12/2023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21409.34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2.7790909090909093</v>
      </c>
      <c r="O29" s="15">
        <f>'[1]TCE - ANEXO III - Preencher'!P38</f>
        <v>0</v>
      </c>
      <c r="P29" s="16">
        <f t="shared" si="2"/>
        <v>2.7790909090909093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21412.119090909091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ALBANI ANDREZA DA CUNHA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12/2023</v>
      </c>
      <c r="H30" s="14">
        <f>'[1]TCE - ANEXO III - Preencher'!I39</f>
        <v>0</v>
      </c>
      <c r="I30" s="14">
        <f>'[1]TCE - ANEXO III - Preencher'!J39</f>
        <v>899.41840000000002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2.7790909090909093</v>
      </c>
      <c r="O30" s="15">
        <f>'[1]TCE - ANEXO III - Preencher'!P39</f>
        <v>0</v>
      </c>
      <c r="P30" s="16">
        <f t="shared" si="2"/>
        <v>2.7790909090909093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902.1974909090909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ALBERICO JUVINO LOURENCO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12/2023</v>
      </c>
      <c r="H31" s="14">
        <f>'[1]TCE - ANEXO III - Preencher'!I40</f>
        <v>0</v>
      </c>
      <c r="I31" s="14">
        <f>'[1]TCE - ANEXO III - Preencher'!J40</f>
        <v>251.31360000000001</v>
      </c>
      <c r="J31" s="14">
        <f>'[1]TCE - ANEXO III - Preencher'!K40</f>
        <v>0</v>
      </c>
      <c r="K31" s="15">
        <f>'[1]TCE - ANEXO III - Preencher'!L40</f>
        <v>178.90153992395437</v>
      </c>
      <c r="L31" s="15">
        <f>'[1]TCE - ANEXO III - Preencher'!M40</f>
        <v>26.96</v>
      </c>
      <c r="M31" s="15">
        <f t="shared" si="1"/>
        <v>151.94153992395437</v>
      </c>
      <c r="N31" s="15">
        <f>'[1]TCE - ANEXO III - Preencher'!O40</f>
        <v>2.7790909090909093</v>
      </c>
      <c r="O31" s="15">
        <f>'[1]TCE - ANEXO III - Preencher'!P40</f>
        <v>0</v>
      </c>
      <c r="P31" s="16">
        <f t="shared" si="2"/>
        <v>2.7790909090909093</v>
      </c>
      <c r="Q31" s="15">
        <f>'[1]TCE - ANEXO III - Preencher'!R40</f>
        <v>344.02054613935968</v>
      </c>
      <c r="R31" s="15">
        <f>'[1]TCE - ANEXO III - Preencher'!S40</f>
        <v>79.2</v>
      </c>
      <c r="S31" s="16">
        <f t="shared" si="3"/>
        <v>264.82054613935969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670.85477697240503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ALCIENE FELICIANO FERREIRA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12/2023</v>
      </c>
      <c r="H32" s="14">
        <f>'[1]TCE - ANEXO III - Preencher'!I41</f>
        <v>0</v>
      </c>
      <c r="I32" s="14">
        <f>'[1]TCE - ANEXO III - Preencher'!J41</f>
        <v>585.65600000000006</v>
      </c>
      <c r="J32" s="14">
        <f>'[1]TCE - ANEXO III - Preencher'!K41</f>
        <v>0</v>
      </c>
      <c r="K32" s="15">
        <f>'[1]TCE - ANEXO III - Preencher'!L41</f>
        <v>178.90153992395437</v>
      </c>
      <c r="L32" s="15">
        <f>'[1]TCE - ANEXO III - Preencher'!M41</f>
        <v>26.6</v>
      </c>
      <c r="M32" s="15">
        <f t="shared" si="1"/>
        <v>152.30153992395438</v>
      </c>
      <c r="N32" s="15">
        <f>'[1]TCE - ANEXO III - Preencher'!O41</f>
        <v>2.7790909090909093</v>
      </c>
      <c r="O32" s="15">
        <f>'[1]TCE - ANEXO III - Preencher'!P41</f>
        <v>0</v>
      </c>
      <c r="P32" s="16">
        <f t="shared" si="2"/>
        <v>2.7790909090909093</v>
      </c>
      <c r="Q32" s="15">
        <f>'[1]TCE - ANEXO III - Preencher'!R41</f>
        <v>344.02054613935968</v>
      </c>
      <c r="R32" s="15">
        <f>'[1]TCE - ANEXO III - Preencher'!S41</f>
        <v>79.8</v>
      </c>
      <c r="S32" s="16">
        <f t="shared" si="3"/>
        <v>264.22054613935967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1004.957176972405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ALCINEIDE MENEZES GAIAO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12/2023</v>
      </c>
      <c r="H33" s="14">
        <f>'[1]TCE - ANEXO III - Preencher'!I42</f>
        <v>0</v>
      </c>
      <c r="I33" s="14">
        <f>'[1]TCE - ANEXO III - Preencher'!J42</f>
        <v>940.17280000000005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2.7790909090909093</v>
      </c>
      <c r="O33" s="15">
        <f>'[1]TCE - ANEXO III - Preencher'!P42</f>
        <v>0</v>
      </c>
      <c r="P33" s="16">
        <f t="shared" si="2"/>
        <v>2.7790909090909093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942.95189090909093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ALDAZETE MARIA SOUZA MARQUES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12/2023</v>
      </c>
      <c r="H34" s="14">
        <f>'[1]TCE - ANEXO III - Preencher'!I43</f>
        <v>0</v>
      </c>
      <c r="I34" s="14">
        <f>'[1]TCE - ANEXO III - Preencher'!J43</f>
        <v>611.32240000000002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2.7790909090909093</v>
      </c>
      <c r="O34" s="15">
        <f>'[1]TCE - ANEXO III - Preencher'!P43</f>
        <v>0</v>
      </c>
      <c r="P34" s="16">
        <f t="shared" si="2"/>
        <v>2.7790909090909093</v>
      </c>
      <c r="Q34" s="15">
        <f>'[1]TCE - ANEXO III - Preencher'!R43</f>
        <v>344.02054613935968</v>
      </c>
      <c r="R34" s="15">
        <f>'[1]TCE - ANEXO III - Preencher'!S43</f>
        <v>79.8</v>
      </c>
      <c r="S34" s="16">
        <f t="shared" si="3"/>
        <v>264.22054613935967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878.32203704845051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ALDEMIR FERREIRA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12/2023</v>
      </c>
      <c r="H35" s="14">
        <f>'[1]TCE - ANEXO III - Preencher'!I44</f>
        <v>0</v>
      </c>
      <c r="I35" s="14">
        <f>'[1]TCE - ANEXO III - Preencher'!J44</f>
        <v>626.15199999999993</v>
      </c>
      <c r="J35" s="14">
        <f>'[1]TCE - ANEXO III - Preencher'!K44</f>
        <v>0</v>
      </c>
      <c r="K35" s="15">
        <f>'[1]TCE - ANEXO III - Preencher'!L44</f>
        <v>178.90153992395437</v>
      </c>
      <c r="L35" s="15">
        <f>'[1]TCE - ANEXO III - Preencher'!M44</f>
        <v>26.6</v>
      </c>
      <c r="M35" s="15">
        <f t="shared" si="1"/>
        <v>152.30153992395438</v>
      </c>
      <c r="N35" s="15">
        <f>'[1]TCE - ANEXO III - Preencher'!O44</f>
        <v>2.7790909090909093</v>
      </c>
      <c r="O35" s="15">
        <f>'[1]TCE - ANEXO III - Preencher'!P44</f>
        <v>0</v>
      </c>
      <c r="P35" s="16">
        <f t="shared" si="2"/>
        <v>2.7790909090909093</v>
      </c>
      <c r="Q35" s="15">
        <f>'[1]TCE - ANEXO III - Preencher'!R44</f>
        <v>344.02054613935968</v>
      </c>
      <c r="R35" s="15">
        <f>'[1]TCE - ANEXO III - Preencher'!S44</f>
        <v>75.86</v>
      </c>
      <c r="S35" s="16">
        <f t="shared" si="3"/>
        <v>268.16054613935967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1049.3931769724049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ALDENICE DA SILVA RAMOS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12/2023</v>
      </c>
      <c r="H36" s="14">
        <f>'[1]TCE - ANEXO III - Preencher'!I45</f>
        <v>0</v>
      </c>
      <c r="I36" s="14">
        <f>'[1]TCE - ANEXO III - Preencher'!J45</f>
        <v>847.96800000000007</v>
      </c>
      <c r="J36" s="14">
        <f>'[1]TCE - ANEXO III - Preencher'!K45</f>
        <v>0</v>
      </c>
      <c r="K36" s="15">
        <f>'[1]TCE - ANEXO III - Preencher'!L45</f>
        <v>178.90153992395437</v>
      </c>
      <c r="L36" s="15">
        <f>'[1]TCE - ANEXO III - Preencher'!M45</f>
        <v>3.05</v>
      </c>
      <c r="M36" s="15">
        <f t="shared" si="1"/>
        <v>175.85153992395436</v>
      </c>
      <c r="N36" s="15">
        <f>'[1]TCE - ANEXO III - Preencher'!O45</f>
        <v>2.7790909090909093</v>
      </c>
      <c r="O36" s="15">
        <f>'[1]TCE - ANEXO III - Preencher'!P45</f>
        <v>0</v>
      </c>
      <c r="P36" s="16">
        <f t="shared" si="2"/>
        <v>2.7790909090909093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1026.5986308330453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 xml:space="preserve">ALESSANDRA CORDEIRO DA SILVA RODRIGUES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12/2023</v>
      </c>
      <c r="H37" s="14">
        <f>'[1]TCE - ANEXO III - Preencher'!I46</f>
        <v>0</v>
      </c>
      <c r="I37" s="14">
        <f>'[1]TCE - ANEXO III - Preencher'!J46</f>
        <v>206.77359999999999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2.7790909090909093</v>
      </c>
      <c r="O37" s="15">
        <f>'[1]TCE - ANEXO III - Preencher'!P46</f>
        <v>0</v>
      </c>
      <c r="P37" s="16">
        <f t="shared" si="2"/>
        <v>2.7790909090909093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209.5526909090909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ALESSANDRA GOMES DE OLIVEIRA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12/2023</v>
      </c>
      <c r="H38" s="14">
        <f>'[1]TCE - ANEXO III - Preencher'!I47</f>
        <v>0</v>
      </c>
      <c r="I38" s="14">
        <f>'[1]TCE - ANEXO III - Preencher'!J47</f>
        <v>984.38400000000001</v>
      </c>
      <c r="J38" s="14">
        <f>'[1]TCE - ANEXO III - Preencher'!K47</f>
        <v>0</v>
      </c>
      <c r="K38" s="15">
        <f>'[1]TCE - ANEXO III - Preencher'!L47</f>
        <v>178.90153992395437</v>
      </c>
      <c r="L38" s="15">
        <f>'[1]TCE - ANEXO III - Preencher'!M47</f>
        <v>3.59</v>
      </c>
      <c r="M38" s="15">
        <f t="shared" si="1"/>
        <v>175.31153992395437</v>
      </c>
      <c r="N38" s="15">
        <f>'[1]TCE - ANEXO III - Preencher'!O47</f>
        <v>2.7790909090909093</v>
      </c>
      <c r="O38" s="15">
        <f>'[1]TCE - ANEXO III - Preencher'!P47</f>
        <v>0</v>
      </c>
      <c r="P38" s="16">
        <f t="shared" si="2"/>
        <v>2.7790909090909093</v>
      </c>
      <c r="Q38" s="15">
        <f>'[1]TCE - ANEXO III - Preencher'!R47</f>
        <v>344.02054613935968</v>
      </c>
      <c r="R38" s="15">
        <f>'[1]TCE - ANEXO III - Preencher'!S47</f>
        <v>143.65</v>
      </c>
      <c r="S38" s="16">
        <f t="shared" si="3"/>
        <v>200.37054613935967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1362.8451769724049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ALESSANDRA LINS NOGUEIRA DE ARAUJO VERISSIMO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12/2023</v>
      </c>
      <c r="H39" s="14">
        <f>'[1]TCE - ANEXO III - Preencher'!I48</f>
        <v>0</v>
      </c>
      <c r="I39" s="14">
        <f>'[1]TCE - ANEXO III - Preencher'!J48</f>
        <v>499.47039999999998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2.7790909090909093</v>
      </c>
      <c r="O39" s="15">
        <f>'[1]TCE - ANEXO III - Preencher'!P48</f>
        <v>0</v>
      </c>
      <c r="P39" s="16">
        <f t="shared" si="2"/>
        <v>2.7790909090909093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502.24949090909087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ALESSANDRO JOSE FERREIRA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12/2023</v>
      </c>
      <c r="H40" s="14">
        <f>'[1]TCE - ANEXO III - Preencher'!I49</f>
        <v>0</v>
      </c>
      <c r="I40" s="14">
        <f>'[1]TCE - ANEXO III - Preencher'!J49</f>
        <v>686.92880000000002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2.7790909090909093</v>
      </c>
      <c r="O40" s="15">
        <f>'[1]TCE - ANEXO III - Preencher'!P49</f>
        <v>0</v>
      </c>
      <c r="P40" s="16">
        <f t="shared" si="2"/>
        <v>2.7790909090909093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689.70789090909091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 ALEXANDRE DE BARROS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12/2023</v>
      </c>
      <c r="H41" s="14">
        <f>'[1]TCE - ANEXO III - Preencher'!I50</f>
        <v>0</v>
      </c>
      <c r="I41" s="14">
        <f>'[1]TCE - ANEXO III - Preencher'!J50</f>
        <v>247.81360000000001</v>
      </c>
      <c r="J41" s="14">
        <f>'[1]TCE - ANEXO III - Preencher'!K50</f>
        <v>0</v>
      </c>
      <c r="K41" s="15">
        <f>'[1]TCE - ANEXO III - Preencher'!L50</f>
        <v>178.90153992395437</v>
      </c>
      <c r="L41" s="15">
        <f>'[1]TCE - ANEXO III - Preencher'!M50</f>
        <v>27.03</v>
      </c>
      <c r="M41" s="15">
        <f t="shared" si="1"/>
        <v>151.87153992395437</v>
      </c>
      <c r="N41" s="15">
        <f>'[1]TCE - ANEXO III - Preencher'!O50</f>
        <v>2.7790909090909093</v>
      </c>
      <c r="O41" s="15">
        <f>'[1]TCE - ANEXO III - Preencher'!P50</f>
        <v>0</v>
      </c>
      <c r="P41" s="16">
        <f t="shared" si="2"/>
        <v>2.7790909090909093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402.46423083304524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 DA SILVA ANDRADE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12/2023</v>
      </c>
      <c r="H42" s="14">
        <f>'[1]TCE - ANEXO III - Preencher'!I51</f>
        <v>0</v>
      </c>
      <c r="I42" s="14">
        <f>'[1]TCE - ANEXO III - Preencher'!J51</f>
        <v>112.6296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2.7790909090909093</v>
      </c>
      <c r="O42" s="15">
        <f>'[1]TCE - ANEXO III - Preencher'!P51</f>
        <v>0</v>
      </c>
      <c r="P42" s="16">
        <f t="shared" si="2"/>
        <v>2.7790909090909093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115.40869090909091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ALEXANDRA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12/2023</v>
      </c>
      <c r="H43" s="14">
        <f>'[1]TCE - ANEXO III - Preencher'!I52</f>
        <v>0</v>
      </c>
      <c r="I43" s="14">
        <f>'[1]TCE - ANEXO III - Preencher'!J52</f>
        <v>601.83920000000001</v>
      </c>
      <c r="J43" s="14">
        <f>'[1]TCE - ANEXO III - Preencher'!K52</f>
        <v>0</v>
      </c>
      <c r="K43" s="15">
        <f>'[1]TCE - ANEXO III - Preencher'!L52</f>
        <v>178.90153992395437</v>
      </c>
      <c r="L43" s="15">
        <f>'[1]TCE - ANEXO III - Preencher'!M52</f>
        <v>26.6</v>
      </c>
      <c r="M43" s="15">
        <f t="shared" si="1"/>
        <v>152.30153992395438</v>
      </c>
      <c r="N43" s="15">
        <f>'[1]TCE - ANEXO III - Preencher'!O52</f>
        <v>2.7790909090909093</v>
      </c>
      <c r="O43" s="15">
        <f>'[1]TCE - ANEXO III - Preencher'!P52</f>
        <v>0</v>
      </c>
      <c r="P43" s="16">
        <f t="shared" si="2"/>
        <v>2.7790909090909093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756.91983083304524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ALVES DE SIQUEIRA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12/2023</v>
      </c>
      <c r="H44" s="14">
        <f>'[1]TCE - ANEXO III - Preencher'!I53</f>
        <v>0</v>
      </c>
      <c r="I44" s="14">
        <f>'[1]TCE - ANEXO III - Preencher'!J53</f>
        <v>227.7704</v>
      </c>
      <c r="J44" s="14">
        <f>'[1]TCE - ANEXO III - Preencher'!K53</f>
        <v>0</v>
      </c>
      <c r="K44" s="15">
        <f>'[1]TCE - ANEXO III - Preencher'!L53</f>
        <v>178.90153992395437</v>
      </c>
      <c r="L44" s="15">
        <f>'[1]TCE - ANEXO III - Preencher'!M53</f>
        <v>27.03</v>
      </c>
      <c r="M44" s="15">
        <f t="shared" si="1"/>
        <v>151.87153992395437</v>
      </c>
      <c r="N44" s="15">
        <f>'[1]TCE - ANEXO III - Preencher'!O53</f>
        <v>2.7790909090909093</v>
      </c>
      <c r="O44" s="15">
        <f>'[1]TCE - ANEXO III - Preencher'!P53</f>
        <v>0</v>
      </c>
      <c r="P44" s="16">
        <f t="shared" si="2"/>
        <v>2.7790909090909093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382.42103083304528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ALEXANDRE FERREIRA VIEIRA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 t="str">
        <f>IF('[1]TCE - ANEXO III - Preencher'!H54="","",'[1]TCE - ANEXO III - Preencher'!H54)</f>
        <v>12/2023</v>
      </c>
      <c r="H45" s="14">
        <f>'[1]TCE - ANEXO III - Preencher'!I54</f>
        <v>0</v>
      </c>
      <c r="I45" s="14">
        <f>'[1]TCE - ANEXO III - Preencher'!J54</f>
        <v>236.98480000000001</v>
      </c>
      <c r="J45" s="14">
        <f>'[1]TCE - ANEXO III - Preencher'!K54</f>
        <v>0</v>
      </c>
      <c r="K45" s="15">
        <f>'[1]TCE - ANEXO III - Preencher'!L54</f>
        <v>178.90153992395437</v>
      </c>
      <c r="L45" s="15">
        <f>'[1]TCE - ANEXO III - Preencher'!M54</f>
        <v>32.97</v>
      </c>
      <c r="M45" s="15">
        <f t="shared" si="1"/>
        <v>145.93153992395438</v>
      </c>
      <c r="N45" s="15">
        <f>'[1]TCE - ANEXO III - Preencher'!O54</f>
        <v>2.7790909090909093</v>
      </c>
      <c r="O45" s="15">
        <f>'[1]TCE - ANEXO III - Preencher'!P54</f>
        <v>0</v>
      </c>
      <c r="P45" s="16">
        <f t="shared" si="2"/>
        <v>2.7790909090909093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385.69543083304529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ALEXANDRE GALVAO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 t="str">
        <f>IF('[1]TCE - ANEXO III - Preencher'!H55="","",'[1]TCE - ANEXO III - Preencher'!H55)</f>
        <v>12/2023</v>
      </c>
      <c r="H46" s="14">
        <f>'[1]TCE - ANEXO III - Preencher'!I55</f>
        <v>0</v>
      </c>
      <c r="I46" s="14">
        <f>'[1]TCE - ANEXO III - Preencher'!J55</f>
        <v>254.8152</v>
      </c>
      <c r="J46" s="14">
        <f>'[1]TCE - ANEXO III - Preencher'!K55</f>
        <v>0</v>
      </c>
      <c r="K46" s="15">
        <f>'[1]TCE - ANEXO III - Preencher'!L55</f>
        <v>178.90153992395437</v>
      </c>
      <c r="L46" s="15">
        <f>'[1]TCE - ANEXO III - Preencher'!M55</f>
        <v>26.96</v>
      </c>
      <c r="M46" s="15">
        <f t="shared" si="1"/>
        <v>151.94153992395437</v>
      </c>
      <c r="N46" s="15">
        <f>'[1]TCE - ANEXO III - Preencher'!O55</f>
        <v>2.7790909090909093</v>
      </c>
      <c r="O46" s="15">
        <f>'[1]TCE - ANEXO III - Preencher'!P55</f>
        <v>0</v>
      </c>
      <c r="P46" s="16">
        <f t="shared" si="2"/>
        <v>2.7790909090909093</v>
      </c>
      <c r="Q46" s="15">
        <f>'[1]TCE - ANEXO III - Preencher'!R55</f>
        <v>344.02054613935968</v>
      </c>
      <c r="R46" s="15">
        <f>'[1]TCE - ANEXO III - Preencher'!S55</f>
        <v>80.89</v>
      </c>
      <c r="S46" s="16">
        <f t="shared" si="3"/>
        <v>263.13054613935969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672.66637697240492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ALEXANDRE LOPES DE FARIAS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7241-10</v>
      </c>
      <c r="G47" s="13" t="str">
        <f>IF('[1]TCE - ANEXO III - Preencher'!H56="","",'[1]TCE - ANEXO III - Preencher'!H56)</f>
        <v>12/2023</v>
      </c>
      <c r="H47" s="14">
        <f>'[1]TCE - ANEXO III - Preencher'!I56</f>
        <v>0</v>
      </c>
      <c r="I47" s="14">
        <f>'[1]TCE - ANEXO III - Preencher'!J56</f>
        <v>339.53199999999998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2.7790909090909093</v>
      </c>
      <c r="O47" s="15">
        <f>'[1]TCE - ANEXO III - Preencher'!P56</f>
        <v>0</v>
      </c>
      <c r="P47" s="16">
        <f t="shared" si="2"/>
        <v>2.7790909090909093</v>
      </c>
      <c r="Q47" s="15">
        <f>'[1]TCE - ANEXO III - Preencher'!R56</f>
        <v>344.02054613935968</v>
      </c>
      <c r="R47" s="15">
        <f>'[1]TCE - ANEXO III - Preencher'!S56</f>
        <v>96.51</v>
      </c>
      <c r="S47" s="16">
        <f t="shared" si="3"/>
        <v>247.51054613935969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589.82163704845061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ALEXSANDRO SANTOS DA ROCHA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12/2023</v>
      </c>
      <c r="H48" s="14">
        <f>'[1]TCE - ANEXO III - Preencher'!I57</f>
        <v>0</v>
      </c>
      <c r="I48" s="14">
        <f>'[1]TCE - ANEXO III - Preencher'!J57</f>
        <v>408.43119999999999</v>
      </c>
      <c r="J48" s="14">
        <f>'[1]TCE - ANEXO III - Preencher'!K57</f>
        <v>0</v>
      </c>
      <c r="K48" s="15">
        <f>'[1]TCE - ANEXO III - Preencher'!L57</f>
        <v>178.90153992395437</v>
      </c>
      <c r="L48" s="15">
        <f>'[1]TCE - ANEXO III - Preencher'!M57</f>
        <v>1.93</v>
      </c>
      <c r="M48" s="15">
        <f t="shared" si="1"/>
        <v>176.97153992395437</v>
      </c>
      <c r="N48" s="15">
        <f>'[1]TCE - ANEXO III - Preencher'!O57</f>
        <v>2.7790909090909093</v>
      </c>
      <c r="O48" s="15">
        <f>'[1]TCE - ANEXO III - Preencher'!P57</f>
        <v>0</v>
      </c>
      <c r="P48" s="16">
        <f t="shared" si="2"/>
        <v>2.7790909090909093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588.1818308330453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BEATRIZ ROZENDO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12/2023</v>
      </c>
      <c r="H49" s="14">
        <f>'[1]TCE - ANEXO III - Preencher'!I58</f>
        <v>0</v>
      </c>
      <c r="I49" s="14">
        <f>'[1]TCE - ANEXO III - Preencher'!J58</f>
        <v>154.18960000000001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2.7790909090909093</v>
      </c>
      <c r="O49" s="15">
        <f>'[1]TCE - ANEXO III - Preencher'!P58</f>
        <v>0</v>
      </c>
      <c r="P49" s="16">
        <f t="shared" si="2"/>
        <v>2.7790909090909093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156.96869090909092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CAMPOS DE BRITTO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12/2023</v>
      </c>
      <c r="H50" s="14">
        <f>'[1]TCE - ANEXO III - Preencher'!I59</f>
        <v>0</v>
      </c>
      <c r="I50" s="14">
        <f>'[1]TCE - ANEXO III - Preencher'!J59</f>
        <v>796.60800000000006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2.7790909090909093</v>
      </c>
      <c r="O50" s="15">
        <f>'[1]TCE - ANEXO III - Preencher'!P59</f>
        <v>0</v>
      </c>
      <c r="P50" s="16">
        <f t="shared" si="2"/>
        <v>2.7790909090909093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799.38709090909094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GREGORIO MARTINS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12/2023</v>
      </c>
      <c r="H51" s="14">
        <f>'[1]TCE - ANEXO III - Preencher'!I60</f>
        <v>0</v>
      </c>
      <c r="I51" s="14">
        <f>'[1]TCE - ANEXO III - Preencher'!J60</f>
        <v>837.07920000000001</v>
      </c>
      <c r="J51" s="14">
        <f>'[1]TCE - ANEXO III - Preencher'!K60</f>
        <v>0</v>
      </c>
      <c r="K51" s="15">
        <f>'[1]TCE - ANEXO III - Preencher'!L60</f>
        <v>178.90153992395437</v>
      </c>
      <c r="L51" s="15">
        <f>'[1]TCE - ANEXO III - Preencher'!M60</f>
        <v>3.59</v>
      </c>
      <c r="M51" s="15">
        <f t="shared" si="1"/>
        <v>175.31153992395437</v>
      </c>
      <c r="N51" s="15">
        <f>'[1]TCE - ANEXO III - Preencher'!O60</f>
        <v>2.7790909090909093</v>
      </c>
      <c r="O51" s="15">
        <f>'[1]TCE - ANEXO III - Preencher'!P60</f>
        <v>0</v>
      </c>
      <c r="P51" s="16">
        <f t="shared" si="2"/>
        <v>2.7790909090909093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1015.1698308330452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LARISSA DOS SANTOS AGOSTINHO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12/2023</v>
      </c>
      <c r="H52" s="14">
        <f>'[1]TCE - ANEXO III - Preencher'!I61</f>
        <v>0</v>
      </c>
      <c r="I52" s="14">
        <f>'[1]TCE - ANEXO III - Preencher'!J61</f>
        <v>17.828800000000001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2.7790909090909093</v>
      </c>
      <c r="O52" s="15">
        <f>'[1]TCE - ANEXO III - Preencher'!P61</f>
        <v>0</v>
      </c>
      <c r="P52" s="16">
        <f t="shared" si="2"/>
        <v>2.7790909090909093</v>
      </c>
      <c r="Q52" s="15">
        <f>'[1]TCE - ANEXO III - Preencher'!R61</f>
        <v>344.02054613935968</v>
      </c>
      <c r="R52" s="15">
        <f>'[1]TCE - ANEXO III - Preencher'!S61</f>
        <v>39.6</v>
      </c>
      <c r="S52" s="16">
        <f t="shared" si="3"/>
        <v>304.42054613935966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325.02843704845054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MARIA BEZERRA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12/2023</v>
      </c>
      <c r="H53" s="14">
        <f>'[1]TCE - ANEXO III - Preencher'!I62</f>
        <v>0</v>
      </c>
      <c r="I53" s="14">
        <f>'[1]TCE - ANEXO III - Preencher'!J62</f>
        <v>520.9248</v>
      </c>
      <c r="J53" s="14">
        <f>'[1]TCE - ANEXO III - Preencher'!K62</f>
        <v>0</v>
      </c>
      <c r="K53" s="15">
        <f>'[1]TCE - ANEXO III - Preencher'!L62</f>
        <v>178.90153992395437</v>
      </c>
      <c r="L53" s="15">
        <f>'[1]TCE - ANEXO III - Preencher'!M62</f>
        <v>26.6</v>
      </c>
      <c r="M53" s="15">
        <f t="shared" si="1"/>
        <v>152.30153992395438</v>
      </c>
      <c r="N53" s="15">
        <f>'[1]TCE - ANEXO III - Preencher'!O62</f>
        <v>2.7790909090909093</v>
      </c>
      <c r="O53" s="15">
        <f>'[1]TCE - ANEXO III - Preencher'!P62</f>
        <v>0</v>
      </c>
      <c r="P53" s="16">
        <f t="shared" si="2"/>
        <v>2.7790909090909093</v>
      </c>
      <c r="Q53" s="15">
        <f>'[1]TCE - ANEXO III - Preencher'!R62</f>
        <v>344.02054613935968</v>
      </c>
      <c r="R53" s="15">
        <f>'[1]TCE - ANEXO III - Preencher'!S62</f>
        <v>72.510000000000005</v>
      </c>
      <c r="S53" s="16">
        <f t="shared" si="3"/>
        <v>271.51054613935969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947.51597697240493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MARIA DOS SANTOS CUNHA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12/2023</v>
      </c>
      <c r="H54" s="14">
        <f>'[1]TCE - ANEXO III - Preencher'!I63</f>
        <v>0</v>
      </c>
      <c r="I54" s="14">
        <f>'[1]TCE - ANEXO III - Preencher'!J63</f>
        <v>130.73519999999999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2.7790909090909093</v>
      </c>
      <c r="O54" s="15">
        <f>'[1]TCE - ANEXO III - Preencher'!P63</f>
        <v>0</v>
      </c>
      <c r="P54" s="16">
        <f t="shared" si="2"/>
        <v>2.7790909090909093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59.36</v>
      </c>
      <c r="U54" s="15">
        <f>'[1]TCE - ANEXO III - Preencher'!V63</f>
        <v>0</v>
      </c>
      <c r="V54" s="16">
        <f t="shared" si="4"/>
        <v>59.36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192.87429090909092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POLESI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 t="str">
        <f>IF('[1]TCE - ANEXO III - Preencher'!H64="","",'[1]TCE - ANEXO III - Preencher'!H64)</f>
        <v>12/2023</v>
      </c>
      <c r="H55" s="14">
        <f>'[1]TCE - ANEXO III - Preencher'!I64</f>
        <v>0</v>
      </c>
      <c r="I55" s="14">
        <f>'[1]TCE - ANEXO III - Preencher'!J64</f>
        <v>779.02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2.7790909090909093</v>
      </c>
      <c r="O55" s="15">
        <f>'[1]TCE - ANEXO III - Preencher'!P64</f>
        <v>0</v>
      </c>
      <c r="P55" s="16">
        <f t="shared" si="2"/>
        <v>2.7790909090909093</v>
      </c>
      <c r="Q55" s="15">
        <f>'[1]TCE - ANEXO III - Preencher'!R64</f>
        <v>344.02054613935968</v>
      </c>
      <c r="R55" s="15">
        <f>'[1]TCE - ANEXO III - Preencher'!S64</f>
        <v>190.9</v>
      </c>
      <c r="S55" s="16">
        <f t="shared" si="3"/>
        <v>153.12054613935967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934.91963704845057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POLLYANA OLIVEIRA DE AZEVEDO E ALBUQUERQUE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12/2023</v>
      </c>
      <c r="H56" s="14">
        <f>'[1]TCE - ANEXO III - Preencher'!I65</f>
        <v>0</v>
      </c>
      <c r="I56" s="14">
        <f>'[1]TCE - ANEXO III - Preencher'!J65</f>
        <v>838.77679999999998</v>
      </c>
      <c r="J56" s="14">
        <f>'[1]TCE - ANEXO III - Preencher'!K65</f>
        <v>0</v>
      </c>
      <c r="K56" s="15">
        <f>'[1]TCE - ANEXO III - Preencher'!L65</f>
        <v>178.90153992395437</v>
      </c>
      <c r="L56" s="15">
        <f>'[1]TCE - ANEXO III - Preencher'!M65</f>
        <v>2.79</v>
      </c>
      <c r="M56" s="15">
        <f t="shared" si="1"/>
        <v>176.11153992395438</v>
      </c>
      <c r="N56" s="15">
        <f>'[1]TCE - ANEXO III - Preencher'!O65</f>
        <v>2.7790909090909093</v>
      </c>
      <c r="O56" s="15">
        <f>'[1]TCE - ANEXO III - Preencher'!P65</f>
        <v>0</v>
      </c>
      <c r="P56" s="16">
        <f t="shared" si="2"/>
        <v>2.7790909090909093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120.26</v>
      </c>
      <c r="U56" s="15">
        <f>'[1]TCE - ANEXO III - Preencher'!V65</f>
        <v>0</v>
      </c>
      <c r="V56" s="16">
        <f t="shared" si="4"/>
        <v>120.26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1137.9274308330453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SANTOS DE MELO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12/2023</v>
      </c>
      <c r="H57" s="14">
        <f>'[1]TCE - ANEXO III - Preencher'!I66</f>
        <v>0</v>
      </c>
      <c r="I57" s="14">
        <f>'[1]TCE - ANEXO III - Preencher'!J66</f>
        <v>165.48079999999999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2.7790909090909093</v>
      </c>
      <c r="O57" s="15">
        <f>'[1]TCE - ANEXO III - Preencher'!P66</f>
        <v>0</v>
      </c>
      <c r="P57" s="16">
        <f t="shared" si="2"/>
        <v>2.7790909090909093</v>
      </c>
      <c r="Q57" s="15">
        <f>'[1]TCE - ANEXO III - Preencher'!R66</f>
        <v>344.02054613935968</v>
      </c>
      <c r="R57" s="15">
        <f>'[1]TCE - ANEXO III - Preencher'!S66</f>
        <v>64.06</v>
      </c>
      <c r="S57" s="16">
        <f t="shared" si="3"/>
        <v>279.96054613935968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448.22043704845055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ALISSON SANTOS DO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12/2023</v>
      </c>
      <c r="H58" s="14">
        <f>'[1]TCE - ANEXO III - Preencher'!I67</f>
        <v>0</v>
      </c>
      <c r="I58" s="14">
        <f>'[1]TCE - ANEXO III - Preencher'!J67</f>
        <v>704.54640000000006</v>
      </c>
      <c r="J58" s="14">
        <f>'[1]TCE - ANEXO III - Preencher'!K67</f>
        <v>0</v>
      </c>
      <c r="K58" s="15">
        <f>'[1]TCE - ANEXO III - Preencher'!L67</f>
        <v>178.90153992395437</v>
      </c>
      <c r="L58" s="15">
        <f>'[1]TCE - ANEXO III - Preencher'!M67</f>
        <v>2.79</v>
      </c>
      <c r="M58" s="15">
        <f t="shared" si="1"/>
        <v>176.11153992395438</v>
      </c>
      <c r="N58" s="15">
        <f>'[1]TCE - ANEXO III - Preencher'!O67</f>
        <v>2.7790909090909093</v>
      </c>
      <c r="O58" s="15">
        <f>'[1]TCE - ANEXO III - Preencher'!P67</f>
        <v>0</v>
      </c>
      <c r="P58" s="16">
        <f t="shared" si="2"/>
        <v>2.7790909090909093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883.43703083304536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ALLAYLTON AMARAL DE MENEZES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2238-10</v>
      </c>
      <c r="G59" s="13" t="str">
        <f>IF('[1]TCE - ANEXO III - Preencher'!H68="","",'[1]TCE - ANEXO III - Preencher'!H68)</f>
        <v>12/2023</v>
      </c>
      <c r="H59" s="14">
        <f>'[1]TCE - ANEXO III - Preencher'!I68</f>
        <v>0</v>
      </c>
      <c r="I59" s="14">
        <f>'[1]TCE - ANEXO III - Preencher'!J68</f>
        <v>349.28879999999998</v>
      </c>
      <c r="J59" s="14">
        <f>'[1]TCE - ANEXO III - Preencher'!K68</f>
        <v>0</v>
      </c>
      <c r="K59" s="15">
        <f>'[1]TCE - ANEXO III - Preencher'!L68</f>
        <v>178.90153992395437</v>
      </c>
      <c r="L59" s="15">
        <f>'[1]TCE - ANEXO III - Preencher'!M68</f>
        <v>45.78</v>
      </c>
      <c r="M59" s="15">
        <f t="shared" si="1"/>
        <v>133.12153992395437</v>
      </c>
      <c r="N59" s="15">
        <f>'[1]TCE - ANEXO III - Preencher'!O68</f>
        <v>2.7790909090909093</v>
      </c>
      <c r="O59" s="15">
        <f>'[1]TCE - ANEXO III - Preencher'!P68</f>
        <v>0</v>
      </c>
      <c r="P59" s="16">
        <f t="shared" si="2"/>
        <v>2.7790909090909093</v>
      </c>
      <c r="Q59" s="15">
        <f>'[1]TCE - ANEXO III - Preencher'!R68</f>
        <v>344.02054613935968</v>
      </c>
      <c r="R59" s="15">
        <f>'[1]TCE - ANEXO III - Preencher'!S68</f>
        <v>137.34</v>
      </c>
      <c r="S59" s="16">
        <f t="shared" si="3"/>
        <v>206.68054613935968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691.86997697240486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ALUISIO ROBERTO ANDRADE MACEDO JUNIOR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2251-20</v>
      </c>
      <c r="G60" s="13" t="str">
        <f>IF('[1]TCE - ANEXO III - Preencher'!H69="","",'[1]TCE - ANEXO III - Preencher'!H69)</f>
        <v>12/2023</v>
      </c>
      <c r="H60" s="14">
        <f>'[1]TCE - ANEXO III - Preencher'!I69</f>
        <v>0</v>
      </c>
      <c r="I60" s="14">
        <f>'[1]TCE - ANEXO III - Preencher'!J69</f>
        <v>720.35119999999995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2.7790909090909093</v>
      </c>
      <c r="O60" s="15">
        <f>'[1]TCE - ANEXO III - Preencher'!P69</f>
        <v>0</v>
      </c>
      <c r="P60" s="16">
        <f t="shared" si="2"/>
        <v>2.7790909090909093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723.13029090909083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ALUIZIO BARBOSA DE BRITO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4131-15</v>
      </c>
      <c r="G61" s="13" t="str">
        <f>IF('[1]TCE - ANEXO III - Preencher'!H70="","",'[1]TCE - ANEXO III - Preencher'!H70)</f>
        <v>12/2023</v>
      </c>
      <c r="H61" s="14">
        <f>'[1]TCE - ANEXO III - Preencher'!I70</f>
        <v>0</v>
      </c>
      <c r="I61" s="14">
        <f>'[1]TCE - ANEXO III - Preencher'!J70</f>
        <v>269.3064</v>
      </c>
      <c r="J61" s="14">
        <f>'[1]TCE - ANEXO III - Preencher'!K70</f>
        <v>0</v>
      </c>
      <c r="K61" s="15">
        <f>'[1]TCE - ANEXO III - Preencher'!L70</f>
        <v>178.90153992395437</v>
      </c>
      <c r="L61" s="15">
        <f>'[1]TCE - ANEXO III - Preencher'!M70</f>
        <v>42.2</v>
      </c>
      <c r="M61" s="15">
        <f t="shared" si="1"/>
        <v>136.70153992395439</v>
      </c>
      <c r="N61" s="15">
        <f>'[1]TCE - ANEXO III - Preencher'!O70</f>
        <v>2.7790909090909093</v>
      </c>
      <c r="O61" s="15">
        <f>'[1]TCE - ANEXO III - Preencher'!P70</f>
        <v>0</v>
      </c>
      <c r="P61" s="16">
        <f t="shared" si="2"/>
        <v>2.7790909090909093</v>
      </c>
      <c r="Q61" s="15">
        <f>'[1]TCE - ANEXO III - Preencher'!R70</f>
        <v>344.02054613935968</v>
      </c>
      <c r="R61" s="15">
        <f>'[1]TCE - ANEXO III - Preencher'!S70</f>
        <v>65.599999999999994</v>
      </c>
      <c r="S61" s="16">
        <f t="shared" si="3"/>
        <v>278.42054613935966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687.20757697240492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CODECEIRA DE FARIAS SOARES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12/2023</v>
      </c>
      <c r="H62" s="14">
        <f>'[1]TCE - ANEXO III - Preencher'!I71</f>
        <v>0</v>
      </c>
      <c r="I62" s="14">
        <f>'[1]TCE - ANEXO III - Preencher'!J71</f>
        <v>485.48079999999999</v>
      </c>
      <c r="J62" s="14">
        <f>'[1]TCE - ANEXO III - Preencher'!K71</f>
        <v>0</v>
      </c>
      <c r="K62" s="15">
        <f>'[1]TCE - ANEXO III - Preencher'!L71</f>
        <v>178.90153992395437</v>
      </c>
      <c r="L62" s="15">
        <f>'[1]TCE - ANEXO III - Preencher'!M71</f>
        <v>1.93</v>
      </c>
      <c r="M62" s="15">
        <f t="shared" si="1"/>
        <v>176.97153992395437</v>
      </c>
      <c r="N62" s="15">
        <f>'[1]TCE - ANEXO III - Preencher'!O71</f>
        <v>2.7790909090909093</v>
      </c>
      <c r="O62" s="15">
        <f>'[1]TCE - ANEXO III - Preencher'!P71</f>
        <v>0</v>
      </c>
      <c r="P62" s="16">
        <f t="shared" si="2"/>
        <v>2.7790909090909093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665.23143083304524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FERNANDA DO NASCIMENTO BRAZ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12/2023</v>
      </c>
      <c r="H63" s="14">
        <f>'[1]TCE - ANEXO III - Preencher'!I72</f>
        <v>0</v>
      </c>
      <c r="I63" s="14">
        <f>'[1]TCE - ANEXO III - Preencher'!J72</f>
        <v>427.48800000000011</v>
      </c>
      <c r="J63" s="14">
        <f>'[1]TCE - ANEXO III - Preencher'!K72</f>
        <v>0</v>
      </c>
      <c r="K63" s="15">
        <f>'[1]TCE - ANEXO III - Preencher'!L72</f>
        <v>178.90153992395437</v>
      </c>
      <c r="L63" s="15">
        <f>'[1]TCE - ANEXO III - Preencher'!M72</f>
        <v>16.329999999999998</v>
      </c>
      <c r="M63" s="15">
        <f t="shared" si="1"/>
        <v>162.57153992395439</v>
      </c>
      <c r="N63" s="15">
        <f>'[1]TCE - ANEXO III - Preencher'!O72</f>
        <v>2.7790909090909093</v>
      </c>
      <c r="O63" s="15">
        <f>'[1]TCE - ANEXO III - Preencher'!P72</f>
        <v>0</v>
      </c>
      <c r="P63" s="16">
        <f t="shared" si="2"/>
        <v>2.7790909090909093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592.83863083304539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AMANDA KAROLINE DOS SANTOS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12/2023</v>
      </c>
      <c r="H64" s="14">
        <f>'[1]TCE - ANEXO III - Preencher'!I73</f>
        <v>0</v>
      </c>
      <c r="I64" s="14">
        <f>'[1]TCE - ANEXO III - Preencher'!J73</f>
        <v>490.0256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2.7790909090909093</v>
      </c>
      <c r="O64" s="15">
        <f>'[1]TCE - ANEXO III - Preencher'!P73</f>
        <v>0</v>
      </c>
      <c r="P64" s="16">
        <f t="shared" si="2"/>
        <v>2.7790909090909093</v>
      </c>
      <c r="Q64" s="15">
        <f>'[1]TCE - ANEXO III - Preencher'!R73</f>
        <v>344.02054613935968</v>
      </c>
      <c r="R64" s="15">
        <f>'[1]TCE - ANEXO III - Preencher'!S73</f>
        <v>79.8</v>
      </c>
      <c r="S64" s="16">
        <f t="shared" si="3"/>
        <v>264.22054613935967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757.02523704845055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MAYARA CARVALHO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12/2023</v>
      </c>
      <c r="H65" s="14">
        <f>'[1]TCE - ANEXO III - Preencher'!I74</f>
        <v>0</v>
      </c>
      <c r="I65" s="14">
        <f>'[1]TCE - ANEXO III - Preencher'!J74</f>
        <v>931.51199999999994</v>
      </c>
      <c r="J65" s="14">
        <f>'[1]TCE - ANEXO III - Preencher'!K74</f>
        <v>0</v>
      </c>
      <c r="K65" s="15">
        <f>'[1]TCE - ANEXO III - Preencher'!L74</f>
        <v>178.90153992395437</v>
      </c>
      <c r="L65" s="15">
        <f>'[1]TCE - ANEXO III - Preencher'!M74</f>
        <v>3.59</v>
      </c>
      <c r="M65" s="15">
        <f t="shared" si="1"/>
        <v>175.31153992395437</v>
      </c>
      <c r="N65" s="15">
        <f>'[1]TCE - ANEXO III - Preencher'!O74</f>
        <v>2.7790909090909093</v>
      </c>
      <c r="O65" s="15">
        <f>'[1]TCE - ANEXO III - Preencher'!P74</f>
        <v>0</v>
      </c>
      <c r="P65" s="16">
        <f t="shared" si="2"/>
        <v>2.7790909090909093</v>
      </c>
      <c r="Q65" s="15">
        <f>'[1]TCE - ANEXO III - Preencher'!R74</f>
        <v>344.02054613935968</v>
      </c>
      <c r="R65" s="15">
        <f>'[1]TCE - ANEXO III - Preencher'!S74</f>
        <v>134.4</v>
      </c>
      <c r="S65" s="16">
        <f t="shared" si="3"/>
        <v>209.62054613935967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1319.2231769724049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RAFAELLA LIMA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12/2023</v>
      </c>
      <c r="H66" s="14">
        <f>'[1]TCE - ANEXO III - Preencher'!I75</f>
        <v>0</v>
      </c>
      <c r="I66" s="14">
        <f>'[1]TCE - ANEXO III - Preencher'!J75</f>
        <v>641.76080000000002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2.7790909090909093</v>
      </c>
      <c r="O66" s="15">
        <f>'[1]TCE - ANEXO III - Preencher'!P75</f>
        <v>0</v>
      </c>
      <c r="P66" s="16">
        <f t="shared" si="2"/>
        <v>2.7790909090909093</v>
      </c>
      <c r="Q66" s="15">
        <f>'[1]TCE - ANEXO III - Preencher'!R75</f>
        <v>344.02054613935968</v>
      </c>
      <c r="R66" s="15">
        <f>'[1]TCE - ANEXO III - Preencher'!S75</f>
        <v>79.8</v>
      </c>
      <c r="S66" s="16">
        <f t="shared" si="3"/>
        <v>264.22054613935967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908.76043704845051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RENATA GOMES FALCAO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2611-10</v>
      </c>
      <c r="G67" s="13" t="str">
        <f>IF('[1]TCE - ANEXO III - Preencher'!H76="","",'[1]TCE - ANEXO III - Preencher'!H76)</f>
        <v>12/2023</v>
      </c>
      <c r="H67" s="14">
        <f>'[1]TCE - ANEXO III - Preencher'!I76</f>
        <v>0</v>
      </c>
      <c r="I67" s="14">
        <f>'[1]TCE - ANEXO III - Preencher'!J76</f>
        <v>420.58159999999998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2.7790909090909093</v>
      </c>
      <c r="O67" s="15">
        <f>'[1]TCE - ANEXO III - Preencher'!P76</f>
        <v>0</v>
      </c>
      <c r="P67" s="16">
        <f t="shared" si="2"/>
        <v>2.7790909090909093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423.36069090909086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AMARA RAIMUNDA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12/2023</v>
      </c>
      <c r="H68" s="14">
        <f>'[1]TCE - ANEXO III - Preencher'!I77</f>
        <v>0</v>
      </c>
      <c r="I68" s="14">
        <f>'[1]TCE - ANEXO III - Preencher'!J77</f>
        <v>916.50959999999998</v>
      </c>
      <c r="J68" s="14">
        <f>'[1]TCE - ANEXO III - Preencher'!K77</f>
        <v>0</v>
      </c>
      <c r="K68" s="15">
        <f>'[1]TCE - ANEXO III - Preencher'!L77</f>
        <v>178.90153992395437</v>
      </c>
      <c r="L68" s="15">
        <f>'[1]TCE - ANEXO III - Preencher'!M77</f>
        <v>3.33</v>
      </c>
      <c r="M68" s="15">
        <f t="shared" ref="M68:M131" si="7">K68-L68</f>
        <v>175.57153992395436</v>
      </c>
      <c r="N68" s="15">
        <f>'[1]TCE - ANEXO III - Preencher'!O77</f>
        <v>2.7790909090909093</v>
      </c>
      <c r="O68" s="15">
        <f>'[1]TCE - ANEXO III - Preencher'!P77</f>
        <v>0</v>
      </c>
      <c r="P68" s="16">
        <f t="shared" ref="P68:P131" si="8">N68-O68</f>
        <v>2.7790909090909093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1094.8602308330453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BARBARA DE SANTANA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12/2023</v>
      </c>
      <c r="H69" s="14">
        <f>'[1]TCE - ANEXO III - Preencher'!I78</f>
        <v>0</v>
      </c>
      <c r="I69" s="14">
        <f>'[1]TCE - ANEXO III - Preencher'!J78</f>
        <v>721.58</v>
      </c>
      <c r="J69" s="14">
        <f>'[1]TCE - ANEXO III - Preencher'!K78</f>
        <v>0</v>
      </c>
      <c r="K69" s="15">
        <f>'[1]TCE - ANEXO III - Preencher'!L78</f>
        <v>178.90153992395437</v>
      </c>
      <c r="L69" s="15">
        <f>'[1]TCE - ANEXO III - Preencher'!M78</f>
        <v>2.59</v>
      </c>
      <c r="M69" s="15">
        <f t="shared" si="7"/>
        <v>176.31153992395437</v>
      </c>
      <c r="N69" s="15">
        <f>'[1]TCE - ANEXO III - Preencher'!O78</f>
        <v>2.7790909090909093</v>
      </c>
      <c r="O69" s="15">
        <f>'[1]TCE - ANEXO III - Preencher'!P78</f>
        <v>0</v>
      </c>
      <c r="P69" s="16">
        <f t="shared" si="8"/>
        <v>2.7790909090909093</v>
      </c>
      <c r="Q69" s="15">
        <f>'[1]TCE - ANEXO III - Preencher'!R78</f>
        <v>344.02054613935968</v>
      </c>
      <c r="R69" s="15">
        <f>'[1]TCE - ANEXO III - Preencher'!S78</f>
        <v>103.69</v>
      </c>
      <c r="S69" s="16">
        <f t="shared" si="9"/>
        <v>240.33054613935968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1141.0011769724049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CARLA BARBOSA DE MOURA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12/2023</v>
      </c>
      <c r="H70" s="14">
        <f>'[1]TCE - ANEXO III - Preencher'!I79</f>
        <v>0</v>
      </c>
      <c r="I70" s="14">
        <f>'[1]TCE - ANEXO III - Preencher'!J79</f>
        <v>404.8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2.7790909090909093</v>
      </c>
      <c r="O70" s="15">
        <f>'[1]TCE - ANEXO III - Preencher'!P79</f>
        <v>0</v>
      </c>
      <c r="P70" s="16">
        <f t="shared" si="8"/>
        <v>2.7790909090909093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407.57909090909089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CLARA OLIVEIRA DO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12/2023</v>
      </c>
      <c r="H71" s="14">
        <f>'[1]TCE - ANEXO III - Preencher'!I80</f>
        <v>0</v>
      </c>
      <c r="I71" s="14">
        <f>'[1]TCE - ANEXO III - Preencher'!J80</f>
        <v>225.6104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2.7790909090909093</v>
      </c>
      <c r="O71" s="15">
        <f>'[1]TCE - ANEXO III - Preencher'!P80</f>
        <v>0</v>
      </c>
      <c r="P71" s="16">
        <f t="shared" si="8"/>
        <v>2.7790909090909093</v>
      </c>
      <c r="Q71" s="15">
        <f>'[1]TCE - ANEXO III - Preencher'!R80</f>
        <v>344.02054613935968</v>
      </c>
      <c r="R71" s="15">
        <f>'[1]TCE - ANEXO III - Preencher'!S80</f>
        <v>4.4800000000000004</v>
      </c>
      <c r="S71" s="16">
        <f t="shared" si="9"/>
        <v>339.54054613935966</v>
      </c>
      <c r="T71" s="15">
        <f>'[1]TCE - ANEXO III - Preencher'!U80</f>
        <v>18.510000000000002</v>
      </c>
      <c r="U71" s="15">
        <f>'[1]TCE - ANEXO III - Preencher'!V80</f>
        <v>0</v>
      </c>
      <c r="V71" s="16">
        <f t="shared" si="10"/>
        <v>18.510000000000002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586.44003704845056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CLAUDIA DE SOUZA VON SOHSTEN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12/2023</v>
      </c>
      <c r="H72" s="14">
        <f>'[1]TCE - ANEXO III - Preencher'!I81</f>
        <v>0</v>
      </c>
      <c r="I72" s="14">
        <f>'[1]TCE - ANEXO III - Preencher'!J81</f>
        <v>1029.8848</v>
      </c>
      <c r="J72" s="14">
        <f>'[1]TCE - ANEXO III - Preencher'!K81</f>
        <v>0</v>
      </c>
      <c r="K72" s="15">
        <f>'[1]TCE - ANEXO III - Preencher'!L81</f>
        <v>178.90153992395437</v>
      </c>
      <c r="L72" s="15">
        <f>'[1]TCE - ANEXO III - Preencher'!M81</f>
        <v>3.05</v>
      </c>
      <c r="M72" s="15">
        <f t="shared" si="7"/>
        <v>175.85153992395436</v>
      </c>
      <c r="N72" s="15">
        <f>'[1]TCE - ANEXO III - Preencher'!O81</f>
        <v>2.7790909090909093</v>
      </c>
      <c r="O72" s="15">
        <f>'[1]TCE - ANEXO III - Preencher'!P81</f>
        <v>0</v>
      </c>
      <c r="P72" s="16">
        <f t="shared" si="8"/>
        <v>2.7790909090909093</v>
      </c>
      <c r="Q72" s="15">
        <f>'[1]TCE - ANEXO III - Preencher'!R81</f>
        <v>344.02054613935968</v>
      </c>
      <c r="R72" s="15">
        <f>'[1]TCE - ANEXO III - Preencher'!S81</f>
        <v>8.14</v>
      </c>
      <c r="S72" s="16">
        <f t="shared" si="9"/>
        <v>335.88054613935969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1544.3959769724049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CLAUDIA FERREIRA SOUZA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12/2023</v>
      </c>
      <c r="H73" s="14">
        <f>'[1]TCE - ANEXO III - Preencher'!I82</f>
        <v>0</v>
      </c>
      <c r="I73" s="14">
        <f>'[1]TCE - ANEXO III - Preencher'!J82</f>
        <v>209.79839999999999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2.7790909090909093</v>
      </c>
      <c r="O73" s="15">
        <f>'[1]TCE - ANEXO III - Preencher'!P82</f>
        <v>0</v>
      </c>
      <c r="P73" s="16">
        <f t="shared" si="8"/>
        <v>2.7790909090909093</v>
      </c>
      <c r="Q73" s="15">
        <f>'[1]TCE - ANEXO III - Preencher'!R82</f>
        <v>344.02054613935968</v>
      </c>
      <c r="R73" s="15">
        <f>'[1]TCE - ANEXO III - Preencher'!S82</f>
        <v>81.09</v>
      </c>
      <c r="S73" s="16">
        <f t="shared" si="9"/>
        <v>262.93054613935965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475.50803704845055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CLAUDIA RIOS ALMEIDA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3242-05</v>
      </c>
      <c r="G74" s="13" t="str">
        <f>IF('[1]TCE - ANEXO III - Preencher'!H83="","",'[1]TCE - ANEXO III - Preencher'!H83)</f>
        <v>12/2023</v>
      </c>
      <c r="H74" s="14">
        <f>'[1]TCE - ANEXO III - Preencher'!I83</f>
        <v>0</v>
      </c>
      <c r="I74" s="14">
        <f>'[1]TCE - ANEXO III - Preencher'!J83</f>
        <v>222.54560000000001</v>
      </c>
      <c r="J74" s="14">
        <f>'[1]TCE - ANEXO III - Preencher'!K83</f>
        <v>0</v>
      </c>
      <c r="K74" s="15">
        <f>'[1]TCE - ANEXO III - Preencher'!L83</f>
        <v>178.90153992395437</v>
      </c>
      <c r="L74" s="15">
        <f>'[1]TCE - ANEXO III - Preencher'!M83</f>
        <v>32.450000000000003</v>
      </c>
      <c r="M74" s="15">
        <f t="shared" si="7"/>
        <v>146.45153992395439</v>
      </c>
      <c r="N74" s="15">
        <f>'[1]TCE - ANEXO III - Preencher'!O83</f>
        <v>2.7790909090909093</v>
      </c>
      <c r="O74" s="15">
        <f>'[1]TCE - ANEXO III - Preencher'!P83</f>
        <v>0</v>
      </c>
      <c r="P74" s="16">
        <f t="shared" si="8"/>
        <v>2.7790909090909093</v>
      </c>
      <c r="Q74" s="15">
        <f>'[1]TCE - ANEXO III - Preencher'!R83</f>
        <v>344.02054613935968</v>
      </c>
      <c r="R74" s="15">
        <f>'[1]TCE - ANEXO III - Preencher'!S83</f>
        <v>97.35</v>
      </c>
      <c r="S74" s="16">
        <f t="shared" si="9"/>
        <v>246.67054613935969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618.4467769724049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CRISTINA DE OLIVEIRA MOREIRA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12/2023</v>
      </c>
      <c r="H75" s="14">
        <f>'[1]TCE - ANEXO III - Preencher'!I84</f>
        <v>0</v>
      </c>
      <c r="I75" s="14">
        <f>'[1]TCE - ANEXO III - Preencher'!J84</f>
        <v>718.85440000000006</v>
      </c>
      <c r="J75" s="14">
        <f>'[1]TCE - ANEXO III - Preencher'!K84</f>
        <v>0</v>
      </c>
      <c r="K75" s="15">
        <f>'[1]TCE - ANEXO III - Preencher'!L84</f>
        <v>178.90153992395437</v>
      </c>
      <c r="L75" s="15">
        <f>'[1]TCE - ANEXO III - Preencher'!M84</f>
        <v>2.79</v>
      </c>
      <c r="M75" s="15">
        <f t="shared" si="7"/>
        <v>176.11153992395438</v>
      </c>
      <c r="N75" s="15">
        <f>'[1]TCE - ANEXO III - Preencher'!O84</f>
        <v>2.7790909090909093</v>
      </c>
      <c r="O75" s="15">
        <f>'[1]TCE - ANEXO III - Preencher'!P84</f>
        <v>0</v>
      </c>
      <c r="P75" s="16">
        <f t="shared" si="8"/>
        <v>2.7790909090909093</v>
      </c>
      <c r="Q75" s="15">
        <f>'[1]TCE - ANEXO III - Preencher'!R84</f>
        <v>344.02054613935968</v>
      </c>
      <c r="R75" s="15">
        <f>'[1]TCE - ANEXO III - Preencher'!S84</f>
        <v>111.54</v>
      </c>
      <c r="S75" s="16">
        <f t="shared" si="9"/>
        <v>232.48054613935966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1130.225576972405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CRISTINA GOMES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12/2023</v>
      </c>
      <c r="H76" s="14">
        <f>'[1]TCE - ANEXO III - Preencher'!I85</f>
        <v>0</v>
      </c>
      <c r="I76" s="14">
        <f>'[1]TCE - ANEXO III - Preencher'!J85</f>
        <v>585.8456000000001</v>
      </c>
      <c r="J76" s="14">
        <f>'[1]TCE - ANEXO III - Preencher'!K85</f>
        <v>0</v>
      </c>
      <c r="K76" s="15">
        <f>'[1]TCE - ANEXO III - Preencher'!L85</f>
        <v>178.90153992395437</v>
      </c>
      <c r="L76" s="15">
        <f>'[1]TCE - ANEXO III - Preencher'!M85</f>
        <v>26.6</v>
      </c>
      <c r="M76" s="15">
        <f t="shared" si="7"/>
        <v>152.30153992395438</v>
      </c>
      <c r="N76" s="15">
        <f>'[1]TCE - ANEXO III - Preencher'!O85</f>
        <v>2.7790909090909093</v>
      </c>
      <c r="O76" s="15">
        <f>'[1]TCE - ANEXO III - Preencher'!P85</f>
        <v>0</v>
      </c>
      <c r="P76" s="16">
        <f t="shared" si="8"/>
        <v>2.7790909090909093</v>
      </c>
      <c r="Q76" s="15">
        <f>'[1]TCE - ANEXO III - Preencher'!R85</f>
        <v>344.02054613935968</v>
      </c>
      <c r="R76" s="15">
        <f>'[1]TCE - ANEXO III - Preencher'!S85</f>
        <v>79.8</v>
      </c>
      <c r="S76" s="16">
        <f t="shared" si="9"/>
        <v>264.22054613935967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1005.146776972405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ELIZABETE DA MOTA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3242-05</v>
      </c>
      <c r="G77" s="13" t="str">
        <f>IF('[1]TCE - ANEXO III - Preencher'!H86="","",'[1]TCE - ANEXO III - Preencher'!H86)</f>
        <v>12/2023</v>
      </c>
      <c r="H77" s="14">
        <f>'[1]TCE - ANEXO III - Preencher'!I86</f>
        <v>0</v>
      </c>
      <c r="I77" s="14">
        <f>'[1]TCE - ANEXO III - Preencher'!J86</f>
        <v>296.96319999999997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2.7790909090909093</v>
      </c>
      <c r="O77" s="15">
        <f>'[1]TCE - ANEXO III - Preencher'!P86</f>
        <v>0</v>
      </c>
      <c r="P77" s="16">
        <f t="shared" si="8"/>
        <v>2.7790909090909093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299.74229090909085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KAROLINA BARBOZA FELIX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3241-15</v>
      </c>
      <c r="G78" s="13" t="str">
        <f>IF('[1]TCE - ANEXO III - Preencher'!H87="","",'[1]TCE - ANEXO III - Preencher'!H87)</f>
        <v>12/2023</v>
      </c>
      <c r="H78" s="14">
        <f>'[1]TCE - ANEXO III - Preencher'!I87</f>
        <v>0</v>
      </c>
      <c r="I78" s="14">
        <f>'[1]TCE - ANEXO III - Preencher'!J87</f>
        <v>435.13279999999997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2.7790909090909093</v>
      </c>
      <c r="O78" s="15">
        <f>'[1]TCE - ANEXO III - Preencher'!P87</f>
        <v>0</v>
      </c>
      <c r="P78" s="16">
        <f t="shared" si="8"/>
        <v>2.7790909090909093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437.91189090909086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KEILA DA PAZ CABRAL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12/2023</v>
      </c>
      <c r="H79" s="14">
        <f>'[1]TCE - ANEXO III - Preencher'!I88</f>
        <v>0</v>
      </c>
      <c r="I79" s="14">
        <f>'[1]TCE - ANEXO III - Preencher'!J88</f>
        <v>198.7696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2.7790909090909093</v>
      </c>
      <c r="O79" s="15">
        <f>'[1]TCE - ANEXO III - Preencher'!P88</f>
        <v>0</v>
      </c>
      <c r="P79" s="16">
        <f t="shared" si="8"/>
        <v>2.7790909090909093</v>
      </c>
      <c r="Q79" s="15">
        <f>'[1]TCE - ANEXO III - Preencher'!R88</f>
        <v>344.02054613935968</v>
      </c>
      <c r="R79" s="15">
        <f>'[1]TCE - ANEXO III - Preencher'!S88</f>
        <v>81.09</v>
      </c>
      <c r="S79" s="16">
        <f t="shared" si="9"/>
        <v>262.93054613935965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464.47923704845056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LUCIA GOMES DE SOUZA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12/2023</v>
      </c>
      <c r="H80" s="14">
        <f>'[1]TCE - ANEXO III - Preencher'!I89</f>
        <v>0</v>
      </c>
      <c r="I80" s="14">
        <f>'[1]TCE - ANEXO III - Preencher'!J89</f>
        <v>544.64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2.7790909090909093</v>
      </c>
      <c r="O80" s="15">
        <f>'[1]TCE - ANEXO III - Preencher'!P89</f>
        <v>0</v>
      </c>
      <c r="P80" s="16">
        <f t="shared" si="8"/>
        <v>2.7790909090909093</v>
      </c>
      <c r="Q80" s="15">
        <f>'[1]TCE - ANEXO III - Preencher'!R89</f>
        <v>344.02054613935968</v>
      </c>
      <c r="R80" s="15">
        <f>'[1]TCE - ANEXO III - Preencher'!S89</f>
        <v>74.42</v>
      </c>
      <c r="S80" s="16">
        <f t="shared" si="9"/>
        <v>269.60054613935966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817.01963704845048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MARIA GOMES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12/2023</v>
      </c>
      <c r="H81" s="14">
        <f>'[1]TCE - ANEXO III - Preencher'!I90</f>
        <v>0</v>
      </c>
      <c r="I81" s="14">
        <f>'[1]TCE - ANEXO III - Preencher'!J90</f>
        <v>637.30240000000003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2.7790909090909093</v>
      </c>
      <c r="O81" s="15">
        <f>'[1]TCE - ANEXO III - Preencher'!P90</f>
        <v>0</v>
      </c>
      <c r="P81" s="16">
        <f t="shared" si="8"/>
        <v>2.7790909090909093</v>
      </c>
      <c r="Q81" s="15">
        <f>'[1]TCE - ANEXO III - Preencher'!R90</f>
        <v>344.02054613935968</v>
      </c>
      <c r="R81" s="15">
        <f>'[1]TCE - ANEXO III - Preencher'!S90</f>
        <v>79.8</v>
      </c>
      <c r="S81" s="16">
        <f t="shared" si="9"/>
        <v>264.22054613935967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904.30203704845053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 xml:space="preserve">ANA MERE FERREIRA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12/2023</v>
      </c>
      <c r="H82" s="14">
        <f>'[1]TCE - ANEXO III - Preencher'!I91</f>
        <v>0</v>
      </c>
      <c r="I82" s="14">
        <f>'[1]TCE - ANEXO III - Preencher'!J91</f>
        <v>637.73439999999994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2.7790909090909093</v>
      </c>
      <c r="O82" s="15">
        <f>'[1]TCE - ANEXO III - Preencher'!P91</f>
        <v>0</v>
      </c>
      <c r="P82" s="16">
        <f t="shared" si="8"/>
        <v>2.7790909090909093</v>
      </c>
      <c r="Q82" s="15">
        <f>'[1]TCE - ANEXO III - Preencher'!R91</f>
        <v>344.02054613935968</v>
      </c>
      <c r="R82" s="15">
        <f>'[1]TCE - ANEXO III - Preencher'!S91</f>
        <v>79.8</v>
      </c>
      <c r="S82" s="16">
        <f t="shared" si="9"/>
        <v>264.22054613935967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904.73403704845055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PATRICIA DA SILVA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12/2023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2.7790909090909093</v>
      </c>
      <c r="O83" s="15">
        <f>'[1]TCE - ANEXO III - Preencher'!P92</f>
        <v>0</v>
      </c>
      <c r="P83" s="16">
        <f t="shared" si="8"/>
        <v>2.7790909090909093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2.7790909090909093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CONCEICAO CAVALCANTI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12/2023</v>
      </c>
      <c r="H84" s="14">
        <f>'[1]TCE - ANEXO III - Preencher'!I93</f>
        <v>0</v>
      </c>
      <c r="I84" s="14">
        <f>'[1]TCE - ANEXO III - Preencher'!J93</f>
        <v>589.95519999999999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2.7790909090909093</v>
      </c>
      <c r="O84" s="15">
        <f>'[1]TCE - ANEXO III - Preencher'!P93</f>
        <v>0</v>
      </c>
      <c r="P84" s="16">
        <f t="shared" si="8"/>
        <v>2.7790909090909093</v>
      </c>
      <c r="Q84" s="15">
        <f>'[1]TCE - ANEXO III - Preencher'!R93</f>
        <v>344.02054613935968</v>
      </c>
      <c r="R84" s="15">
        <f>'[1]TCE - ANEXO III - Preencher'!S93</f>
        <v>73.48</v>
      </c>
      <c r="S84" s="16">
        <f t="shared" si="9"/>
        <v>270.54054613935966</v>
      </c>
      <c r="T84" s="15">
        <f>'[1]TCE - ANEXO III - Preencher'!U93</f>
        <v>62.47</v>
      </c>
      <c r="U84" s="15">
        <f>'[1]TCE - ANEXO III - Preencher'!V93</f>
        <v>0</v>
      </c>
      <c r="V84" s="16">
        <f t="shared" si="10"/>
        <v>62.47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925.74483704845056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12/2023</v>
      </c>
      <c r="H85" s="14">
        <f>'[1]TCE - ANEXO III - Preencher'!I94</f>
        <v>0</v>
      </c>
      <c r="I85" s="14">
        <f>'[1]TCE - ANEXO III - Preencher'!J94</f>
        <v>618.84879999999998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2.7790909090909093</v>
      </c>
      <c r="O85" s="15">
        <f>'[1]TCE - ANEXO III - Preencher'!P94</f>
        <v>0</v>
      </c>
      <c r="P85" s="16">
        <f t="shared" si="8"/>
        <v>2.7790909090909093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621.62789090909087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DE ANDRADE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12/2023</v>
      </c>
      <c r="H86" s="14">
        <f>'[1]TCE - ANEXO III - Preencher'!I95</f>
        <v>0</v>
      </c>
      <c r="I86" s="14">
        <f>'[1]TCE - ANEXO III - Preencher'!J95</f>
        <v>530.78559999999993</v>
      </c>
      <c r="J86" s="14">
        <f>'[1]TCE - ANEXO III - Preencher'!K95</f>
        <v>0</v>
      </c>
      <c r="K86" s="15">
        <f>'[1]TCE - ANEXO III - Preencher'!L95</f>
        <v>178.90153992395437</v>
      </c>
      <c r="L86" s="15">
        <f>'[1]TCE - ANEXO III - Preencher'!M95</f>
        <v>26.6</v>
      </c>
      <c r="M86" s="15">
        <f t="shared" si="7"/>
        <v>152.30153992395438</v>
      </c>
      <c r="N86" s="15">
        <f>'[1]TCE - ANEXO III - Preencher'!O95</f>
        <v>2.7790909090909093</v>
      </c>
      <c r="O86" s="15">
        <f>'[1]TCE - ANEXO III - Preencher'!P95</f>
        <v>0</v>
      </c>
      <c r="P86" s="16">
        <f t="shared" si="8"/>
        <v>2.7790909090909093</v>
      </c>
      <c r="Q86" s="15">
        <f>'[1]TCE - ANEXO III - Preencher'!R95</f>
        <v>344.02054613935968</v>
      </c>
      <c r="R86" s="15">
        <f>'[1]TCE - ANEXO III - Preencher'!S95</f>
        <v>79.8</v>
      </c>
      <c r="S86" s="16">
        <f t="shared" si="9"/>
        <v>264.22054613935967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950.08677697240478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PAULA FERREIRA DA SILVA LOURENCO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12/2023</v>
      </c>
      <c r="H87" s="14">
        <f>'[1]TCE - ANEXO III - Preencher'!I96</f>
        <v>0</v>
      </c>
      <c r="I87" s="14">
        <f>'[1]TCE - ANEXO III - Preencher'!J96</f>
        <v>572.56960000000004</v>
      </c>
      <c r="J87" s="14">
        <f>'[1]TCE - ANEXO III - Preencher'!K96</f>
        <v>0</v>
      </c>
      <c r="K87" s="15">
        <f>'[1]TCE - ANEXO III - Preencher'!L96</f>
        <v>178.90153992395437</v>
      </c>
      <c r="L87" s="15">
        <f>'[1]TCE - ANEXO III - Preencher'!M96</f>
        <v>26.6</v>
      </c>
      <c r="M87" s="15">
        <f t="shared" si="7"/>
        <v>152.30153992395438</v>
      </c>
      <c r="N87" s="15">
        <f>'[1]TCE - ANEXO III - Preencher'!O96</f>
        <v>2.7790909090909093</v>
      </c>
      <c r="O87" s="15">
        <f>'[1]TCE - ANEXO III - Preencher'!P96</f>
        <v>0</v>
      </c>
      <c r="P87" s="16">
        <f t="shared" si="8"/>
        <v>2.7790909090909093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727.65023083304527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PAULA GERMANO VELEZ PIMENTEL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12/2023</v>
      </c>
      <c r="H88" s="14">
        <f>'[1]TCE - ANEXO III - Preencher'!I97</f>
        <v>0</v>
      </c>
      <c r="I88" s="14">
        <f>'[1]TCE - ANEXO III - Preencher'!J97</f>
        <v>172.1232</v>
      </c>
      <c r="J88" s="14">
        <f>'[1]TCE - ANEXO III - Preencher'!K97</f>
        <v>0</v>
      </c>
      <c r="K88" s="15">
        <f>'[1]TCE - ANEXO III - Preencher'!L97</f>
        <v>178.90153992395437</v>
      </c>
      <c r="L88" s="15">
        <f>'[1]TCE - ANEXO III - Preencher'!M97</f>
        <v>27.03</v>
      </c>
      <c r="M88" s="15">
        <f t="shared" si="7"/>
        <v>151.87153992395437</v>
      </c>
      <c r="N88" s="15">
        <f>'[1]TCE - ANEXO III - Preencher'!O97</f>
        <v>2.7790909090909093</v>
      </c>
      <c r="O88" s="15">
        <f>'[1]TCE - ANEXO III - Preencher'!P97</f>
        <v>0</v>
      </c>
      <c r="P88" s="16">
        <f t="shared" si="8"/>
        <v>2.7790909090909093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326.77383083304528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PAULA PEREIRA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4131-15</v>
      </c>
      <c r="G89" s="13" t="str">
        <f>IF('[1]TCE - ANEXO III - Preencher'!H98="","",'[1]TCE - ANEXO III - Preencher'!H98)</f>
        <v>12/2023</v>
      </c>
      <c r="H89" s="14">
        <f>'[1]TCE - ANEXO III - Preencher'!I98</f>
        <v>0</v>
      </c>
      <c r="I89" s="14">
        <f>'[1]TCE - ANEXO III - Preencher'!J98</f>
        <v>279.596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2.7790909090909093</v>
      </c>
      <c r="O89" s="15">
        <f>'[1]TCE - ANEXO III - Preencher'!P98</f>
        <v>0</v>
      </c>
      <c r="P89" s="16">
        <f t="shared" si="8"/>
        <v>2.7790909090909093</v>
      </c>
      <c r="Q89" s="15">
        <f>'[1]TCE - ANEXO III - Preencher'!R98</f>
        <v>344.02054613935968</v>
      </c>
      <c r="R89" s="15">
        <f>'[1]TCE - ANEXO III - Preencher'!S98</f>
        <v>126.61</v>
      </c>
      <c r="S89" s="16">
        <f t="shared" si="9"/>
        <v>217.41054613935967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499.78563704845055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ROCHA DE LEMOS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12/2023</v>
      </c>
      <c r="H90" s="14">
        <f>'[1]TCE - ANEXO III - Preencher'!I99</f>
        <v>0</v>
      </c>
      <c r="I90" s="14">
        <f>'[1]TCE - ANEXO III - Preencher'!J99</f>
        <v>890.33199999999999</v>
      </c>
      <c r="J90" s="14">
        <f>'[1]TCE - ANEXO III - Preencher'!K99</f>
        <v>0</v>
      </c>
      <c r="K90" s="15">
        <f>'[1]TCE - ANEXO III - Preencher'!L99</f>
        <v>178.90153992395437</v>
      </c>
      <c r="L90" s="15">
        <f>'[1]TCE - ANEXO III - Preencher'!M99</f>
        <v>3.59</v>
      </c>
      <c r="M90" s="15">
        <f t="shared" si="7"/>
        <v>175.31153992395437</v>
      </c>
      <c r="N90" s="15">
        <f>'[1]TCE - ANEXO III - Preencher'!O99</f>
        <v>2.7790909090909093</v>
      </c>
      <c r="O90" s="15">
        <f>'[1]TCE - ANEXO III - Preencher'!P99</f>
        <v>0</v>
      </c>
      <c r="P90" s="16">
        <f t="shared" si="8"/>
        <v>2.7790909090909093</v>
      </c>
      <c r="Q90" s="15">
        <f>'[1]TCE - ANEXO III - Preencher'!R99</f>
        <v>344.02054613935968</v>
      </c>
      <c r="R90" s="15">
        <f>'[1]TCE - ANEXO III - Preencher'!S99</f>
        <v>143.65</v>
      </c>
      <c r="S90" s="16">
        <f t="shared" si="9"/>
        <v>200.37054613935967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1268.793176972405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ANAILZA DE JESUS GOMES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12/2023</v>
      </c>
      <c r="H91" s="14">
        <f>'[1]TCE - ANEXO III - Preencher'!I100</f>
        <v>0</v>
      </c>
      <c r="I91" s="14">
        <f>'[1]TCE - ANEXO III - Preencher'!J100</f>
        <v>602.92240000000004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2.7790909090909093</v>
      </c>
      <c r="O91" s="15">
        <f>'[1]TCE - ANEXO III - Preencher'!P100</f>
        <v>0</v>
      </c>
      <c r="P91" s="16">
        <f t="shared" si="8"/>
        <v>2.7790909090909093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69.41</v>
      </c>
      <c r="U91" s="15">
        <f>'[1]TCE - ANEXO III - Preencher'!V100</f>
        <v>0</v>
      </c>
      <c r="V91" s="16">
        <f t="shared" si="10"/>
        <v>69.41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675.11149090909089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ANALI CHALEGRE GUIMARAES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12/2023</v>
      </c>
      <c r="H92" s="14">
        <f>'[1]TCE - ANEXO III - Preencher'!I101</f>
        <v>0</v>
      </c>
      <c r="I92" s="14">
        <f>'[1]TCE - ANEXO III - Preencher'!J101</f>
        <v>598.50559999999996</v>
      </c>
      <c r="J92" s="14">
        <f>'[1]TCE - ANEXO III - Preencher'!K101</f>
        <v>0</v>
      </c>
      <c r="K92" s="15">
        <f>'[1]TCE - ANEXO III - Preencher'!L101</f>
        <v>178.90153992395437</v>
      </c>
      <c r="L92" s="15">
        <f>'[1]TCE - ANEXO III - Preencher'!M101</f>
        <v>26.6</v>
      </c>
      <c r="M92" s="15">
        <f t="shared" si="7"/>
        <v>152.30153992395438</v>
      </c>
      <c r="N92" s="15">
        <f>'[1]TCE - ANEXO III - Preencher'!O101</f>
        <v>2.7790909090909093</v>
      </c>
      <c r="O92" s="15">
        <f>'[1]TCE - ANEXO III - Preencher'!P101</f>
        <v>0</v>
      </c>
      <c r="P92" s="16">
        <f t="shared" si="8"/>
        <v>2.7790909090909093</v>
      </c>
      <c r="Q92" s="15">
        <f>'[1]TCE - ANEXO III - Preencher'!R101</f>
        <v>344.02054613935968</v>
      </c>
      <c r="R92" s="15">
        <f>'[1]TCE - ANEXO III - Preencher'!S101</f>
        <v>79.8</v>
      </c>
      <c r="S92" s="16">
        <f t="shared" si="9"/>
        <v>264.22054613935967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1017.8067769724048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ANALUCIA LEITE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12/2023</v>
      </c>
      <c r="H93" s="14">
        <f>'[1]TCE - ANEXO III - Preencher'!I102</f>
        <v>0</v>
      </c>
      <c r="I93" s="14">
        <f>'[1]TCE - ANEXO III - Preencher'!J102</f>
        <v>174.49039999999999</v>
      </c>
      <c r="J93" s="14">
        <f>'[1]TCE - ANEXO III - Preencher'!K102</f>
        <v>0</v>
      </c>
      <c r="K93" s="15">
        <f>'[1]TCE - ANEXO III - Preencher'!L102</f>
        <v>178.90153992395437</v>
      </c>
      <c r="L93" s="15">
        <f>'[1]TCE - ANEXO III - Preencher'!M102</f>
        <v>27.03</v>
      </c>
      <c r="M93" s="15">
        <f t="shared" si="7"/>
        <v>151.87153992395437</v>
      </c>
      <c r="N93" s="15">
        <f>'[1]TCE - ANEXO III - Preencher'!O102</f>
        <v>2.7790909090909093</v>
      </c>
      <c r="O93" s="15">
        <f>'[1]TCE - ANEXO III - Preencher'!P102</f>
        <v>0</v>
      </c>
      <c r="P93" s="16">
        <f t="shared" si="8"/>
        <v>2.7790909090909093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329.14103083304525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ANDERSON JOSE OLIVEIRA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12/2023</v>
      </c>
      <c r="H94" s="14">
        <f>'[1]TCE - ANEXO III - Preencher'!I103</f>
        <v>0</v>
      </c>
      <c r="I94" s="14">
        <f>'[1]TCE - ANEXO III - Preencher'!J103</f>
        <v>473.22719999999998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2.7790909090909093</v>
      </c>
      <c r="O94" s="15">
        <f>'[1]TCE - ANEXO III - Preencher'!P103</f>
        <v>0</v>
      </c>
      <c r="P94" s="16">
        <f t="shared" si="8"/>
        <v>2.7790909090909093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476.00629090909086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ANDERSON RODRIGUES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12/2023</v>
      </c>
      <c r="H95" s="14">
        <f>'[1]TCE - ANEXO III - Preencher'!I104</f>
        <v>0</v>
      </c>
      <c r="I95" s="14">
        <f>'[1]TCE - ANEXO III - Preencher'!J104</f>
        <v>613.23440000000005</v>
      </c>
      <c r="J95" s="14">
        <f>'[1]TCE - ANEXO III - Preencher'!K104</f>
        <v>0</v>
      </c>
      <c r="K95" s="15">
        <f>'[1]TCE - ANEXO III - Preencher'!L104</f>
        <v>178.90153992395437</v>
      </c>
      <c r="L95" s="15">
        <f>'[1]TCE - ANEXO III - Preencher'!M104</f>
        <v>26.6</v>
      </c>
      <c r="M95" s="15">
        <f t="shared" si="7"/>
        <v>152.30153992395438</v>
      </c>
      <c r="N95" s="15">
        <f>'[1]TCE - ANEXO III - Preencher'!O104</f>
        <v>2.7790909090909093</v>
      </c>
      <c r="O95" s="15">
        <f>'[1]TCE - ANEXO III - Preencher'!P104</f>
        <v>0</v>
      </c>
      <c r="P95" s="16">
        <f t="shared" si="8"/>
        <v>2.7790909090909093</v>
      </c>
      <c r="Q95" s="15">
        <f>'[1]TCE - ANEXO III - Preencher'!R104</f>
        <v>344.02054613935968</v>
      </c>
      <c r="R95" s="15">
        <f>'[1]TCE - ANEXO III - Preencher'!S104</f>
        <v>79.8</v>
      </c>
      <c r="S95" s="16">
        <f t="shared" si="9"/>
        <v>264.22054613935967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1032.5355769724049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 CRISTIANO GODE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3172-10</v>
      </c>
      <c r="G96" s="13" t="str">
        <f>IF('[1]TCE - ANEXO III - Preencher'!H105="","",'[1]TCE - ANEXO III - Preencher'!H105)</f>
        <v>12/2023</v>
      </c>
      <c r="H96" s="14">
        <f>'[1]TCE - ANEXO III - Preencher'!I105</f>
        <v>0</v>
      </c>
      <c r="I96" s="14">
        <f>'[1]TCE - ANEXO III - Preencher'!J105</f>
        <v>122.0896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2.7790909090909093</v>
      </c>
      <c r="O96" s="15">
        <f>'[1]TCE - ANEXO III - Preencher'!P105</f>
        <v>0</v>
      </c>
      <c r="P96" s="16">
        <f t="shared" si="8"/>
        <v>2.7790909090909093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124.86869090909092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 ELIAS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7244-40</v>
      </c>
      <c r="G97" s="13" t="str">
        <f>IF('[1]TCE - ANEXO III - Preencher'!H106="","",'[1]TCE - ANEXO III - Preencher'!H106)</f>
        <v>12/2023</v>
      </c>
      <c r="H97" s="14">
        <f>'[1]TCE - ANEXO III - Preencher'!I106</f>
        <v>0</v>
      </c>
      <c r="I97" s="14">
        <f>'[1]TCE - ANEXO III - Preencher'!J106</f>
        <v>247.4872</v>
      </c>
      <c r="J97" s="14">
        <f>'[1]TCE - ANEXO III - Preencher'!K106</f>
        <v>0</v>
      </c>
      <c r="K97" s="15">
        <f>'[1]TCE - ANEXO III - Preencher'!L106</f>
        <v>178.90153992395437</v>
      </c>
      <c r="L97" s="15">
        <f>'[1]TCE - ANEXO III - Preencher'!M106</f>
        <v>32.17</v>
      </c>
      <c r="M97" s="15">
        <f t="shared" si="7"/>
        <v>146.73153992395436</v>
      </c>
      <c r="N97" s="15">
        <f>'[1]TCE - ANEXO III - Preencher'!O106</f>
        <v>2.7790909090909093</v>
      </c>
      <c r="O97" s="15">
        <f>'[1]TCE - ANEXO III - Preencher'!P106</f>
        <v>0</v>
      </c>
      <c r="P97" s="16">
        <f t="shared" si="8"/>
        <v>2.7790909090909093</v>
      </c>
      <c r="Q97" s="15">
        <f>'[1]TCE - ANEXO III - Preencher'!R106</f>
        <v>344.02054613935968</v>
      </c>
      <c r="R97" s="15">
        <f>'[1]TCE - ANEXO III - Preencher'!S106</f>
        <v>96.51</v>
      </c>
      <c r="S97" s="16">
        <f t="shared" si="9"/>
        <v>247.51054613935969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644.5083769724049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ARAUJO DE SOUZA BARROS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12/2023</v>
      </c>
      <c r="H98" s="14">
        <f>'[1]TCE - ANEXO III - Preencher'!I107</f>
        <v>0</v>
      </c>
      <c r="I98" s="14">
        <f>'[1]TCE - ANEXO III - Preencher'!J107</f>
        <v>635.02320000000009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2.7790909090909093</v>
      </c>
      <c r="O98" s="15">
        <f>'[1]TCE - ANEXO III - Preencher'!P107</f>
        <v>0</v>
      </c>
      <c r="P98" s="16">
        <f t="shared" si="8"/>
        <v>2.7790909090909093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637.80229090909097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DA SILVA ALBUQUERQUE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12/2023</v>
      </c>
      <c r="H99" s="14">
        <f>'[1]TCE - ANEXO III - Preencher'!I108</f>
        <v>0</v>
      </c>
      <c r="I99" s="14">
        <f>'[1]TCE - ANEXO III - Preencher'!J108</f>
        <v>504.75439999999998</v>
      </c>
      <c r="J99" s="14">
        <f>'[1]TCE - ANEXO III - Preencher'!K108</f>
        <v>0</v>
      </c>
      <c r="K99" s="15">
        <f>'[1]TCE - ANEXO III - Preencher'!L108</f>
        <v>178.90153992395437</v>
      </c>
      <c r="L99" s="15">
        <f>'[1]TCE - ANEXO III - Preencher'!M108</f>
        <v>26.6</v>
      </c>
      <c r="M99" s="15">
        <f t="shared" si="7"/>
        <v>152.30153992395438</v>
      </c>
      <c r="N99" s="15">
        <f>'[1]TCE - ANEXO III - Preencher'!O108</f>
        <v>2.7790909090909093</v>
      </c>
      <c r="O99" s="15">
        <f>'[1]TCE - ANEXO III - Preencher'!P108</f>
        <v>0</v>
      </c>
      <c r="P99" s="16">
        <f t="shared" si="8"/>
        <v>2.7790909090909093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659.83503083304527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JANAINA DA PAIXAO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12/2023</v>
      </c>
      <c r="H100" s="14">
        <f>'[1]TCE - ANEXO III - Preencher'!I109</f>
        <v>0</v>
      </c>
      <c r="I100" s="14">
        <f>'[1]TCE - ANEXO III - Preencher'!J109</f>
        <v>868.0680000000001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2.7790909090909093</v>
      </c>
      <c r="O100" s="15">
        <f>'[1]TCE - ANEXO III - Preencher'!P109</f>
        <v>0</v>
      </c>
      <c r="P100" s="16">
        <f t="shared" si="8"/>
        <v>2.7790909090909093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870.84709090909098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ANDREA LUIZA MONTEIRO CRUZ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12/2023</v>
      </c>
      <c r="H101" s="14">
        <f>'[1]TCE - ANEXO III - Preencher'!I110</f>
        <v>0</v>
      </c>
      <c r="I101" s="14">
        <f>'[1]TCE - ANEXO III - Preencher'!J110</f>
        <v>585.02559999999994</v>
      </c>
      <c r="J101" s="14">
        <f>'[1]TCE - ANEXO III - Preencher'!K110</f>
        <v>0</v>
      </c>
      <c r="K101" s="15">
        <f>'[1]TCE - ANEXO III - Preencher'!L110</f>
        <v>178.90153992395437</v>
      </c>
      <c r="L101" s="15">
        <f>'[1]TCE - ANEXO III - Preencher'!M110</f>
        <v>26.6</v>
      </c>
      <c r="M101" s="15">
        <f t="shared" si="7"/>
        <v>152.30153992395438</v>
      </c>
      <c r="N101" s="15">
        <f>'[1]TCE - ANEXO III - Preencher'!O110</f>
        <v>2.7790909090909093</v>
      </c>
      <c r="O101" s="15">
        <f>'[1]TCE - ANEXO III - Preencher'!P110</f>
        <v>0</v>
      </c>
      <c r="P101" s="16">
        <f t="shared" si="8"/>
        <v>2.7790909090909093</v>
      </c>
      <c r="Q101" s="15">
        <f>'[1]TCE - ANEXO III - Preencher'!R110</f>
        <v>344.02054613935968</v>
      </c>
      <c r="R101" s="15">
        <f>'[1]TCE - ANEXO III - Preencher'!S110</f>
        <v>79.8</v>
      </c>
      <c r="S101" s="16">
        <f t="shared" si="9"/>
        <v>264.22054613935967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1004.3267769724048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ANDREA MARIA DA SILVA LEMOS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9501-10</v>
      </c>
      <c r="G102" s="13" t="str">
        <f>IF('[1]TCE - ANEXO III - Preencher'!H111="","",'[1]TCE - ANEXO III - Preencher'!H111)</f>
        <v>12/2023</v>
      </c>
      <c r="H102" s="14">
        <f>'[1]TCE - ANEXO III - Preencher'!I111</f>
        <v>0</v>
      </c>
      <c r="I102" s="14">
        <f>'[1]TCE - ANEXO III - Preencher'!J111</f>
        <v>421.54800000000012</v>
      </c>
      <c r="J102" s="14">
        <f>'[1]TCE - ANEXO III - Preencher'!K111</f>
        <v>0</v>
      </c>
      <c r="K102" s="15">
        <f>'[1]TCE - ANEXO III - Preencher'!L111</f>
        <v>178.90153992395437</v>
      </c>
      <c r="L102" s="15">
        <f>'[1]TCE - ANEXO III - Preencher'!M111</f>
        <v>54.86</v>
      </c>
      <c r="M102" s="15">
        <f t="shared" si="7"/>
        <v>124.04153992395437</v>
      </c>
      <c r="N102" s="15">
        <f>'[1]TCE - ANEXO III - Preencher'!O111</f>
        <v>2.7790909090909093</v>
      </c>
      <c r="O102" s="15">
        <f>'[1]TCE - ANEXO III - Preencher'!P111</f>
        <v>0</v>
      </c>
      <c r="P102" s="16">
        <f t="shared" si="8"/>
        <v>2.7790909090909093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548.36863083304536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ANDREA ROSANGELA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12/2023</v>
      </c>
      <c r="H103" s="14">
        <f>'[1]TCE - ANEXO III - Preencher'!I112</f>
        <v>0</v>
      </c>
      <c r="I103" s="14">
        <f>'[1]TCE - ANEXO III - Preencher'!J112</f>
        <v>226.19120000000001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2.7790909090909093</v>
      </c>
      <c r="O103" s="15">
        <f>'[1]TCE - ANEXO III - Preencher'!P112</f>
        <v>0</v>
      </c>
      <c r="P103" s="16">
        <f t="shared" si="8"/>
        <v>2.7790909090909093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228.97029090909092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ANDREIA ANUNCIADA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12/2023</v>
      </c>
      <c r="H104" s="14">
        <f>'[1]TCE - ANEXO III - Preencher'!I113</f>
        <v>0</v>
      </c>
      <c r="I104" s="14">
        <f>'[1]TCE - ANEXO III - Preencher'!J113</f>
        <v>678.23919999999998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2.7790909090909093</v>
      </c>
      <c r="O104" s="15">
        <f>'[1]TCE - ANEXO III - Preencher'!P113</f>
        <v>0</v>
      </c>
      <c r="P104" s="16">
        <f t="shared" si="8"/>
        <v>2.7790909090909093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681.01829090909087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ANDREIA LUIZA DE OLIVEIRA AMORIM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12/2023</v>
      </c>
      <c r="H105" s="14">
        <f>'[1]TCE - ANEXO III - Preencher'!I114</f>
        <v>0</v>
      </c>
      <c r="I105" s="14">
        <f>'[1]TCE - ANEXO III - Preencher'!J114</f>
        <v>463.93040000000002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2.7790909090909093</v>
      </c>
      <c r="O105" s="15">
        <f>'[1]TCE - ANEXO III - Preencher'!P114</f>
        <v>0</v>
      </c>
      <c r="P105" s="16">
        <f t="shared" si="8"/>
        <v>2.7790909090909093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466.7094909090909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ANDRESSA KARINE MONTES GOMES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12/2023</v>
      </c>
      <c r="H106" s="14">
        <f>'[1]TCE - ANEXO III - Preencher'!I115</f>
        <v>0</v>
      </c>
      <c r="I106" s="14">
        <f>'[1]TCE - ANEXO III - Preencher'!J115</f>
        <v>588.43760000000009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2.7790909090909093</v>
      </c>
      <c r="O106" s="15">
        <f>'[1]TCE - ANEXO III - Preencher'!P115</f>
        <v>0</v>
      </c>
      <c r="P106" s="16">
        <f t="shared" si="8"/>
        <v>2.7790909090909093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591.21669090909097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ANDREZA CALINE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12/2023</v>
      </c>
      <c r="H107" s="14">
        <f>'[1]TCE - ANEXO III - Preencher'!I116</f>
        <v>0</v>
      </c>
      <c r="I107" s="14">
        <f>'[1]TCE - ANEXO III - Preencher'!J116</f>
        <v>598.524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2.7790909090909093</v>
      </c>
      <c r="O107" s="15">
        <f>'[1]TCE - ANEXO III - Preencher'!P116</f>
        <v>0</v>
      </c>
      <c r="P107" s="16">
        <f t="shared" si="8"/>
        <v>2.7790909090909093</v>
      </c>
      <c r="Q107" s="15">
        <f>'[1]TCE - ANEXO III - Preencher'!R116</f>
        <v>344.02054613935968</v>
      </c>
      <c r="R107" s="15">
        <f>'[1]TCE - ANEXO III - Preencher'!S116</f>
        <v>75.86</v>
      </c>
      <c r="S107" s="16">
        <f t="shared" si="9"/>
        <v>268.16054613935967</v>
      </c>
      <c r="T107" s="15">
        <f>'[1]TCE - ANEXO III - Preencher'!U116</f>
        <v>64.78</v>
      </c>
      <c r="U107" s="15">
        <f>'[1]TCE - ANEXO III - Preencher'!V116</f>
        <v>0</v>
      </c>
      <c r="V107" s="16">
        <f t="shared" si="10"/>
        <v>64.78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934.24363704845052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ANDREZA FABIOLA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12/2023</v>
      </c>
      <c r="H108" s="14">
        <f>'[1]TCE - ANEXO III - Preencher'!I117</f>
        <v>0</v>
      </c>
      <c r="I108" s="14">
        <f>'[1]TCE - ANEXO III - Preencher'!J117</f>
        <v>146.1576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2.7790909090909093</v>
      </c>
      <c r="O108" s="15">
        <f>'[1]TCE - ANEXO III - Preencher'!P117</f>
        <v>0</v>
      </c>
      <c r="P108" s="16">
        <f t="shared" si="8"/>
        <v>2.7790909090909093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148.93669090909091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ANDRIELE CRISTINA SILVA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5211-30</v>
      </c>
      <c r="G109" s="13" t="str">
        <f>IF('[1]TCE - ANEXO III - Preencher'!H118="","",'[1]TCE - ANEXO III - Preencher'!H118)</f>
        <v>12/2023</v>
      </c>
      <c r="H109" s="14">
        <f>'[1]TCE - ANEXO III - Preencher'!I118</f>
        <v>0</v>
      </c>
      <c r="I109" s="14">
        <f>'[1]TCE - ANEXO III - Preencher'!J118</f>
        <v>224.08959999999999</v>
      </c>
      <c r="J109" s="14">
        <f>'[1]TCE - ANEXO III - Preencher'!K118</f>
        <v>0</v>
      </c>
      <c r="K109" s="15">
        <f>'[1]TCE - ANEXO III - Preencher'!L118</f>
        <v>178.90153992395437</v>
      </c>
      <c r="L109" s="15">
        <f>'[1]TCE - ANEXO III - Preencher'!M118</f>
        <v>27.03</v>
      </c>
      <c r="M109" s="15">
        <f t="shared" si="7"/>
        <v>151.87153992395437</v>
      </c>
      <c r="N109" s="15">
        <f>'[1]TCE - ANEXO III - Preencher'!O118</f>
        <v>2.7790909090909093</v>
      </c>
      <c r="O109" s="15">
        <f>'[1]TCE - ANEXO III - Preencher'!P118</f>
        <v>0</v>
      </c>
      <c r="P109" s="16">
        <f t="shared" si="8"/>
        <v>2.7790909090909093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378.74023083304525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ANGELA BISPO DE ANDRADE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12/2023</v>
      </c>
      <c r="H110" s="14">
        <f>'[1]TCE - ANEXO III - Preencher'!I119</f>
        <v>0</v>
      </c>
      <c r="I110" s="14">
        <f>'[1]TCE - ANEXO III - Preencher'!J119</f>
        <v>179.32480000000001</v>
      </c>
      <c r="J110" s="14">
        <f>'[1]TCE - ANEXO III - Preencher'!K119</f>
        <v>0</v>
      </c>
      <c r="K110" s="15">
        <f>'[1]TCE - ANEXO III - Preencher'!L119</f>
        <v>178.90153992395437</v>
      </c>
      <c r="L110" s="15">
        <f>'[1]TCE - ANEXO III - Preencher'!M119</f>
        <v>27.03</v>
      </c>
      <c r="M110" s="15">
        <f t="shared" si="7"/>
        <v>151.87153992395437</v>
      </c>
      <c r="N110" s="15">
        <f>'[1]TCE - ANEXO III - Preencher'!O119</f>
        <v>2.7790909090909093</v>
      </c>
      <c r="O110" s="15">
        <f>'[1]TCE - ANEXO III - Preencher'!P119</f>
        <v>0</v>
      </c>
      <c r="P110" s="16">
        <f t="shared" si="8"/>
        <v>2.7790909090909093</v>
      </c>
      <c r="Q110" s="15">
        <f>'[1]TCE - ANEXO III - Preencher'!R119</f>
        <v>344.02054613935968</v>
      </c>
      <c r="R110" s="15">
        <f>'[1]TCE - ANEXO III - Preencher'!S119</f>
        <v>81.09</v>
      </c>
      <c r="S110" s="16">
        <f t="shared" si="9"/>
        <v>262.93054613935965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596.90597697240491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ANGELICA CAVALCANTI CARVALHO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12/2023</v>
      </c>
      <c r="H111" s="14">
        <f>'[1]TCE - ANEXO III - Preencher'!I120</f>
        <v>0</v>
      </c>
      <c r="I111" s="14">
        <f>'[1]TCE - ANEXO III - Preencher'!J120</f>
        <v>915.55040000000008</v>
      </c>
      <c r="J111" s="14">
        <f>'[1]TCE - ANEXO III - Preencher'!K120</f>
        <v>0</v>
      </c>
      <c r="K111" s="15">
        <f>'[1]TCE - ANEXO III - Preencher'!L120</f>
        <v>178.90153992395437</v>
      </c>
      <c r="L111" s="15">
        <f>'[1]TCE - ANEXO III - Preencher'!M120</f>
        <v>3.59</v>
      </c>
      <c r="M111" s="15">
        <f t="shared" si="7"/>
        <v>175.31153992395437</v>
      </c>
      <c r="N111" s="15">
        <f>'[1]TCE - ANEXO III - Preencher'!O120</f>
        <v>2.7790909090909093</v>
      </c>
      <c r="O111" s="15">
        <f>'[1]TCE - ANEXO III - Preencher'!P120</f>
        <v>0</v>
      </c>
      <c r="P111" s="16">
        <f t="shared" si="8"/>
        <v>2.7790909090909093</v>
      </c>
      <c r="Q111" s="15">
        <f>'[1]TCE - ANEXO III - Preencher'!R120</f>
        <v>344.02054613935968</v>
      </c>
      <c r="R111" s="15">
        <f>'[1]TCE - ANEXO III - Preencher'!S120</f>
        <v>98.4</v>
      </c>
      <c r="S111" s="16">
        <f t="shared" si="9"/>
        <v>245.62054613935967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1339.261576972405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ANGELICA SANTANA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12/2023</v>
      </c>
      <c r="H112" s="14">
        <f>'[1]TCE - ANEXO III - Preencher'!I121</f>
        <v>0</v>
      </c>
      <c r="I112" s="14">
        <f>'[1]TCE - ANEXO III - Preencher'!J121</f>
        <v>721.29840000000002</v>
      </c>
      <c r="J112" s="14">
        <f>'[1]TCE - ANEXO III - Preencher'!K121</f>
        <v>0</v>
      </c>
      <c r="K112" s="15">
        <f>'[1]TCE - ANEXO III - Preencher'!L121</f>
        <v>178.90153992395437</v>
      </c>
      <c r="L112" s="15">
        <f>'[1]TCE - ANEXO III - Preencher'!M121</f>
        <v>2.83</v>
      </c>
      <c r="M112" s="15">
        <f t="shared" si="7"/>
        <v>176.07153992395436</v>
      </c>
      <c r="N112" s="15">
        <f>'[1]TCE - ANEXO III - Preencher'!O121</f>
        <v>2.7790909090909093</v>
      </c>
      <c r="O112" s="15">
        <f>'[1]TCE - ANEXO III - Preencher'!P121</f>
        <v>0</v>
      </c>
      <c r="P112" s="16">
        <f t="shared" si="8"/>
        <v>2.7790909090909093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900.14903083304523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ANGELIKA BARBOSA DE ALCANTARA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12/2023</v>
      </c>
      <c r="H113" s="14">
        <f>'[1]TCE - ANEXO III - Preencher'!I122</f>
        <v>0</v>
      </c>
      <c r="I113" s="14">
        <f>'[1]TCE - ANEXO III - Preencher'!J122</f>
        <v>622.9144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2.7790909090909093</v>
      </c>
      <c r="O113" s="15">
        <f>'[1]TCE - ANEXO III - Preencher'!P122</f>
        <v>0</v>
      </c>
      <c r="P113" s="16">
        <f t="shared" si="8"/>
        <v>2.7790909090909093</v>
      </c>
      <c r="Q113" s="15">
        <f>'[1]TCE - ANEXO III - Preencher'!R122</f>
        <v>344.02054613935968</v>
      </c>
      <c r="R113" s="15">
        <f>'[1]TCE - ANEXO III - Preencher'!S122</f>
        <v>67.83</v>
      </c>
      <c r="S113" s="16">
        <f t="shared" si="9"/>
        <v>276.1905461393597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901.88403704845064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ANGELINA CLAUDIA SILVA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12/2023</v>
      </c>
      <c r="H114" s="14">
        <f>'[1]TCE - ANEXO III - Preencher'!I123</f>
        <v>0</v>
      </c>
      <c r="I114" s="14">
        <f>'[1]TCE - ANEXO III - Preencher'!J123</f>
        <v>66.6768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2.7790909090909093</v>
      </c>
      <c r="O114" s="15">
        <f>'[1]TCE - ANEXO III - Preencher'!P123</f>
        <v>0</v>
      </c>
      <c r="P114" s="16">
        <f t="shared" si="8"/>
        <v>2.7790909090909093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69.455890909090911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ANIELLY VITORIA DA SILVA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12/2023</v>
      </c>
      <c r="H115" s="14">
        <f>'[1]TCE - ANEXO III - Preencher'!I124</f>
        <v>0</v>
      </c>
      <c r="I115" s="14">
        <f>'[1]TCE - ANEXO III - Preencher'!J124</f>
        <v>596.41840000000002</v>
      </c>
      <c r="J115" s="14">
        <f>'[1]TCE - ANEXO III - Preencher'!K124</f>
        <v>0</v>
      </c>
      <c r="K115" s="15">
        <f>'[1]TCE - ANEXO III - Preencher'!L124</f>
        <v>178.90153992395437</v>
      </c>
      <c r="L115" s="15">
        <f>'[1]TCE - ANEXO III - Preencher'!M124</f>
        <v>26.6</v>
      </c>
      <c r="M115" s="15">
        <f t="shared" si="7"/>
        <v>152.30153992395438</v>
      </c>
      <c r="N115" s="15">
        <f>'[1]TCE - ANEXO III - Preencher'!O124</f>
        <v>2.7790909090909093</v>
      </c>
      <c r="O115" s="15">
        <f>'[1]TCE - ANEXO III - Preencher'!P124</f>
        <v>0</v>
      </c>
      <c r="P115" s="16">
        <f t="shared" si="8"/>
        <v>2.7790909090909093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751.49903083304525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ANILY MOURA BATISTA DUARTE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2235-30</v>
      </c>
      <c r="G116" s="13" t="str">
        <f>IF('[1]TCE - ANEXO III - Preencher'!H125="","",'[1]TCE - ANEXO III - Preencher'!H125)</f>
        <v>12/2023</v>
      </c>
      <c r="H116" s="14">
        <f>'[1]TCE - ANEXO III - Preencher'!I125</f>
        <v>0</v>
      </c>
      <c r="I116" s="14">
        <f>'[1]TCE - ANEXO III - Preencher'!J125</f>
        <v>574.95519999999999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2.7790909090909093</v>
      </c>
      <c r="O116" s="15">
        <f>'[1]TCE - ANEXO III - Preencher'!P125</f>
        <v>0</v>
      </c>
      <c r="P116" s="16">
        <f t="shared" si="8"/>
        <v>2.7790909090909093</v>
      </c>
      <c r="Q116" s="15">
        <f>'[1]TCE - ANEXO III - Preencher'!R125</f>
        <v>344.02054613935968</v>
      </c>
      <c r="R116" s="15">
        <f>'[1]TCE - ANEXO III - Preencher'!S125</f>
        <v>127.1</v>
      </c>
      <c r="S116" s="16">
        <f t="shared" si="9"/>
        <v>216.92054613935969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794.65483704845053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ANTONIA DA CONCEICAO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12/2023</v>
      </c>
      <c r="H117" s="14">
        <f>'[1]TCE - ANEXO III - Preencher'!I126</f>
        <v>0</v>
      </c>
      <c r="I117" s="14">
        <f>'[1]TCE - ANEXO III - Preencher'!J126</f>
        <v>584.99199999999996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2.7790909090909093</v>
      </c>
      <c r="O117" s="15">
        <f>'[1]TCE - ANEXO III - Preencher'!P126</f>
        <v>0</v>
      </c>
      <c r="P117" s="16">
        <f t="shared" si="8"/>
        <v>2.7790909090909093</v>
      </c>
      <c r="Q117" s="15">
        <f>'[1]TCE - ANEXO III - Preencher'!R126</f>
        <v>344.02054613935968</v>
      </c>
      <c r="R117" s="15">
        <f>'[1]TCE - ANEXO III - Preencher'!S126</f>
        <v>70.599999999999994</v>
      </c>
      <c r="S117" s="16">
        <f t="shared" si="9"/>
        <v>273.42054613935966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861.1916370484505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ANTONIA PEREIRA GOMES ALEXANDRE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12/2023</v>
      </c>
      <c r="H118" s="14">
        <f>'[1]TCE - ANEXO III - Preencher'!I127</f>
        <v>0</v>
      </c>
      <c r="I118" s="14">
        <f>'[1]TCE - ANEXO III - Preencher'!J127</f>
        <v>626.03920000000005</v>
      </c>
      <c r="J118" s="14">
        <f>'[1]TCE - ANEXO III - Preencher'!K127</f>
        <v>0</v>
      </c>
      <c r="K118" s="15">
        <f>'[1]TCE - ANEXO III - Preencher'!L127</f>
        <v>178.90153992395437</v>
      </c>
      <c r="L118" s="15">
        <f>'[1]TCE - ANEXO III - Preencher'!M127</f>
        <v>26.6</v>
      </c>
      <c r="M118" s="15">
        <f t="shared" si="7"/>
        <v>152.30153992395438</v>
      </c>
      <c r="N118" s="15">
        <f>'[1]TCE - ANEXO III - Preencher'!O127</f>
        <v>2.7790909090909093</v>
      </c>
      <c r="O118" s="15">
        <f>'[1]TCE - ANEXO III - Preencher'!P127</f>
        <v>0</v>
      </c>
      <c r="P118" s="16">
        <f t="shared" si="8"/>
        <v>2.7790909090909093</v>
      </c>
      <c r="Q118" s="15">
        <f>'[1]TCE - ANEXO III - Preencher'!R127</f>
        <v>344.02054613935968</v>
      </c>
      <c r="R118" s="15">
        <f>'[1]TCE - ANEXO III - Preencher'!S127</f>
        <v>79.8</v>
      </c>
      <c r="S118" s="16">
        <f t="shared" si="9"/>
        <v>264.22054613935967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1045.340376972405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ANTONIO CARLOS SANTANA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12/2023</v>
      </c>
      <c r="H119" s="14">
        <f>'[1]TCE - ANEXO III - Preencher'!I128</f>
        <v>0</v>
      </c>
      <c r="I119" s="14">
        <f>'[1]TCE - ANEXO III - Preencher'!J128</f>
        <v>529.3184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2.7790909090909093</v>
      </c>
      <c r="O119" s="15">
        <f>'[1]TCE - ANEXO III - Preencher'!P128</f>
        <v>0</v>
      </c>
      <c r="P119" s="16">
        <f t="shared" si="8"/>
        <v>2.7790909090909093</v>
      </c>
      <c r="Q119" s="15">
        <f>'[1]TCE - ANEXO III - Preencher'!R128</f>
        <v>344.02054613935968</v>
      </c>
      <c r="R119" s="15">
        <f>'[1]TCE - ANEXO III - Preencher'!S128</f>
        <v>72.34</v>
      </c>
      <c r="S119" s="16">
        <f t="shared" si="9"/>
        <v>271.68054613935965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803.77803704845053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 xml:space="preserve">ANTONIO FERNANDO PORTELA TAVARES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 t="str">
        <f>IF('[1]TCE - ANEXO III - Preencher'!H129="","",'[1]TCE - ANEXO III - Preencher'!H129)</f>
        <v>12/2023</v>
      </c>
      <c r="H120" s="14">
        <f>'[1]TCE - ANEXO III - Preencher'!I129</f>
        <v>0</v>
      </c>
      <c r="I120" s="14">
        <f>'[1]TCE - ANEXO III - Preencher'!J129</f>
        <v>170.49119999999999</v>
      </c>
      <c r="J120" s="14">
        <f>'[1]TCE - ANEXO III - Preencher'!K129</f>
        <v>0</v>
      </c>
      <c r="K120" s="15">
        <f>'[1]TCE - ANEXO III - Preencher'!L129</f>
        <v>178.90153992395437</v>
      </c>
      <c r="L120" s="15">
        <f>'[1]TCE - ANEXO III - Preencher'!M129</f>
        <v>27.03</v>
      </c>
      <c r="M120" s="15">
        <f t="shared" si="7"/>
        <v>151.87153992395437</v>
      </c>
      <c r="N120" s="15">
        <f>'[1]TCE - ANEXO III - Preencher'!O129</f>
        <v>2.7790909090909093</v>
      </c>
      <c r="O120" s="15">
        <f>'[1]TCE - ANEXO III - Preencher'!P129</f>
        <v>0</v>
      </c>
      <c r="P120" s="16">
        <f t="shared" si="8"/>
        <v>2.7790909090909093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325.14183083304522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ANTONIO IRINEU DA SILVA JUNIOR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12/2023</v>
      </c>
      <c r="H121" s="14">
        <f>'[1]TCE - ANEXO III - Preencher'!I130</f>
        <v>0</v>
      </c>
      <c r="I121" s="14">
        <f>'[1]TCE - ANEXO III - Preencher'!J130</f>
        <v>445.22719999999998</v>
      </c>
      <c r="J121" s="14">
        <f>'[1]TCE - ANEXO III - Preencher'!K130</f>
        <v>0</v>
      </c>
      <c r="K121" s="15">
        <f>'[1]TCE - ANEXO III - Preencher'!L130</f>
        <v>178.90153992395437</v>
      </c>
      <c r="L121" s="15">
        <f>'[1]TCE - ANEXO III - Preencher'!M130</f>
        <v>1.93</v>
      </c>
      <c r="M121" s="15">
        <f t="shared" si="7"/>
        <v>176.97153992395437</v>
      </c>
      <c r="N121" s="15">
        <f>'[1]TCE - ANEXO III - Preencher'!O130</f>
        <v>2.7790909090909093</v>
      </c>
      <c r="O121" s="15">
        <f>'[1]TCE - ANEXO III - Preencher'!P130</f>
        <v>0</v>
      </c>
      <c r="P121" s="16">
        <f t="shared" si="8"/>
        <v>2.7790909090909093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624.97783083304523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ARACELE CORREIA MELO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12/2023</v>
      </c>
      <c r="H122" s="14">
        <f>'[1]TCE - ANEXO III - Preencher'!I131</f>
        <v>0</v>
      </c>
      <c r="I122" s="14">
        <f>'[1]TCE - ANEXO III - Preencher'!J131</f>
        <v>988.46799999999996</v>
      </c>
      <c r="J122" s="14">
        <f>'[1]TCE - ANEXO III - Preencher'!K131</f>
        <v>0</v>
      </c>
      <c r="K122" s="15">
        <f>'[1]TCE - ANEXO III - Preencher'!L131</f>
        <v>178.90153992395437</v>
      </c>
      <c r="L122" s="15">
        <f>'[1]TCE - ANEXO III - Preencher'!M131</f>
        <v>3.59</v>
      </c>
      <c r="M122" s="15">
        <f t="shared" si="7"/>
        <v>175.31153992395437</v>
      </c>
      <c r="N122" s="15">
        <f>'[1]TCE - ANEXO III - Preencher'!O131</f>
        <v>2.7790909090909093</v>
      </c>
      <c r="O122" s="15">
        <f>'[1]TCE - ANEXO III - Preencher'!P131</f>
        <v>0</v>
      </c>
      <c r="P122" s="16">
        <f t="shared" si="8"/>
        <v>2.7790909090909093</v>
      </c>
      <c r="Q122" s="15">
        <f>'[1]TCE - ANEXO III - Preencher'!R131</f>
        <v>344.02054613935968</v>
      </c>
      <c r="R122" s="15">
        <f>'[1]TCE - ANEXO III - Preencher'!S131</f>
        <v>143.65</v>
      </c>
      <c r="S122" s="16">
        <f t="shared" si="9"/>
        <v>200.37054613935967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1366.929176972405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ARACELY MICHELY MANOEL BARBOSA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12/2023</v>
      </c>
      <c r="H123" s="14">
        <f>'[1]TCE - ANEXO III - Preencher'!I132</f>
        <v>0</v>
      </c>
      <c r="I123" s="14">
        <f>'[1]TCE - ANEXO III - Preencher'!J132</f>
        <v>558.72720000000004</v>
      </c>
      <c r="J123" s="14">
        <f>'[1]TCE - ANEXO III - Preencher'!K132</f>
        <v>0</v>
      </c>
      <c r="K123" s="15">
        <f>'[1]TCE - ANEXO III - Preencher'!L132</f>
        <v>178.90153992395437</v>
      </c>
      <c r="L123" s="15">
        <f>'[1]TCE - ANEXO III - Preencher'!M132</f>
        <v>1.93</v>
      </c>
      <c r="M123" s="15">
        <f t="shared" si="7"/>
        <v>176.97153992395437</v>
      </c>
      <c r="N123" s="15">
        <f>'[1]TCE - ANEXO III - Preencher'!O132</f>
        <v>2.7790909090909093</v>
      </c>
      <c r="O123" s="15">
        <f>'[1]TCE - ANEXO III - Preencher'!P132</f>
        <v>0</v>
      </c>
      <c r="P123" s="16">
        <f t="shared" si="8"/>
        <v>2.7790909090909093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738.47783083304535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ARIANNY STEFHANE DA SILVA SANTOS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12/2023</v>
      </c>
      <c r="H124" s="14">
        <f>'[1]TCE - ANEXO III - Preencher'!I133</f>
        <v>0</v>
      </c>
      <c r="I124" s="14">
        <f>'[1]TCE - ANEXO III - Preencher'!J133</f>
        <v>19.8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2.7790909090909093</v>
      </c>
      <c r="O124" s="15">
        <f>'[1]TCE - ANEXO III - Preencher'!P133</f>
        <v>0</v>
      </c>
      <c r="P124" s="16">
        <f t="shared" si="8"/>
        <v>2.7790909090909093</v>
      </c>
      <c r="Q124" s="15">
        <f>'[1]TCE - ANEXO III - Preencher'!R133</f>
        <v>344.02054613935968</v>
      </c>
      <c r="R124" s="15">
        <f>'[1]TCE - ANEXO III - Preencher'!S133</f>
        <v>38.28</v>
      </c>
      <c r="S124" s="16">
        <f t="shared" si="9"/>
        <v>305.74054613935971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328.3196370484506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ARLEIDE OLIVEIRA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12/2023</v>
      </c>
      <c r="H125" s="14">
        <f>'[1]TCE - ANEXO III - Preencher'!I134</f>
        <v>0</v>
      </c>
      <c r="I125" s="14">
        <f>'[1]TCE - ANEXO III - Preencher'!J134</f>
        <v>587.62480000000005</v>
      </c>
      <c r="J125" s="14">
        <f>'[1]TCE - ANEXO III - Preencher'!K134</f>
        <v>0</v>
      </c>
      <c r="K125" s="15">
        <f>'[1]TCE - ANEXO III - Preencher'!L134</f>
        <v>178.90153992395437</v>
      </c>
      <c r="L125" s="15">
        <f>'[1]TCE - ANEXO III - Preencher'!M134</f>
        <v>26.6</v>
      </c>
      <c r="M125" s="15">
        <f t="shared" si="7"/>
        <v>152.30153992395438</v>
      </c>
      <c r="N125" s="15">
        <f>'[1]TCE - ANEXO III - Preencher'!O134</f>
        <v>2.7790909090909093</v>
      </c>
      <c r="O125" s="15">
        <f>'[1]TCE - ANEXO III - Preencher'!P134</f>
        <v>0</v>
      </c>
      <c r="P125" s="16">
        <f t="shared" si="8"/>
        <v>2.7790909090909093</v>
      </c>
      <c r="Q125" s="15">
        <f>'[1]TCE - ANEXO III - Preencher'!R134</f>
        <v>344.02054613935968</v>
      </c>
      <c r="R125" s="15">
        <f>'[1]TCE - ANEXO III - Preencher'!S134</f>
        <v>72.44</v>
      </c>
      <c r="S125" s="16">
        <f t="shared" si="9"/>
        <v>271.58054613935968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1014.285976972405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ARTHUR FELIPE SILVA NUNES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 t="str">
        <f>IF('[1]TCE - ANEXO III - Preencher'!H135="","",'[1]TCE - ANEXO III - Preencher'!H135)</f>
        <v>12/2023</v>
      </c>
      <c r="H126" s="14">
        <f>'[1]TCE - ANEXO III - Preencher'!I135</f>
        <v>0</v>
      </c>
      <c r="I126" s="14">
        <f>'[1]TCE - ANEXO III - Preencher'!J135</f>
        <v>179.21360000000001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2.7790909090909093</v>
      </c>
      <c r="O126" s="15">
        <f>'[1]TCE - ANEXO III - Preencher'!P135</f>
        <v>0</v>
      </c>
      <c r="P126" s="16">
        <f t="shared" si="8"/>
        <v>2.7790909090909093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181.99269090909092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ARTHUR PABLO RUFINO DE OLIVEIRA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12/2023</v>
      </c>
      <c r="H127" s="14">
        <f>'[1]TCE - ANEXO III - Preencher'!I136</f>
        <v>0</v>
      </c>
      <c r="I127" s="14">
        <f>'[1]TCE - ANEXO III - Preencher'!J136</f>
        <v>18.000399999999999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2.7790909090909093</v>
      </c>
      <c r="O127" s="15">
        <f>'[1]TCE - ANEXO III - Preencher'!P136</f>
        <v>0</v>
      </c>
      <c r="P127" s="16">
        <f t="shared" si="8"/>
        <v>2.7790909090909093</v>
      </c>
      <c r="Q127" s="15">
        <f>'[1]TCE - ANEXO III - Preencher'!R136</f>
        <v>344.02054613935968</v>
      </c>
      <c r="R127" s="15">
        <f>'[1]TCE - ANEXO III - Preencher'!S136</f>
        <v>34.32</v>
      </c>
      <c r="S127" s="16">
        <f t="shared" si="9"/>
        <v>309.70054613935969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330.48003704845058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ARTHUR PHILIPE DA SILVA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12/2023</v>
      </c>
      <c r="H128" s="14">
        <f>'[1]TCE - ANEXO III - Preencher'!I137</f>
        <v>0</v>
      </c>
      <c r="I128" s="14">
        <f>'[1]TCE - ANEXO III - Preencher'!J137</f>
        <v>411.45359999999999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2.7790909090909093</v>
      </c>
      <c r="O128" s="15">
        <f>'[1]TCE - ANEXO III - Preencher'!P137</f>
        <v>0</v>
      </c>
      <c r="P128" s="16">
        <f t="shared" si="8"/>
        <v>2.7790909090909093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414.23269090909088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ATAIDE FARIAS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5151-10</v>
      </c>
      <c r="G129" s="13" t="str">
        <f>IF('[1]TCE - ANEXO III - Preencher'!H138="","",'[1]TCE - ANEXO III - Preencher'!H138)</f>
        <v>12/2023</v>
      </c>
      <c r="H129" s="14">
        <f>'[1]TCE - ANEXO III - Preencher'!I138</f>
        <v>0</v>
      </c>
      <c r="I129" s="14">
        <f>'[1]TCE - ANEXO III - Preencher'!J138</f>
        <v>210.05199999999999</v>
      </c>
      <c r="J129" s="14">
        <f>'[1]TCE - ANEXO III - Preencher'!K138</f>
        <v>0</v>
      </c>
      <c r="K129" s="15">
        <f>'[1]TCE - ANEXO III - Preencher'!L138</f>
        <v>178.90153992395437</v>
      </c>
      <c r="L129" s="15">
        <f>'[1]TCE - ANEXO III - Preencher'!M138</f>
        <v>26.96</v>
      </c>
      <c r="M129" s="15">
        <f t="shared" si="7"/>
        <v>151.94153992395437</v>
      </c>
      <c r="N129" s="15">
        <f>'[1]TCE - ANEXO III - Preencher'!O138</f>
        <v>2.7790909090909093</v>
      </c>
      <c r="O129" s="15">
        <f>'[1]TCE - ANEXO III - Preencher'!P138</f>
        <v>0</v>
      </c>
      <c r="P129" s="16">
        <f t="shared" si="8"/>
        <v>2.7790909090909093</v>
      </c>
      <c r="Q129" s="15">
        <f>'[1]TCE - ANEXO III - Preencher'!R138</f>
        <v>344.02054613935968</v>
      </c>
      <c r="R129" s="15">
        <f>'[1]TCE - ANEXO III - Preencher'!S138</f>
        <v>80.89</v>
      </c>
      <c r="S129" s="16">
        <f t="shared" si="9"/>
        <v>263.13054613935969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627.90317697240494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AVANEIDE MARIA GOMES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12/2023</v>
      </c>
      <c r="H130" s="14">
        <f>'[1]TCE - ANEXO III - Preencher'!I139</f>
        <v>0</v>
      </c>
      <c r="I130" s="14">
        <f>'[1]TCE - ANEXO III - Preencher'!J139</f>
        <v>616.3768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2.7790909090909093</v>
      </c>
      <c r="O130" s="15">
        <f>'[1]TCE - ANEXO III - Preencher'!P139</f>
        <v>0</v>
      </c>
      <c r="P130" s="16">
        <f t="shared" si="8"/>
        <v>2.7790909090909093</v>
      </c>
      <c r="Q130" s="15">
        <f>'[1]TCE - ANEXO III - Preencher'!R139</f>
        <v>344.02054613935968</v>
      </c>
      <c r="R130" s="15">
        <f>'[1]TCE - ANEXO III - Preencher'!S139</f>
        <v>79.8</v>
      </c>
      <c r="S130" s="16">
        <f t="shared" si="9"/>
        <v>264.22054613935967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883.3764370484505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BELANI MARIA DOS SANTOS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12/2023</v>
      </c>
      <c r="H131" s="14">
        <f>'[1]TCE - ANEXO III - Preencher'!I140</f>
        <v>0</v>
      </c>
      <c r="I131" s="14">
        <f>'[1]TCE - ANEXO III - Preencher'!J140</f>
        <v>598.05039999999997</v>
      </c>
      <c r="J131" s="14">
        <f>'[1]TCE - ANEXO III - Preencher'!K140</f>
        <v>0</v>
      </c>
      <c r="K131" s="15">
        <f>'[1]TCE - ANEXO III - Preencher'!L140</f>
        <v>178.90153992395437</v>
      </c>
      <c r="L131" s="15">
        <f>'[1]TCE - ANEXO III - Preencher'!M140</f>
        <v>26.6</v>
      </c>
      <c r="M131" s="15">
        <f t="shared" si="7"/>
        <v>152.30153992395438</v>
      </c>
      <c r="N131" s="15">
        <f>'[1]TCE - ANEXO III - Preencher'!O140</f>
        <v>2.7790909090909093</v>
      </c>
      <c r="O131" s="15">
        <f>'[1]TCE - ANEXO III - Preencher'!P140</f>
        <v>0</v>
      </c>
      <c r="P131" s="16">
        <f t="shared" si="8"/>
        <v>2.7790909090909093</v>
      </c>
      <c r="Q131" s="15">
        <f>'[1]TCE - ANEXO III - Preencher'!R140</f>
        <v>344.02054613935968</v>
      </c>
      <c r="R131" s="15">
        <f>'[1]TCE - ANEXO III - Preencher'!S140</f>
        <v>79.8</v>
      </c>
      <c r="S131" s="16">
        <f t="shared" si="9"/>
        <v>264.22054613935967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1017.3515769724049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BENTO RUFINO DA SILVA FILHO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 t="str">
        <f>IF('[1]TCE - ANEXO III - Preencher'!H141="","",'[1]TCE - ANEXO III - Preencher'!H141)</f>
        <v>12/2023</v>
      </c>
      <c r="H132" s="14">
        <f>'[1]TCE - ANEXO III - Preencher'!I141</f>
        <v>0</v>
      </c>
      <c r="I132" s="14">
        <f>'[1]TCE - ANEXO III - Preencher'!J141</f>
        <v>266.56799999999998</v>
      </c>
      <c r="J132" s="14">
        <f>'[1]TCE - ANEXO III - Preencher'!K141</f>
        <v>0</v>
      </c>
      <c r="K132" s="15">
        <f>'[1]TCE - ANEXO III - Preencher'!L141</f>
        <v>178.90153992395437</v>
      </c>
      <c r="L132" s="15">
        <f>'[1]TCE - ANEXO III - Preencher'!M141</f>
        <v>27.03</v>
      </c>
      <c r="M132" s="15">
        <f t="shared" ref="M132:M195" si="13">K132-L132</f>
        <v>151.87153992395437</v>
      </c>
      <c r="N132" s="15">
        <f>'[1]TCE - ANEXO III - Preencher'!O141</f>
        <v>2.7790909090909093</v>
      </c>
      <c r="O132" s="15">
        <f>'[1]TCE - ANEXO III - Preencher'!P141</f>
        <v>0</v>
      </c>
      <c r="P132" s="16">
        <f t="shared" ref="P132:P195" si="14">N132-O132</f>
        <v>2.7790909090909093</v>
      </c>
      <c r="Q132" s="15">
        <f>'[1]TCE - ANEXO III - Preencher'!R141</f>
        <v>344.02054613935968</v>
      </c>
      <c r="R132" s="15">
        <f>'[1]TCE - ANEXO III - Preencher'!S141</f>
        <v>81.09</v>
      </c>
      <c r="S132" s="16">
        <f t="shared" ref="S132:S195" si="15">Q132-R132</f>
        <v>262.93054613935965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684.14917697240492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BETANIA MARIA DE OLIVEIRA TERTO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12/2023</v>
      </c>
      <c r="H133" s="14">
        <f>'[1]TCE - ANEXO III - Preencher'!I142</f>
        <v>0</v>
      </c>
      <c r="I133" s="14">
        <f>'[1]TCE - ANEXO III - Preencher'!J142</f>
        <v>632.39919999999995</v>
      </c>
      <c r="J133" s="14">
        <f>'[1]TCE - ANEXO III - Preencher'!K142</f>
        <v>0</v>
      </c>
      <c r="K133" s="15">
        <f>'[1]TCE - ANEXO III - Preencher'!L142</f>
        <v>178.90153992395437</v>
      </c>
      <c r="L133" s="15">
        <f>'[1]TCE - ANEXO III - Preencher'!M142</f>
        <v>26.6</v>
      </c>
      <c r="M133" s="15">
        <f t="shared" si="13"/>
        <v>152.30153992395438</v>
      </c>
      <c r="N133" s="15">
        <f>'[1]TCE - ANEXO III - Preencher'!O142</f>
        <v>2.7790909090909093</v>
      </c>
      <c r="O133" s="15">
        <f>'[1]TCE - ANEXO III - Preencher'!P142</f>
        <v>0</v>
      </c>
      <c r="P133" s="16">
        <f t="shared" si="14"/>
        <v>2.7790909090909093</v>
      </c>
      <c r="Q133" s="15">
        <f>'[1]TCE - ANEXO III - Preencher'!R142</f>
        <v>344.02054613935968</v>
      </c>
      <c r="R133" s="15">
        <f>'[1]TCE - ANEXO III - Preencher'!S142</f>
        <v>79.8</v>
      </c>
      <c r="S133" s="16">
        <f t="shared" si="15"/>
        <v>264.22054613935967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1051.7003769724049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EDUARDA TELES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12/2023</v>
      </c>
      <c r="H134" s="14">
        <f>'[1]TCE - ANEXO III - Preencher'!I143</f>
        <v>0</v>
      </c>
      <c r="I134" s="14">
        <f>'[1]TCE - ANEXO III - Preencher'!J143</f>
        <v>201.86959999999999</v>
      </c>
      <c r="J134" s="14">
        <f>'[1]TCE - ANEXO III - Preencher'!K143</f>
        <v>0</v>
      </c>
      <c r="K134" s="15">
        <f>'[1]TCE - ANEXO III - Preencher'!L143</f>
        <v>178.90153992395437</v>
      </c>
      <c r="L134" s="15">
        <f>'[1]TCE - ANEXO III - Preencher'!M143</f>
        <v>27.03</v>
      </c>
      <c r="M134" s="15">
        <f t="shared" si="13"/>
        <v>151.87153992395437</v>
      </c>
      <c r="N134" s="15">
        <f>'[1]TCE - ANEXO III - Preencher'!O143</f>
        <v>2.7790909090909093</v>
      </c>
      <c r="O134" s="15">
        <f>'[1]TCE - ANEXO III - Preencher'!P143</f>
        <v>0</v>
      </c>
      <c r="P134" s="16">
        <f t="shared" si="14"/>
        <v>2.7790909090909093</v>
      </c>
      <c r="Q134" s="15">
        <f>'[1]TCE - ANEXO III - Preencher'!R143</f>
        <v>344.02054613935968</v>
      </c>
      <c r="R134" s="15">
        <f>'[1]TCE - ANEXO III - Preencher'!S143</f>
        <v>81.09</v>
      </c>
      <c r="S134" s="16">
        <f t="shared" si="15"/>
        <v>262.93054613935965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619.45077697240492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LETICIA DE CARVALHO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12/2023</v>
      </c>
      <c r="H135" s="14">
        <f>'[1]TCE - ANEXO III - Preencher'!I144</f>
        <v>0</v>
      </c>
      <c r="I135" s="14">
        <f>'[1]TCE - ANEXO III - Preencher'!J144</f>
        <v>582.32800000000009</v>
      </c>
      <c r="J135" s="14">
        <f>'[1]TCE - ANEXO III - Preencher'!K144</f>
        <v>0</v>
      </c>
      <c r="K135" s="15">
        <f>'[1]TCE - ANEXO III - Preencher'!L144</f>
        <v>178.90153992395437</v>
      </c>
      <c r="L135" s="15">
        <f>'[1]TCE - ANEXO III - Preencher'!M144</f>
        <v>26.6</v>
      </c>
      <c r="M135" s="15">
        <f t="shared" si="13"/>
        <v>152.30153992395438</v>
      </c>
      <c r="N135" s="15">
        <f>'[1]TCE - ANEXO III - Preencher'!O144</f>
        <v>2.7790909090909093</v>
      </c>
      <c r="O135" s="15">
        <f>'[1]TCE - ANEXO III - Preencher'!P144</f>
        <v>0</v>
      </c>
      <c r="P135" s="16">
        <f t="shared" si="14"/>
        <v>2.7790909090909093</v>
      </c>
      <c r="Q135" s="15">
        <f>'[1]TCE - ANEXO III - Preencher'!R144</f>
        <v>344.02054613935968</v>
      </c>
      <c r="R135" s="15">
        <f>'[1]TCE - ANEXO III - Preencher'!S144</f>
        <v>74.62</v>
      </c>
      <c r="S135" s="16">
        <f t="shared" si="15"/>
        <v>269.40054613935968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1006.809176972405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LETICIA SALGUEIRO DO REGO BARROS BRAINER DE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12/2023</v>
      </c>
      <c r="H136" s="14">
        <f>'[1]TCE - ANEXO III - Preencher'!I145</f>
        <v>0</v>
      </c>
      <c r="I136" s="14">
        <f>'[1]TCE - ANEXO III - Preencher'!J145</f>
        <v>862.64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2.7790909090909093</v>
      </c>
      <c r="O136" s="15">
        <f>'[1]TCE - ANEXO III - Preencher'!P145</f>
        <v>0</v>
      </c>
      <c r="P136" s="16">
        <f t="shared" si="14"/>
        <v>2.7790909090909093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865.41909090909087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BRUNA MARIA DA SILVA AZEVEDO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12/2023</v>
      </c>
      <c r="H137" s="14">
        <f>'[1]TCE - ANEXO III - Preencher'!I146</f>
        <v>0</v>
      </c>
      <c r="I137" s="14">
        <f>'[1]TCE - ANEXO III - Preencher'!J146</f>
        <v>784.9008</v>
      </c>
      <c r="J137" s="14">
        <f>'[1]TCE - ANEXO III - Preencher'!K146</f>
        <v>0</v>
      </c>
      <c r="K137" s="15">
        <f>'[1]TCE - ANEXO III - Preencher'!L146</f>
        <v>178.90153992395437</v>
      </c>
      <c r="L137" s="15">
        <f>'[1]TCE - ANEXO III - Preencher'!M146</f>
        <v>3.59</v>
      </c>
      <c r="M137" s="15">
        <f t="shared" si="13"/>
        <v>175.31153992395437</v>
      </c>
      <c r="N137" s="15">
        <f>'[1]TCE - ANEXO III - Preencher'!O146</f>
        <v>2.7790909090909093</v>
      </c>
      <c r="O137" s="15">
        <f>'[1]TCE - ANEXO III - Preencher'!P146</f>
        <v>0</v>
      </c>
      <c r="P137" s="16">
        <f t="shared" si="14"/>
        <v>2.7790909090909093</v>
      </c>
      <c r="Q137" s="15">
        <f>'[1]TCE - ANEXO III - Preencher'!R146</f>
        <v>344.02054613935968</v>
      </c>
      <c r="R137" s="15">
        <f>'[1]TCE - ANEXO III - Preencher'!S146</f>
        <v>115.5</v>
      </c>
      <c r="S137" s="16">
        <f t="shared" si="15"/>
        <v>228.52054613935968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1191.5119769724049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BRUNA NIELLE DE SOUZA ALBUQUERQUE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12/2023</v>
      </c>
      <c r="H138" s="14">
        <f>'[1]TCE - ANEXO III - Preencher'!I147</f>
        <v>0</v>
      </c>
      <c r="I138" s="14">
        <f>'[1]TCE - ANEXO III - Preencher'!J147</f>
        <v>624.36080000000004</v>
      </c>
      <c r="J138" s="14">
        <f>'[1]TCE - ANEXO III - Preencher'!K147</f>
        <v>0</v>
      </c>
      <c r="K138" s="15">
        <f>'[1]TCE - ANEXO III - Preencher'!L147</f>
        <v>178.90153992395437</v>
      </c>
      <c r="L138" s="15">
        <f>'[1]TCE - ANEXO III - Preencher'!M147</f>
        <v>3.54</v>
      </c>
      <c r="M138" s="15">
        <f t="shared" si="13"/>
        <v>175.36153992395438</v>
      </c>
      <c r="N138" s="15">
        <f>'[1]TCE - ANEXO III - Preencher'!O147</f>
        <v>2.7790909090909093</v>
      </c>
      <c r="O138" s="15">
        <f>'[1]TCE - ANEXO III - Preencher'!P147</f>
        <v>0</v>
      </c>
      <c r="P138" s="16">
        <f t="shared" si="14"/>
        <v>2.7790909090909093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802.50143083304533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BRUNA PRISCILA DE MELO MORAIS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12/2023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2.7790909090909093</v>
      </c>
      <c r="O139" s="15">
        <f>'[1]TCE - ANEXO III - Preencher'!P148</f>
        <v>0</v>
      </c>
      <c r="P139" s="16">
        <f t="shared" si="14"/>
        <v>2.7790909090909093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2.7790909090909093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BRUNA ROBERTA DA SILVA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12/2023</v>
      </c>
      <c r="H140" s="14">
        <f>'[1]TCE - ANEXO III - Preencher'!I149</f>
        <v>0</v>
      </c>
      <c r="I140" s="14">
        <f>'[1]TCE - ANEXO III - Preencher'!J149</f>
        <v>824.41840000000002</v>
      </c>
      <c r="J140" s="14">
        <f>'[1]TCE - ANEXO III - Preencher'!K149</f>
        <v>0</v>
      </c>
      <c r="K140" s="15">
        <f>'[1]TCE - ANEXO III - Preencher'!L149</f>
        <v>178.90153992395437</v>
      </c>
      <c r="L140" s="15">
        <f>'[1]TCE - ANEXO III - Preencher'!M149</f>
        <v>3.59</v>
      </c>
      <c r="M140" s="15">
        <f t="shared" si="13"/>
        <v>175.31153992395437</v>
      </c>
      <c r="N140" s="15">
        <f>'[1]TCE - ANEXO III - Preencher'!O149</f>
        <v>2.7790909090909093</v>
      </c>
      <c r="O140" s="15">
        <f>'[1]TCE - ANEXO III - Preencher'!P149</f>
        <v>0</v>
      </c>
      <c r="P140" s="16">
        <f t="shared" si="14"/>
        <v>2.7790909090909093</v>
      </c>
      <c r="Q140" s="15">
        <f>'[1]TCE - ANEXO III - Preencher'!R149</f>
        <v>344.02054613935968</v>
      </c>
      <c r="R140" s="15">
        <f>'[1]TCE - ANEXO III - Preencher'!S149</f>
        <v>85.8</v>
      </c>
      <c r="S140" s="16">
        <f t="shared" si="15"/>
        <v>258.22054613935967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1260.7295769724049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BRUNO CARLOS DA SILVA SUPP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12/2023</v>
      </c>
      <c r="H141" s="14">
        <f>'[1]TCE - ANEXO III - Preencher'!I150</f>
        <v>0</v>
      </c>
      <c r="I141" s="14">
        <f>'[1]TCE - ANEXO III - Preencher'!J150</f>
        <v>170.3032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2.7790909090909093</v>
      </c>
      <c r="O141" s="15">
        <f>'[1]TCE - ANEXO III - Preencher'!P150</f>
        <v>0</v>
      </c>
      <c r="P141" s="16">
        <f t="shared" si="14"/>
        <v>2.7790909090909093</v>
      </c>
      <c r="Q141" s="15">
        <f>'[1]TCE - ANEXO III - Preencher'!R150</f>
        <v>344.02054613935968</v>
      </c>
      <c r="R141" s="15">
        <f>'[1]TCE - ANEXO III - Preencher'!S150</f>
        <v>81.09</v>
      </c>
      <c r="S141" s="16">
        <f t="shared" si="15"/>
        <v>262.93054613935965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436.01283704845059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CAIO DA SILVA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12/2023</v>
      </c>
      <c r="H142" s="14">
        <f>'[1]TCE - ANEXO III - Preencher'!I151</f>
        <v>0</v>
      </c>
      <c r="I142" s="14">
        <f>'[1]TCE - ANEXO III - Preencher'!J151</f>
        <v>108.392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2.7790909090909093</v>
      </c>
      <c r="O142" s="15">
        <f>'[1]TCE - ANEXO III - Preencher'!P151</f>
        <v>0</v>
      </c>
      <c r="P142" s="16">
        <f t="shared" si="14"/>
        <v>2.7790909090909093</v>
      </c>
      <c r="Q142" s="15">
        <f>'[1]TCE - ANEXO III - Preencher'!R151</f>
        <v>344.02054613935968</v>
      </c>
      <c r="R142" s="15">
        <f>'[1]TCE - ANEXO III - Preencher'!S151</f>
        <v>61.18</v>
      </c>
      <c r="S142" s="16">
        <f t="shared" si="15"/>
        <v>282.84054613935967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394.01163704845055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CAIO MICHEL DE FREITAS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3172-10</v>
      </c>
      <c r="G143" s="13" t="str">
        <f>IF('[1]TCE - ANEXO III - Preencher'!H152="","",'[1]TCE - ANEXO III - Preencher'!H152)</f>
        <v>12/2023</v>
      </c>
      <c r="H143" s="14">
        <f>'[1]TCE - ANEXO III - Preencher'!I152</f>
        <v>0</v>
      </c>
      <c r="I143" s="14">
        <f>'[1]TCE - ANEXO III - Preencher'!J152</f>
        <v>351.88159999999999</v>
      </c>
      <c r="J143" s="14">
        <f>'[1]TCE - ANEXO III - Preencher'!K152</f>
        <v>0</v>
      </c>
      <c r="K143" s="15">
        <f>'[1]TCE - ANEXO III - Preencher'!L152</f>
        <v>178.90153992395437</v>
      </c>
      <c r="L143" s="15">
        <f>'[1]TCE - ANEXO III - Preencher'!M152</f>
        <v>55.37</v>
      </c>
      <c r="M143" s="15">
        <f t="shared" si="13"/>
        <v>123.53153992395437</v>
      </c>
      <c r="N143" s="15">
        <f>'[1]TCE - ANEXO III - Preencher'!O152</f>
        <v>2.7790909090909093</v>
      </c>
      <c r="O143" s="15">
        <f>'[1]TCE - ANEXO III - Preencher'!P152</f>
        <v>0</v>
      </c>
      <c r="P143" s="16">
        <f t="shared" si="14"/>
        <v>2.7790909090909093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478.19223083304524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CAMILA DE OLIVEIRA GOMES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12/2023</v>
      </c>
      <c r="H144" s="14">
        <f>'[1]TCE - ANEXO III - Preencher'!I153</f>
        <v>0</v>
      </c>
      <c r="I144" s="14">
        <f>'[1]TCE - ANEXO III - Preencher'!J153</f>
        <v>878.22960000000012</v>
      </c>
      <c r="J144" s="14">
        <f>'[1]TCE - ANEXO III - Preencher'!K153</f>
        <v>0</v>
      </c>
      <c r="K144" s="15">
        <f>'[1]TCE - ANEXO III - Preencher'!L153</f>
        <v>178.90153992395437</v>
      </c>
      <c r="L144" s="15">
        <f>'[1]TCE - ANEXO III - Preencher'!M153</f>
        <v>3.59</v>
      </c>
      <c r="M144" s="15">
        <f t="shared" si="13"/>
        <v>175.31153992395437</v>
      </c>
      <c r="N144" s="15">
        <f>'[1]TCE - ANEXO III - Preencher'!O153</f>
        <v>2.7790909090909093</v>
      </c>
      <c r="O144" s="15">
        <f>'[1]TCE - ANEXO III - Preencher'!P153</f>
        <v>0</v>
      </c>
      <c r="P144" s="16">
        <f t="shared" si="14"/>
        <v>2.7790909090909093</v>
      </c>
      <c r="Q144" s="15">
        <f>'[1]TCE - ANEXO III - Preencher'!R153</f>
        <v>344.02054613935968</v>
      </c>
      <c r="R144" s="15">
        <f>'[1]TCE - ANEXO III - Preencher'!S153</f>
        <v>131.62</v>
      </c>
      <c r="S144" s="16">
        <f t="shared" si="15"/>
        <v>212.40054613935968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1268.720776972405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CAMILA GHERSMAN DE QUEIROZ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12/2023</v>
      </c>
      <c r="H145" s="14">
        <f>'[1]TCE - ANEXO III - Preencher'!I154</f>
        <v>0</v>
      </c>
      <c r="I145" s="14">
        <f>'[1]TCE - ANEXO III - Preencher'!J154</f>
        <v>509.29919999999998</v>
      </c>
      <c r="J145" s="14">
        <f>'[1]TCE - ANEXO III - Preencher'!K154</f>
        <v>0</v>
      </c>
      <c r="K145" s="15">
        <f>'[1]TCE - ANEXO III - Preencher'!L154</f>
        <v>178.90153992395437</v>
      </c>
      <c r="L145" s="15">
        <f>'[1]TCE - ANEXO III - Preencher'!M154</f>
        <v>2.83</v>
      </c>
      <c r="M145" s="15">
        <f t="shared" si="13"/>
        <v>176.07153992395436</v>
      </c>
      <c r="N145" s="15">
        <f>'[1]TCE - ANEXO III - Preencher'!O154</f>
        <v>2.7790909090909093</v>
      </c>
      <c r="O145" s="15">
        <f>'[1]TCE - ANEXO III - Preencher'!P154</f>
        <v>0</v>
      </c>
      <c r="P145" s="16">
        <f t="shared" si="14"/>
        <v>2.7790909090909093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688.14983083304526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CAMILA KELLY BEZERRA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5152-05</v>
      </c>
      <c r="G146" s="13" t="str">
        <f>IF('[1]TCE - ANEXO III - Preencher'!H155="","",'[1]TCE - ANEXO III - Preencher'!H155)</f>
        <v>12/2023</v>
      </c>
      <c r="H146" s="14">
        <f>'[1]TCE - ANEXO III - Preencher'!I155</f>
        <v>0</v>
      </c>
      <c r="I146" s="14">
        <f>'[1]TCE - ANEXO III - Preencher'!J155</f>
        <v>214.21440000000001</v>
      </c>
      <c r="J146" s="14">
        <f>'[1]TCE - ANEXO III - Preencher'!K155</f>
        <v>0</v>
      </c>
      <c r="K146" s="15">
        <f>'[1]TCE - ANEXO III - Preencher'!L155</f>
        <v>178.90153992395437</v>
      </c>
      <c r="L146" s="15">
        <f>'[1]TCE - ANEXO III - Preencher'!M155</f>
        <v>26.92</v>
      </c>
      <c r="M146" s="15">
        <f t="shared" si="13"/>
        <v>151.98153992395436</v>
      </c>
      <c r="N146" s="15">
        <f>'[1]TCE - ANEXO III - Preencher'!O155</f>
        <v>2.7790909090909093</v>
      </c>
      <c r="O146" s="15">
        <f>'[1]TCE - ANEXO III - Preencher'!P155</f>
        <v>0</v>
      </c>
      <c r="P146" s="16">
        <f t="shared" si="14"/>
        <v>2.7790909090909093</v>
      </c>
      <c r="Q146" s="15">
        <f>'[1]TCE - ANEXO III - Preencher'!R155</f>
        <v>344.02054613935968</v>
      </c>
      <c r="R146" s="15">
        <f>'[1]TCE - ANEXO III - Preencher'!S155</f>
        <v>80.760000000000005</v>
      </c>
      <c r="S146" s="16">
        <f t="shared" si="15"/>
        <v>263.26054613935969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632.23557697240494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CAMILLA PONTES CASTELO BRANCO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12/2023</v>
      </c>
      <c r="H147" s="14">
        <f>'[1]TCE - ANEXO III - Preencher'!I156</f>
        <v>0</v>
      </c>
      <c r="I147" s="14">
        <f>'[1]TCE - ANEXO III - Preencher'!J156</f>
        <v>861.24160000000006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2.7790909090909093</v>
      </c>
      <c r="O147" s="15">
        <f>'[1]TCE - ANEXO III - Preencher'!P156</f>
        <v>0</v>
      </c>
      <c r="P147" s="16">
        <f t="shared" si="14"/>
        <v>2.7790909090909093</v>
      </c>
      <c r="Q147" s="15">
        <f>'[1]TCE - ANEXO III - Preencher'!R156</f>
        <v>344.02054613935968</v>
      </c>
      <c r="R147" s="15">
        <f>'[1]TCE - ANEXO III - Preencher'!S156</f>
        <v>82</v>
      </c>
      <c r="S147" s="16">
        <f t="shared" si="15"/>
        <v>262.02054613935968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1126.0412370484505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CARINA ARLETE DE MACEDO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12/2023</v>
      </c>
      <c r="H148" s="14">
        <f>'[1]TCE - ANEXO III - Preencher'!I157</f>
        <v>0</v>
      </c>
      <c r="I148" s="14">
        <f>'[1]TCE - ANEXO III - Preencher'!J157</f>
        <v>633.85839999999996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2.7790909090909093</v>
      </c>
      <c r="O148" s="15">
        <f>'[1]TCE - ANEXO III - Preencher'!P157</f>
        <v>0</v>
      </c>
      <c r="P148" s="16">
        <f t="shared" si="14"/>
        <v>2.7790909090909093</v>
      </c>
      <c r="Q148" s="15">
        <f>'[1]TCE - ANEXO III - Preencher'!R157</f>
        <v>344.02054613935968</v>
      </c>
      <c r="R148" s="15">
        <f>'[1]TCE - ANEXO III - Preencher'!S157</f>
        <v>77.959999999999994</v>
      </c>
      <c r="S148" s="16">
        <f t="shared" si="15"/>
        <v>266.0605461393597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902.69803704845049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CARLA CRISTINA LIMA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12/2023</v>
      </c>
      <c r="H149" s="14">
        <f>'[1]TCE - ANEXO III - Preencher'!I158</f>
        <v>0</v>
      </c>
      <c r="I149" s="14">
        <f>'[1]TCE - ANEXO III - Preencher'!J158</f>
        <v>557.44080000000008</v>
      </c>
      <c r="J149" s="14">
        <f>'[1]TCE - ANEXO III - Preencher'!K158</f>
        <v>0</v>
      </c>
      <c r="K149" s="15">
        <f>'[1]TCE - ANEXO III - Preencher'!L158</f>
        <v>178.90153992395437</v>
      </c>
      <c r="L149" s="15">
        <f>'[1]TCE - ANEXO III - Preencher'!M158</f>
        <v>26.6</v>
      </c>
      <c r="M149" s="15">
        <f t="shared" si="13"/>
        <v>152.30153992395438</v>
      </c>
      <c r="N149" s="15">
        <f>'[1]TCE - ANEXO III - Preencher'!O158</f>
        <v>2.7790909090909093</v>
      </c>
      <c r="O149" s="15">
        <f>'[1]TCE - ANEXO III - Preencher'!P158</f>
        <v>0</v>
      </c>
      <c r="P149" s="16">
        <f t="shared" si="14"/>
        <v>2.7790909090909093</v>
      </c>
      <c r="Q149" s="15">
        <f>'[1]TCE - ANEXO III - Preencher'!R158</f>
        <v>344.02054613935968</v>
      </c>
      <c r="R149" s="15">
        <f>'[1]TCE - ANEXO III - Preencher'!S158</f>
        <v>69.89</v>
      </c>
      <c r="S149" s="16">
        <f t="shared" si="15"/>
        <v>274.13054613935969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986.65197697240501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CARLA GIZELE DA SILVA LEITE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12/2023</v>
      </c>
      <c r="H150" s="14">
        <f>'[1]TCE - ANEXO III - Preencher'!I159</f>
        <v>0</v>
      </c>
      <c r="I150" s="14">
        <f>'[1]TCE - ANEXO III - Preencher'!J159</f>
        <v>585.6472</v>
      </c>
      <c r="J150" s="14">
        <f>'[1]TCE - ANEXO III - Preencher'!K159</f>
        <v>0</v>
      </c>
      <c r="K150" s="15">
        <f>'[1]TCE - ANEXO III - Preencher'!L159</f>
        <v>178.90153992395437</v>
      </c>
      <c r="L150" s="15">
        <f>'[1]TCE - ANEXO III - Preencher'!M159</f>
        <v>26.6</v>
      </c>
      <c r="M150" s="15">
        <f t="shared" si="13"/>
        <v>152.30153992395438</v>
      </c>
      <c r="N150" s="15">
        <f>'[1]TCE - ANEXO III - Preencher'!O159</f>
        <v>2.7790909090909093</v>
      </c>
      <c r="O150" s="15">
        <f>'[1]TCE - ANEXO III - Preencher'!P159</f>
        <v>0</v>
      </c>
      <c r="P150" s="16">
        <f t="shared" si="14"/>
        <v>2.7790909090909093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740.72783083304523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CARLA KARINE ALVES DE ATAIDE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12/2023</v>
      </c>
      <c r="H151" s="14">
        <f>'[1]TCE - ANEXO III - Preencher'!I160</f>
        <v>0</v>
      </c>
      <c r="I151" s="14">
        <f>'[1]TCE - ANEXO III - Preencher'!J160</f>
        <v>472.31679999999989</v>
      </c>
      <c r="J151" s="14">
        <f>'[1]TCE - ANEXO III - Preencher'!K160</f>
        <v>0</v>
      </c>
      <c r="K151" s="15">
        <f>'[1]TCE - ANEXO III - Preencher'!L160</f>
        <v>178.90153992395437</v>
      </c>
      <c r="L151" s="15">
        <f>'[1]TCE - ANEXO III - Preencher'!M160</f>
        <v>26.6</v>
      </c>
      <c r="M151" s="15">
        <f t="shared" si="13"/>
        <v>152.30153992395438</v>
      </c>
      <c r="N151" s="15">
        <f>'[1]TCE - ANEXO III - Preencher'!O160</f>
        <v>2.7790909090909093</v>
      </c>
      <c r="O151" s="15">
        <f>'[1]TCE - ANEXO III - Preencher'!P160</f>
        <v>0</v>
      </c>
      <c r="P151" s="16">
        <f t="shared" si="14"/>
        <v>2.7790909090909093</v>
      </c>
      <c r="Q151" s="15">
        <f>'[1]TCE - ANEXO III - Preencher'!R160</f>
        <v>344.02054613935968</v>
      </c>
      <c r="R151" s="15">
        <f>'[1]TCE - ANEXO III - Preencher'!S160</f>
        <v>79.8</v>
      </c>
      <c r="S151" s="16">
        <f t="shared" si="15"/>
        <v>264.22054613935967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891.6179769724049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CARLOS ANTONIO SILVA DE BARROS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12/2023</v>
      </c>
      <c r="H152" s="14">
        <f>'[1]TCE - ANEXO III - Preencher'!I161</f>
        <v>0</v>
      </c>
      <c r="I152" s="14">
        <f>'[1]TCE - ANEXO III - Preencher'!J161</f>
        <v>692.42640000000006</v>
      </c>
      <c r="J152" s="14">
        <f>'[1]TCE - ANEXO III - Preencher'!K161</f>
        <v>0</v>
      </c>
      <c r="K152" s="15">
        <f>'[1]TCE - ANEXO III - Preencher'!L161</f>
        <v>178.90153992395437</v>
      </c>
      <c r="L152" s="15">
        <f>'[1]TCE - ANEXO III - Preencher'!M161</f>
        <v>26.6</v>
      </c>
      <c r="M152" s="15">
        <f t="shared" si="13"/>
        <v>152.30153992395438</v>
      </c>
      <c r="N152" s="15">
        <f>'[1]TCE - ANEXO III - Preencher'!O161</f>
        <v>2.7790909090909093</v>
      </c>
      <c r="O152" s="15">
        <f>'[1]TCE - ANEXO III - Preencher'!P161</f>
        <v>0</v>
      </c>
      <c r="P152" s="16">
        <f t="shared" si="14"/>
        <v>2.7790909090909093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847.50703083304529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CARLOS GOMES DE SOUZA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 t="str">
        <f>IF('[1]TCE - ANEXO III - Preencher'!H162="","",'[1]TCE - ANEXO III - Preencher'!H162)</f>
        <v>12/2023</v>
      </c>
      <c r="H153" s="14">
        <f>'[1]TCE - ANEXO III - Preencher'!I162</f>
        <v>0</v>
      </c>
      <c r="I153" s="14">
        <f>'[1]TCE - ANEXO III - Preencher'!J162</f>
        <v>217.136</v>
      </c>
      <c r="J153" s="14">
        <f>'[1]TCE - ANEXO III - Preencher'!K162</f>
        <v>0</v>
      </c>
      <c r="K153" s="15">
        <f>'[1]TCE - ANEXO III - Preencher'!L162</f>
        <v>178.90153992395437</v>
      </c>
      <c r="L153" s="15">
        <f>'[1]TCE - ANEXO III - Preencher'!M162</f>
        <v>27.03</v>
      </c>
      <c r="M153" s="15">
        <f t="shared" si="13"/>
        <v>151.87153992395437</v>
      </c>
      <c r="N153" s="15">
        <f>'[1]TCE - ANEXO III - Preencher'!O162</f>
        <v>2.7790909090909093</v>
      </c>
      <c r="O153" s="15">
        <f>'[1]TCE - ANEXO III - Preencher'!P162</f>
        <v>0</v>
      </c>
      <c r="P153" s="16">
        <f t="shared" si="14"/>
        <v>2.7790909090909093</v>
      </c>
      <c r="Q153" s="15">
        <f>'[1]TCE - ANEXO III - Preencher'!R162</f>
        <v>344.02054613935968</v>
      </c>
      <c r="R153" s="15">
        <f>'[1]TCE - ANEXO III - Preencher'!S162</f>
        <v>81.09</v>
      </c>
      <c r="S153" s="16">
        <f t="shared" si="15"/>
        <v>262.93054613935965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634.7171769724049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CARMEM LUCIA FRANCISCO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12/2023</v>
      </c>
      <c r="H154" s="14">
        <f>'[1]TCE - ANEXO III - Preencher'!I163</f>
        <v>0</v>
      </c>
      <c r="I154" s="14">
        <f>'[1]TCE - ANEXO III - Preencher'!J163</f>
        <v>616.51919999999996</v>
      </c>
      <c r="J154" s="14">
        <f>'[1]TCE - ANEXO III - Preencher'!K163</f>
        <v>0</v>
      </c>
      <c r="K154" s="15">
        <f>'[1]TCE - ANEXO III - Preencher'!L163</f>
        <v>178.90153992395437</v>
      </c>
      <c r="L154" s="15">
        <f>'[1]TCE - ANEXO III - Preencher'!M163</f>
        <v>26.6</v>
      </c>
      <c r="M154" s="15">
        <f t="shared" si="13"/>
        <v>152.30153992395438</v>
      </c>
      <c r="N154" s="15">
        <f>'[1]TCE - ANEXO III - Preencher'!O163</f>
        <v>2.7790909090909093</v>
      </c>
      <c r="O154" s="15">
        <f>'[1]TCE - ANEXO III - Preencher'!P163</f>
        <v>0</v>
      </c>
      <c r="P154" s="16">
        <f t="shared" si="14"/>
        <v>2.7790909090909093</v>
      </c>
      <c r="Q154" s="15">
        <f>'[1]TCE - ANEXO III - Preencher'!R163</f>
        <v>344.02054613935968</v>
      </c>
      <c r="R154" s="15">
        <f>'[1]TCE - ANEXO III - Preencher'!S163</f>
        <v>79.8</v>
      </c>
      <c r="S154" s="16">
        <f t="shared" si="15"/>
        <v>264.22054613935967</v>
      </c>
      <c r="T154" s="15">
        <f>'[1]TCE - ANEXO III - Preencher'!U163</f>
        <v>69.41</v>
      </c>
      <c r="U154" s="15">
        <f>'[1]TCE - ANEXO III - Preencher'!V163</f>
        <v>0</v>
      </c>
      <c r="V154" s="16">
        <f t="shared" si="16"/>
        <v>69.41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1105.2303769724049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CARMEM LUCIA JUVENCIO COSTA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12/2023</v>
      </c>
      <c r="H155" s="14">
        <f>'[1]TCE - ANEXO III - Preencher'!I164</f>
        <v>0</v>
      </c>
      <c r="I155" s="14">
        <f>'[1]TCE - ANEXO III - Preencher'!J164</f>
        <v>603.82240000000002</v>
      </c>
      <c r="J155" s="14">
        <f>'[1]TCE - ANEXO III - Preencher'!K164</f>
        <v>0</v>
      </c>
      <c r="K155" s="15">
        <f>'[1]TCE - ANEXO III - Preencher'!L164</f>
        <v>178.90153992395437</v>
      </c>
      <c r="L155" s="15">
        <f>'[1]TCE - ANEXO III - Preencher'!M164</f>
        <v>26.6</v>
      </c>
      <c r="M155" s="15">
        <f t="shared" si="13"/>
        <v>152.30153992395438</v>
      </c>
      <c r="N155" s="15">
        <f>'[1]TCE - ANEXO III - Preencher'!O164</f>
        <v>2.7790909090909093</v>
      </c>
      <c r="O155" s="15">
        <f>'[1]TCE - ANEXO III - Preencher'!P164</f>
        <v>0</v>
      </c>
      <c r="P155" s="16">
        <f t="shared" si="14"/>
        <v>2.7790909090909093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758.90303083304525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CAROLINE AMARANTE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12/2023</v>
      </c>
      <c r="H156" s="14">
        <f>'[1]TCE - ANEXO III - Preencher'!I165</f>
        <v>0</v>
      </c>
      <c r="I156" s="14">
        <f>'[1]TCE - ANEXO III - Preencher'!J165</f>
        <v>171.84719999999999</v>
      </c>
      <c r="J156" s="14">
        <f>'[1]TCE - ANEXO III - Preencher'!K165</f>
        <v>0</v>
      </c>
      <c r="K156" s="15">
        <f>'[1]TCE - ANEXO III - Preencher'!L165</f>
        <v>178.90153992395437</v>
      </c>
      <c r="L156" s="15">
        <f>'[1]TCE - ANEXO III - Preencher'!M165</f>
        <v>27.03</v>
      </c>
      <c r="M156" s="15">
        <f t="shared" si="13"/>
        <v>151.87153992395437</v>
      </c>
      <c r="N156" s="15">
        <f>'[1]TCE - ANEXO III - Preencher'!O165</f>
        <v>2.7790909090909093</v>
      </c>
      <c r="O156" s="15">
        <f>'[1]TCE - ANEXO III - Preencher'!P165</f>
        <v>0</v>
      </c>
      <c r="P156" s="16">
        <f t="shared" si="14"/>
        <v>2.7790909090909093</v>
      </c>
      <c r="Q156" s="15">
        <f>'[1]TCE - ANEXO III - Preencher'!R165</f>
        <v>344.02054613935968</v>
      </c>
      <c r="R156" s="15">
        <f>'[1]TCE - ANEXO III - Preencher'!S165</f>
        <v>78.55</v>
      </c>
      <c r="S156" s="16">
        <f t="shared" si="15"/>
        <v>265.47054613935967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591.96837697240494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CASSIA REGINA TAVARES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2523-05</v>
      </c>
      <c r="G157" s="13" t="str">
        <f>IF('[1]TCE - ANEXO III - Preencher'!H166="","",'[1]TCE - ANEXO III - Preencher'!H166)</f>
        <v>12/2023</v>
      </c>
      <c r="H157" s="14">
        <f>'[1]TCE - ANEXO III - Preencher'!I166</f>
        <v>0</v>
      </c>
      <c r="I157" s="14">
        <f>'[1]TCE - ANEXO III - Preencher'!J166</f>
        <v>287.61919999999998</v>
      </c>
      <c r="J157" s="14">
        <f>'[1]TCE - ANEXO III - Preencher'!K166</f>
        <v>0</v>
      </c>
      <c r="K157" s="15">
        <f>'[1]TCE - ANEXO III - Preencher'!L166</f>
        <v>178.90153992395437</v>
      </c>
      <c r="L157" s="15">
        <f>'[1]TCE - ANEXO III - Preencher'!M166</f>
        <v>46.62</v>
      </c>
      <c r="M157" s="15">
        <f t="shared" si="13"/>
        <v>132.28153992395437</v>
      </c>
      <c r="N157" s="15">
        <f>'[1]TCE - ANEXO III - Preencher'!O166</f>
        <v>2.7790909090909093</v>
      </c>
      <c r="O157" s="15">
        <f>'[1]TCE - ANEXO III - Preencher'!P166</f>
        <v>0</v>
      </c>
      <c r="P157" s="16">
        <f t="shared" si="14"/>
        <v>2.7790909090909093</v>
      </c>
      <c r="Q157" s="15">
        <f>'[1]TCE - ANEXO III - Preencher'!R166</f>
        <v>344.02054613935968</v>
      </c>
      <c r="R157" s="15">
        <f>'[1]TCE - ANEXO III - Preencher'!S166</f>
        <v>139.87</v>
      </c>
      <c r="S157" s="16">
        <f t="shared" si="15"/>
        <v>204.15054613935968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626.83037697240491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CASSIA THAIS RODRIGUES PIRES DO CARMO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12/2023</v>
      </c>
      <c r="H158" s="14">
        <f>'[1]TCE - ANEXO III - Preencher'!I167</f>
        <v>0</v>
      </c>
      <c r="I158" s="14">
        <f>'[1]TCE - ANEXO III - Preencher'!J167</f>
        <v>900.05840000000001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2.7790909090909093</v>
      </c>
      <c r="O158" s="15">
        <f>'[1]TCE - ANEXO III - Preencher'!P167</f>
        <v>0</v>
      </c>
      <c r="P158" s="16">
        <f t="shared" si="14"/>
        <v>2.7790909090909093</v>
      </c>
      <c r="Q158" s="15">
        <f>'[1]TCE - ANEXO III - Preencher'!R167</f>
        <v>344.02054613935968</v>
      </c>
      <c r="R158" s="15">
        <f>'[1]TCE - ANEXO III - Preencher'!S167</f>
        <v>8.89</v>
      </c>
      <c r="S158" s="16">
        <f t="shared" si="15"/>
        <v>335.13054613935969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1237.9680370484507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CATARINA CAVALCANTI DE FREITAS LOLA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2521-05</v>
      </c>
      <c r="G159" s="13" t="str">
        <f>IF('[1]TCE - ANEXO III - Preencher'!H168="","",'[1]TCE - ANEXO III - Preencher'!H168)</f>
        <v>12/2023</v>
      </c>
      <c r="H159" s="14">
        <f>'[1]TCE - ANEXO III - Preencher'!I168</f>
        <v>0</v>
      </c>
      <c r="I159" s="14">
        <f>'[1]TCE - ANEXO III - Preencher'!J168</f>
        <v>262.66320000000002</v>
      </c>
      <c r="J159" s="14">
        <f>'[1]TCE - ANEXO III - Preencher'!K168</f>
        <v>0</v>
      </c>
      <c r="K159" s="15">
        <f>'[1]TCE - ANEXO III - Preencher'!L168</f>
        <v>178.90153992395437</v>
      </c>
      <c r="L159" s="15">
        <f>'[1]TCE - ANEXO III - Preencher'!M168</f>
        <v>4.37</v>
      </c>
      <c r="M159" s="15">
        <f t="shared" si="13"/>
        <v>174.53153992395437</v>
      </c>
      <c r="N159" s="15">
        <f>'[1]TCE - ANEXO III - Preencher'!O168</f>
        <v>2.7790909090909093</v>
      </c>
      <c r="O159" s="15">
        <f>'[1]TCE - ANEXO III - Preencher'!P168</f>
        <v>0</v>
      </c>
      <c r="P159" s="16">
        <f t="shared" si="14"/>
        <v>2.7790909090909093</v>
      </c>
      <c r="Q159" s="15">
        <f>'[1]TCE - ANEXO III - Preencher'!R168</f>
        <v>344.02054613935968</v>
      </c>
      <c r="R159" s="15">
        <f>'[1]TCE - ANEXO III - Preencher'!S168</f>
        <v>167.59</v>
      </c>
      <c r="S159" s="16">
        <f t="shared" si="15"/>
        <v>176.43054613935968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616.40437697240498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CELIA DE OLIVEIRA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12/2023</v>
      </c>
      <c r="H160" s="14">
        <f>'[1]TCE - ANEXO III - Preencher'!I169</f>
        <v>0</v>
      </c>
      <c r="I160" s="14">
        <f>'[1]TCE - ANEXO III - Preencher'!J169</f>
        <v>991.1472</v>
      </c>
      <c r="J160" s="14">
        <f>'[1]TCE - ANEXO III - Preencher'!K169</f>
        <v>0</v>
      </c>
      <c r="K160" s="15">
        <f>'[1]TCE - ANEXO III - Preencher'!L169</f>
        <v>178.90153992395437</v>
      </c>
      <c r="L160" s="15">
        <f>'[1]TCE - ANEXO III - Preencher'!M169</f>
        <v>3.59</v>
      </c>
      <c r="M160" s="15">
        <f t="shared" si="13"/>
        <v>175.31153992395437</v>
      </c>
      <c r="N160" s="15">
        <f>'[1]TCE - ANEXO III - Preencher'!O169</f>
        <v>2.7790909090909093</v>
      </c>
      <c r="O160" s="15">
        <f>'[1]TCE - ANEXO III - Preencher'!P169</f>
        <v>0</v>
      </c>
      <c r="P160" s="16">
        <f t="shared" si="14"/>
        <v>2.7790909090909093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1169.2378308330453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CESAR AUGUSTO DA SILVA COSTA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7664-20</v>
      </c>
      <c r="G161" s="13" t="str">
        <f>IF('[1]TCE - ANEXO III - Preencher'!H170="","",'[1]TCE - ANEXO III - Preencher'!H170)</f>
        <v>12/2023</v>
      </c>
      <c r="H161" s="14">
        <f>'[1]TCE - ANEXO III - Preencher'!I170</f>
        <v>0</v>
      </c>
      <c r="I161" s="14">
        <f>'[1]TCE - ANEXO III - Preencher'!J170</f>
        <v>242.7544</v>
      </c>
      <c r="J161" s="14">
        <f>'[1]TCE - ANEXO III - Preencher'!K170</f>
        <v>0</v>
      </c>
      <c r="K161" s="15">
        <f>'[1]TCE - ANEXO III - Preencher'!L170</f>
        <v>178.90153992395437</v>
      </c>
      <c r="L161" s="15">
        <f>'[1]TCE - ANEXO III - Preencher'!M170</f>
        <v>1.93</v>
      </c>
      <c r="M161" s="15">
        <f t="shared" si="13"/>
        <v>176.97153992395437</v>
      </c>
      <c r="N161" s="15">
        <f>'[1]TCE - ANEXO III - Preencher'!O170</f>
        <v>2.7790909090909093</v>
      </c>
      <c r="O161" s="15">
        <f>'[1]TCE - ANEXO III - Preencher'!P170</f>
        <v>0</v>
      </c>
      <c r="P161" s="16">
        <f t="shared" si="14"/>
        <v>2.7790909090909093</v>
      </c>
      <c r="Q161" s="15">
        <f>'[1]TCE - ANEXO III - Preencher'!R170</f>
        <v>344.02054613935968</v>
      </c>
      <c r="R161" s="15">
        <f>'[1]TCE - ANEXO III - Preencher'!S170</f>
        <v>38.28</v>
      </c>
      <c r="S161" s="16">
        <f t="shared" si="15"/>
        <v>305.74054613935971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728.24557697240493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CHAISLAN FLORENTINO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 t="str">
        <f>IF('[1]TCE - ANEXO III - Preencher'!H171="","",'[1]TCE - ANEXO III - Preencher'!H171)</f>
        <v>12/2023</v>
      </c>
      <c r="H162" s="14">
        <f>'[1]TCE - ANEXO III - Preencher'!I171</f>
        <v>0</v>
      </c>
      <c r="I162" s="14">
        <f>'[1]TCE - ANEXO III - Preencher'!J171</f>
        <v>564.92719999999997</v>
      </c>
      <c r="J162" s="14">
        <f>'[1]TCE - ANEXO III - Preencher'!K171</f>
        <v>0</v>
      </c>
      <c r="K162" s="15">
        <f>'[1]TCE - ANEXO III - Preencher'!L171</f>
        <v>178.90153992395437</v>
      </c>
      <c r="L162" s="15">
        <f>'[1]TCE - ANEXO III - Preencher'!M171</f>
        <v>1.93</v>
      </c>
      <c r="M162" s="15">
        <f t="shared" si="13"/>
        <v>176.97153992395437</v>
      </c>
      <c r="N162" s="15">
        <f>'[1]TCE - ANEXO III - Preencher'!O171</f>
        <v>2.7790909090909093</v>
      </c>
      <c r="O162" s="15">
        <f>'[1]TCE - ANEXO III - Preencher'!P171</f>
        <v>0</v>
      </c>
      <c r="P162" s="16">
        <f t="shared" si="14"/>
        <v>2.7790909090909093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744.67783083304516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CHARLIMAR SOARES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12/2023</v>
      </c>
      <c r="H163" s="14">
        <f>'[1]TCE - ANEXO III - Preencher'!I172</f>
        <v>0</v>
      </c>
      <c r="I163" s="14">
        <f>'[1]TCE - ANEXO III - Preencher'!J172</f>
        <v>621.69680000000005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2.7790909090909093</v>
      </c>
      <c r="O163" s="15">
        <f>'[1]TCE - ANEXO III - Preencher'!P172</f>
        <v>0</v>
      </c>
      <c r="P163" s="16">
        <f t="shared" si="14"/>
        <v>2.7790909090909093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624.47589090909094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CIBELE MARIA DA SILVA FERREIRA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2516-05</v>
      </c>
      <c r="G164" s="13" t="str">
        <f>IF('[1]TCE - ANEXO III - Preencher'!H173="","",'[1]TCE - ANEXO III - Preencher'!H173)</f>
        <v>12/2023</v>
      </c>
      <c r="H164" s="14">
        <f>'[1]TCE - ANEXO III - Preencher'!I173</f>
        <v>0</v>
      </c>
      <c r="I164" s="14">
        <f>'[1]TCE - ANEXO III - Preencher'!J173</f>
        <v>524.59440000000006</v>
      </c>
      <c r="J164" s="14">
        <f>'[1]TCE - ANEXO III - Preencher'!K173</f>
        <v>0</v>
      </c>
      <c r="K164" s="15">
        <f>'[1]TCE - ANEXO III - Preencher'!L173</f>
        <v>178.90153992395437</v>
      </c>
      <c r="L164" s="15">
        <f>'[1]TCE - ANEXO III - Preencher'!M173</f>
        <v>45.78</v>
      </c>
      <c r="M164" s="15">
        <f t="shared" si="13"/>
        <v>133.12153992395437</v>
      </c>
      <c r="N164" s="15">
        <f>'[1]TCE - ANEXO III - Preencher'!O173</f>
        <v>2.7790909090909093</v>
      </c>
      <c r="O164" s="15">
        <f>'[1]TCE - ANEXO III - Preencher'!P173</f>
        <v>0</v>
      </c>
      <c r="P164" s="16">
        <f t="shared" si="14"/>
        <v>2.7790909090909093</v>
      </c>
      <c r="Q164" s="15">
        <f>'[1]TCE - ANEXO III - Preencher'!R173</f>
        <v>344.02054613935968</v>
      </c>
      <c r="R164" s="15">
        <f>'[1]TCE - ANEXO III - Preencher'!S173</f>
        <v>9.16</v>
      </c>
      <c r="S164" s="16">
        <f t="shared" si="15"/>
        <v>334.86054613935966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995.35557697240506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CIBELLE RIBEIRO DE SANTANA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3516-05</v>
      </c>
      <c r="G165" s="13" t="str">
        <f>IF('[1]TCE - ANEXO III - Preencher'!H174="","",'[1]TCE - ANEXO III - Preencher'!H174)</f>
        <v>12/2023</v>
      </c>
      <c r="H165" s="14">
        <f>'[1]TCE - ANEXO III - Preencher'!I174</f>
        <v>0</v>
      </c>
      <c r="I165" s="14">
        <f>'[1]TCE - ANEXO III - Preencher'!J174</f>
        <v>264.96319999999997</v>
      </c>
      <c r="J165" s="14">
        <f>'[1]TCE - ANEXO III - Preencher'!K174</f>
        <v>0</v>
      </c>
      <c r="K165" s="15">
        <f>'[1]TCE - ANEXO III - Preencher'!L174</f>
        <v>178.90153992395437</v>
      </c>
      <c r="L165" s="15">
        <f>'[1]TCE - ANEXO III - Preencher'!M174</f>
        <v>42.01</v>
      </c>
      <c r="M165" s="15">
        <f t="shared" si="13"/>
        <v>136.89153992395438</v>
      </c>
      <c r="N165" s="15">
        <f>'[1]TCE - ANEXO III - Preencher'!O174</f>
        <v>2.7790909090909093</v>
      </c>
      <c r="O165" s="15">
        <f>'[1]TCE - ANEXO III - Preencher'!P174</f>
        <v>0</v>
      </c>
      <c r="P165" s="16">
        <f t="shared" si="14"/>
        <v>2.7790909090909093</v>
      </c>
      <c r="Q165" s="15">
        <f>'[1]TCE - ANEXO III - Preencher'!R174</f>
        <v>344.02054613935968</v>
      </c>
      <c r="R165" s="15">
        <f>'[1]TCE - ANEXO III - Preencher'!S174</f>
        <v>118.14</v>
      </c>
      <c r="S165" s="16">
        <f t="shared" si="15"/>
        <v>225.88054613935969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630.51437697240499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CICERA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12/2023</v>
      </c>
      <c r="H166" s="14">
        <f>'[1]TCE - ANEXO III - Preencher'!I175</f>
        <v>0</v>
      </c>
      <c r="I166" s="14">
        <f>'[1]TCE - ANEXO III - Preencher'!J175</f>
        <v>496.02960000000007</v>
      </c>
      <c r="J166" s="14">
        <f>'[1]TCE - ANEXO III - Preencher'!K175</f>
        <v>0</v>
      </c>
      <c r="K166" s="15">
        <f>'[1]TCE - ANEXO III - Preencher'!L175</f>
        <v>178.90153992395437</v>
      </c>
      <c r="L166" s="15">
        <f>'[1]TCE - ANEXO III - Preencher'!M175</f>
        <v>26.6</v>
      </c>
      <c r="M166" s="15">
        <f t="shared" si="13"/>
        <v>152.30153992395438</v>
      </c>
      <c r="N166" s="15">
        <f>'[1]TCE - ANEXO III - Preencher'!O175</f>
        <v>2.7790909090909093</v>
      </c>
      <c r="O166" s="15">
        <f>'[1]TCE - ANEXO III - Preencher'!P175</f>
        <v>0</v>
      </c>
      <c r="P166" s="16">
        <f t="shared" si="14"/>
        <v>2.7790909090909093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651.11023083304531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CICERA MARIA DO NASCIMENTO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12/2023</v>
      </c>
      <c r="H167" s="14">
        <f>'[1]TCE - ANEXO III - Preencher'!I176</f>
        <v>0</v>
      </c>
      <c r="I167" s="14">
        <f>'[1]TCE - ANEXO III - Preencher'!J176</f>
        <v>571.3216000000001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2.7790909090909093</v>
      </c>
      <c r="O167" s="15">
        <f>'[1]TCE - ANEXO III - Preencher'!P176</f>
        <v>0</v>
      </c>
      <c r="P167" s="16">
        <f t="shared" si="14"/>
        <v>2.7790909090909093</v>
      </c>
      <c r="Q167" s="15">
        <f>'[1]TCE - ANEXO III - Preencher'!R176</f>
        <v>344.02054613935968</v>
      </c>
      <c r="R167" s="15">
        <f>'[1]TCE - ANEXO III - Preencher'!S176</f>
        <v>79.8</v>
      </c>
      <c r="S167" s="16">
        <f t="shared" si="15"/>
        <v>264.22054613935967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838.32123704845071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CICERO DOS SANTOS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12/2023</v>
      </c>
      <c r="H168" s="14">
        <f>'[1]TCE - ANEXO III - Preencher'!I177</f>
        <v>0</v>
      </c>
      <c r="I168" s="14">
        <f>'[1]TCE - ANEXO III - Preencher'!J177</f>
        <v>555.9552000000001</v>
      </c>
      <c r="J168" s="14">
        <f>'[1]TCE - ANEXO III - Preencher'!K177</f>
        <v>0</v>
      </c>
      <c r="K168" s="15">
        <f>'[1]TCE - ANEXO III - Preencher'!L177</f>
        <v>178.90153992395437</v>
      </c>
      <c r="L168" s="15">
        <f>'[1]TCE - ANEXO III - Preencher'!M177</f>
        <v>26.6</v>
      </c>
      <c r="M168" s="15">
        <f t="shared" si="13"/>
        <v>152.30153992395438</v>
      </c>
      <c r="N168" s="15">
        <f>'[1]TCE - ANEXO III - Preencher'!O177</f>
        <v>2.7790909090909093</v>
      </c>
      <c r="O168" s="15">
        <f>'[1]TCE - ANEXO III - Preencher'!P177</f>
        <v>0</v>
      </c>
      <c r="P168" s="16">
        <f t="shared" si="14"/>
        <v>2.7790909090909093</v>
      </c>
      <c r="Q168" s="15">
        <f>'[1]TCE - ANEXO III - Preencher'!R177</f>
        <v>344.02054613935968</v>
      </c>
      <c r="R168" s="15">
        <f>'[1]TCE - ANEXO III - Preencher'!S177</f>
        <v>79.8</v>
      </c>
      <c r="S168" s="16">
        <f t="shared" si="15"/>
        <v>264.22054613935967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975.25637697240495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CICERO LUIZ SOARES JUNIOR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7823-20</v>
      </c>
      <c r="G169" s="13" t="str">
        <f>IF('[1]TCE - ANEXO III - Preencher'!H178="","",'[1]TCE - ANEXO III - Preencher'!H178)</f>
        <v>12/2023</v>
      </c>
      <c r="H169" s="14">
        <f>'[1]TCE - ANEXO III - Preencher'!I178</f>
        <v>0</v>
      </c>
      <c r="I169" s="14">
        <f>'[1]TCE - ANEXO III - Preencher'!J178</f>
        <v>89.1952</v>
      </c>
      <c r="J169" s="14">
        <f>'[1]TCE - ANEXO III - Preencher'!K178</f>
        <v>0</v>
      </c>
      <c r="K169" s="15">
        <f>'[1]TCE - ANEXO III - Preencher'!L178</f>
        <v>178.90153992395437</v>
      </c>
      <c r="L169" s="15">
        <f>'[1]TCE - ANEXO III - Preencher'!M178</f>
        <v>32.97</v>
      </c>
      <c r="M169" s="15">
        <f t="shared" si="13"/>
        <v>145.93153992395438</v>
      </c>
      <c r="N169" s="15">
        <f>'[1]TCE - ANEXO III - Preencher'!O178</f>
        <v>2.7790909090909093</v>
      </c>
      <c r="O169" s="15">
        <f>'[1]TCE - ANEXO III - Preencher'!P178</f>
        <v>0</v>
      </c>
      <c r="P169" s="16">
        <f t="shared" si="14"/>
        <v>2.7790909090909093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237.90583083304529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CINTHIA EMANUELLY ALVES DE CARVALHO GUIMARAES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3241-15</v>
      </c>
      <c r="G170" s="13" t="str">
        <f>IF('[1]TCE - ANEXO III - Preencher'!H179="","",'[1]TCE - ANEXO III - Preencher'!H179)</f>
        <v>12/2023</v>
      </c>
      <c r="H170" s="14">
        <f>'[1]TCE - ANEXO III - Preencher'!I179</f>
        <v>0</v>
      </c>
      <c r="I170" s="14">
        <f>'[1]TCE - ANEXO III - Preencher'!J179</f>
        <v>500.10800000000012</v>
      </c>
      <c r="J170" s="14">
        <f>'[1]TCE - ANEXO III - Preencher'!K179</f>
        <v>0</v>
      </c>
      <c r="K170" s="15">
        <f>'[1]TCE - ANEXO III - Preencher'!L179</f>
        <v>178.90153992395437</v>
      </c>
      <c r="L170" s="15">
        <f>'[1]TCE - ANEXO III - Preencher'!M179</f>
        <v>50.15</v>
      </c>
      <c r="M170" s="15">
        <f t="shared" si="13"/>
        <v>128.75153992395437</v>
      </c>
      <c r="N170" s="15">
        <f>'[1]TCE - ANEXO III - Preencher'!O179</f>
        <v>2.7790909090909093</v>
      </c>
      <c r="O170" s="15">
        <f>'[1]TCE - ANEXO III - Preencher'!P179</f>
        <v>0</v>
      </c>
      <c r="P170" s="16">
        <f t="shared" si="14"/>
        <v>2.7790909090909093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631.63863083304534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CINTIA DANIELA DA SILVA RIBEIRO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 t="str">
        <f>IF('[1]TCE - ANEXO III - Preencher'!H180="","",'[1]TCE - ANEXO III - Preencher'!H180)</f>
        <v>12/2023</v>
      </c>
      <c r="H171" s="14">
        <f>'[1]TCE - ANEXO III - Preencher'!I180</f>
        <v>0</v>
      </c>
      <c r="I171" s="14">
        <f>'[1]TCE - ANEXO III - Preencher'!J180</f>
        <v>202.5976</v>
      </c>
      <c r="J171" s="14">
        <f>'[1]TCE - ANEXO III - Preencher'!K180</f>
        <v>0</v>
      </c>
      <c r="K171" s="15">
        <f>'[1]TCE - ANEXO III - Preencher'!L180</f>
        <v>178.90153992395437</v>
      </c>
      <c r="L171" s="15">
        <f>'[1]TCE - ANEXO III - Preencher'!M180</f>
        <v>27.03</v>
      </c>
      <c r="M171" s="15">
        <f t="shared" si="13"/>
        <v>151.87153992395437</v>
      </c>
      <c r="N171" s="15">
        <f>'[1]TCE - ANEXO III - Preencher'!O180</f>
        <v>2.7790909090909093</v>
      </c>
      <c r="O171" s="15">
        <f>'[1]TCE - ANEXO III - Preencher'!P180</f>
        <v>0</v>
      </c>
      <c r="P171" s="16">
        <f t="shared" si="14"/>
        <v>2.7790909090909093</v>
      </c>
      <c r="Q171" s="15">
        <f>'[1]TCE - ANEXO III - Preencher'!R180</f>
        <v>344.02054613935968</v>
      </c>
      <c r="R171" s="15">
        <f>'[1]TCE - ANEXO III - Preencher'!S180</f>
        <v>81.09</v>
      </c>
      <c r="S171" s="16">
        <f t="shared" si="15"/>
        <v>262.93054613935965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620.17877697240488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CLARISSE MARIA DE LIMA BARBOSA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12/2023</v>
      </c>
      <c r="H172" s="14">
        <f>'[1]TCE - ANEXO III - Preencher'!I181</f>
        <v>0</v>
      </c>
      <c r="I172" s="14">
        <f>'[1]TCE - ANEXO III - Preencher'!J181</f>
        <v>592.01760000000002</v>
      </c>
      <c r="J172" s="14">
        <f>'[1]TCE - ANEXO III - Preencher'!K181</f>
        <v>0</v>
      </c>
      <c r="K172" s="15">
        <f>'[1]TCE - ANEXO III - Preencher'!L181</f>
        <v>178.90153992395437</v>
      </c>
      <c r="L172" s="15">
        <f>'[1]TCE - ANEXO III - Preencher'!M181</f>
        <v>26.6</v>
      </c>
      <c r="M172" s="15">
        <f t="shared" si="13"/>
        <v>152.30153992395438</v>
      </c>
      <c r="N172" s="15">
        <f>'[1]TCE - ANEXO III - Preencher'!O181</f>
        <v>2.7790909090909093</v>
      </c>
      <c r="O172" s="15">
        <f>'[1]TCE - ANEXO III - Preencher'!P181</f>
        <v>0</v>
      </c>
      <c r="P172" s="16">
        <f t="shared" si="14"/>
        <v>2.7790909090909093</v>
      </c>
      <c r="Q172" s="15">
        <f>'[1]TCE - ANEXO III - Preencher'!R181</f>
        <v>344.02054613935968</v>
      </c>
      <c r="R172" s="15">
        <f>'[1]TCE - ANEXO III - Preencher'!S181</f>
        <v>79.8</v>
      </c>
      <c r="S172" s="16">
        <f t="shared" si="15"/>
        <v>264.22054613935967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1011.318776972405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CLAUDECIRA HOLANDA ALVES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12/2023</v>
      </c>
      <c r="H173" s="14">
        <f>'[1]TCE - ANEXO III - Preencher'!I182</f>
        <v>0</v>
      </c>
      <c r="I173" s="14">
        <f>'[1]TCE - ANEXO III - Preencher'!J182</f>
        <v>180.9128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2.7790909090909093</v>
      </c>
      <c r="O173" s="15">
        <f>'[1]TCE - ANEXO III - Preencher'!P182</f>
        <v>0</v>
      </c>
      <c r="P173" s="16">
        <f t="shared" si="14"/>
        <v>2.7790909090909093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183.69189090909092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CLAUDIA BEATRIZ MOURA DE ANDRADE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12/2023</v>
      </c>
      <c r="H174" s="14">
        <f>'[1]TCE - ANEXO III - Preencher'!I183</f>
        <v>0</v>
      </c>
      <c r="I174" s="14">
        <f>'[1]TCE - ANEXO III - Preencher'!J183</f>
        <v>587</v>
      </c>
      <c r="J174" s="14">
        <f>'[1]TCE - ANEXO III - Preencher'!K183</f>
        <v>0</v>
      </c>
      <c r="K174" s="15">
        <f>'[1]TCE - ANEXO III - Preencher'!L183</f>
        <v>178.90153992395437</v>
      </c>
      <c r="L174" s="15">
        <f>'[1]TCE - ANEXO III - Preencher'!M183</f>
        <v>26.6</v>
      </c>
      <c r="M174" s="15">
        <f t="shared" si="13"/>
        <v>152.30153992395438</v>
      </c>
      <c r="N174" s="15">
        <f>'[1]TCE - ANEXO III - Preencher'!O183</f>
        <v>2.7790909090909093</v>
      </c>
      <c r="O174" s="15">
        <f>'[1]TCE - ANEXO III - Preencher'!P183</f>
        <v>0</v>
      </c>
      <c r="P174" s="16">
        <f t="shared" si="14"/>
        <v>2.7790909090909093</v>
      </c>
      <c r="Q174" s="15">
        <f>'[1]TCE - ANEXO III - Preencher'!R183</f>
        <v>344.02054613935968</v>
      </c>
      <c r="R174" s="15">
        <f>'[1]TCE - ANEXO III - Preencher'!S183</f>
        <v>62.74</v>
      </c>
      <c r="S174" s="16">
        <f t="shared" si="15"/>
        <v>281.28054613935967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1023.3611769724049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CLAUDIA CARVALHO BEZERRA DE ARAUJO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12/2023</v>
      </c>
      <c r="H175" s="14">
        <f>'[1]TCE - ANEXO III - Preencher'!I184</f>
        <v>0</v>
      </c>
      <c r="I175" s="14">
        <f>'[1]TCE - ANEXO III - Preencher'!J184</f>
        <v>570.06960000000004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2.7790909090909093</v>
      </c>
      <c r="O175" s="15">
        <f>'[1]TCE - ANEXO III - Preencher'!P184</f>
        <v>0</v>
      </c>
      <c r="P175" s="16">
        <f t="shared" si="14"/>
        <v>2.7790909090909093</v>
      </c>
      <c r="Q175" s="15">
        <f>'[1]TCE - ANEXO III - Preencher'!R184</f>
        <v>344.02054613935968</v>
      </c>
      <c r="R175" s="15">
        <f>'[1]TCE - ANEXO III - Preencher'!S184</f>
        <v>79.8</v>
      </c>
      <c r="S175" s="16">
        <f t="shared" si="15"/>
        <v>264.22054613935967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837.06923704845053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CLAUDIA DA SILVA SALES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12/2023</v>
      </c>
      <c r="H176" s="14">
        <f>'[1]TCE - ANEXO III - Preencher'!I185</f>
        <v>0</v>
      </c>
      <c r="I176" s="14">
        <f>'[1]TCE - ANEXO III - Preencher'!J185</f>
        <v>459.71679999999998</v>
      </c>
      <c r="J176" s="14">
        <f>'[1]TCE - ANEXO III - Preencher'!K185</f>
        <v>0</v>
      </c>
      <c r="K176" s="15">
        <f>'[1]TCE - ANEXO III - Preencher'!L185</f>
        <v>178.90153992395437</v>
      </c>
      <c r="L176" s="15">
        <f>'[1]TCE - ANEXO III - Preencher'!M185</f>
        <v>2.59</v>
      </c>
      <c r="M176" s="15">
        <f t="shared" si="13"/>
        <v>176.31153992395437</v>
      </c>
      <c r="N176" s="15">
        <f>'[1]TCE - ANEXO III - Preencher'!O185</f>
        <v>2.7790909090909093</v>
      </c>
      <c r="O176" s="15">
        <f>'[1]TCE - ANEXO III - Preencher'!P185</f>
        <v>0</v>
      </c>
      <c r="P176" s="16">
        <f t="shared" si="14"/>
        <v>2.7790909090909093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638.80743083304526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CLAUDIA GABRIELLE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12/2023</v>
      </c>
      <c r="H177" s="14">
        <f>'[1]TCE - ANEXO III - Preencher'!I186</f>
        <v>0</v>
      </c>
      <c r="I177" s="14">
        <f>'[1]TCE - ANEXO III - Preencher'!J186</f>
        <v>902.67120000000011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2.7790909090909093</v>
      </c>
      <c r="O177" s="15">
        <f>'[1]TCE - ANEXO III - Preencher'!P186</f>
        <v>0</v>
      </c>
      <c r="P177" s="16">
        <f t="shared" si="14"/>
        <v>2.7790909090909093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905.450290909091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CLAUDIA MANUELLA DE AGUIAR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12/2023</v>
      </c>
      <c r="H178" s="14">
        <f>'[1]TCE - ANEXO III - Preencher'!I187</f>
        <v>0</v>
      </c>
      <c r="I178" s="14">
        <f>'[1]TCE - ANEXO III - Preencher'!J187</f>
        <v>574.10239999999999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2.7790909090909093</v>
      </c>
      <c r="O178" s="15">
        <f>'[1]TCE - ANEXO III - Preencher'!P187</f>
        <v>0</v>
      </c>
      <c r="P178" s="16">
        <f t="shared" si="14"/>
        <v>2.7790909090909093</v>
      </c>
      <c r="Q178" s="15">
        <f>'[1]TCE - ANEXO III - Preencher'!R187</f>
        <v>344.02054613935968</v>
      </c>
      <c r="R178" s="15">
        <f>'[1]TCE - ANEXO III - Preencher'!S187</f>
        <v>75.59</v>
      </c>
      <c r="S178" s="16">
        <f t="shared" si="15"/>
        <v>268.43054613935965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845.31203704845052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CLAUDIA PATRICIA BARROS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12/2023</v>
      </c>
      <c r="H179" s="14">
        <f>'[1]TCE - ANEXO III - Preencher'!I188</f>
        <v>0</v>
      </c>
      <c r="I179" s="14">
        <f>'[1]TCE - ANEXO III - Preencher'!J188</f>
        <v>817.18560000000002</v>
      </c>
      <c r="J179" s="14">
        <f>'[1]TCE - ANEXO III - Preencher'!K188</f>
        <v>0</v>
      </c>
      <c r="K179" s="15">
        <f>'[1]TCE - ANEXO III - Preencher'!L188</f>
        <v>178.90153992395437</v>
      </c>
      <c r="L179" s="15">
        <f>'[1]TCE - ANEXO III - Preencher'!M188</f>
        <v>3.59</v>
      </c>
      <c r="M179" s="15">
        <f t="shared" si="13"/>
        <v>175.31153992395437</v>
      </c>
      <c r="N179" s="15">
        <f>'[1]TCE - ANEXO III - Preencher'!O188</f>
        <v>2.7790909090909093</v>
      </c>
      <c r="O179" s="15">
        <f>'[1]TCE - ANEXO III - Preencher'!P188</f>
        <v>0</v>
      </c>
      <c r="P179" s="16">
        <f t="shared" si="14"/>
        <v>2.7790909090909093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995.27623083304525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CLAUDIA RAMOS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12/2023</v>
      </c>
      <c r="H180" s="14">
        <f>'[1]TCE - ANEXO III - Preencher'!I189</f>
        <v>0</v>
      </c>
      <c r="I180" s="14">
        <f>'[1]TCE - ANEXO III - Preencher'!J189</f>
        <v>217.38</v>
      </c>
      <c r="J180" s="14">
        <f>'[1]TCE - ANEXO III - Preencher'!K189</f>
        <v>0</v>
      </c>
      <c r="K180" s="15">
        <f>'[1]TCE - ANEXO III - Preencher'!L189</f>
        <v>178.90153992395437</v>
      </c>
      <c r="L180" s="15">
        <f>'[1]TCE - ANEXO III - Preencher'!M189</f>
        <v>27.03</v>
      </c>
      <c r="M180" s="15">
        <f t="shared" si="13"/>
        <v>151.87153992395437</v>
      </c>
      <c r="N180" s="15">
        <f>'[1]TCE - ANEXO III - Preencher'!O189</f>
        <v>2.7790909090909093</v>
      </c>
      <c r="O180" s="15">
        <f>'[1]TCE - ANEXO III - Preencher'!P189</f>
        <v>0</v>
      </c>
      <c r="P180" s="16">
        <f t="shared" si="14"/>
        <v>2.7790909090909093</v>
      </c>
      <c r="Q180" s="15">
        <f>'[1]TCE - ANEXO III - Preencher'!R189</f>
        <v>344.02054613935968</v>
      </c>
      <c r="R180" s="15">
        <f>'[1]TCE - ANEXO III - Preencher'!S189</f>
        <v>81.09</v>
      </c>
      <c r="S180" s="16">
        <f t="shared" si="15"/>
        <v>262.93054613935965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634.96117697240493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CLAUDIA ROBERTA MONTEIRO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1210-10</v>
      </c>
      <c r="G181" s="13" t="str">
        <f>IF('[1]TCE - ANEXO III - Preencher'!H190="","",'[1]TCE - ANEXO III - Preencher'!H190)</f>
        <v>12/2023</v>
      </c>
      <c r="H181" s="14">
        <f>'[1]TCE - ANEXO III - Preencher'!I190</f>
        <v>0</v>
      </c>
      <c r="I181" s="14">
        <f>'[1]TCE - ANEXO III - Preencher'!J190</f>
        <v>2742.1511999999998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2.7790909090909093</v>
      </c>
      <c r="O181" s="15">
        <f>'[1]TCE - ANEXO III - Preencher'!P190</f>
        <v>0</v>
      </c>
      <c r="P181" s="16">
        <f t="shared" si="14"/>
        <v>2.7790909090909093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2744.9302909090907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CLAUDINETE VICTOR DA ROCHA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12/2023</v>
      </c>
      <c r="H182" s="14">
        <f>'[1]TCE - ANEXO III - Preencher'!I191</f>
        <v>0</v>
      </c>
      <c r="I182" s="14">
        <f>'[1]TCE - ANEXO III - Preencher'!J191</f>
        <v>538.52639999999997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2.7790909090909093</v>
      </c>
      <c r="O182" s="15">
        <f>'[1]TCE - ANEXO III - Preencher'!P191</f>
        <v>0</v>
      </c>
      <c r="P182" s="16">
        <f t="shared" si="14"/>
        <v>2.7790909090909093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541.30549090909085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CLAUDIO ROBERTO BELARMINO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5174-10</v>
      </c>
      <c r="G183" s="13" t="str">
        <f>IF('[1]TCE - ANEXO III - Preencher'!H192="","",'[1]TCE - ANEXO III - Preencher'!H192)</f>
        <v>12/2023</v>
      </c>
      <c r="H183" s="14">
        <f>'[1]TCE - ANEXO III - Preencher'!I192</f>
        <v>0</v>
      </c>
      <c r="I183" s="14">
        <f>'[1]TCE - ANEXO III - Preencher'!J192</f>
        <v>112.6296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2.7790909090909093</v>
      </c>
      <c r="O183" s="15">
        <f>'[1]TCE - ANEXO III - Preencher'!P192</f>
        <v>0</v>
      </c>
      <c r="P183" s="16">
        <f t="shared" si="14"/>
        <v>2.7790909090909093</v>
      </c>
      <c r="Q183" s="15">
        <f>'[1]TCE - ANEXO III - Preencher'!R192</f>
        <v>344.02054613935968</v>
      </c>
      <c r="R183" s="15">
        <f>'[1]TCE - ANEXO III - Preencher'!S192</f>
        <v>81.09</v>
      </c>
      <c r="S183" s="16">
        <f t="shared" si="15"/>
        <v>262.93054613935965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378.33923704845057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CLAYSON BRUNO BATISTA CARNEIRO LEAO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12/2023</v>
      </c>
      <c r="H184" s="14">
        <f>'[1]TCE - ANEXO III - Preencher'!I193</f>
        <v>0</v>
      </c>
      <c r="I184" s="14">
        <f>'[1]TCE - ANEXO III - Preencher'!J193</f>
        <v>541.19200000000001</v>
      </c>
      <c r="J184" s="14">
        <f>'[1]TCE - ANEXO III - Preencher'!K193</f>
        <v>0</v>
      </c>
      <c r="K184" s="15">
        <f>'[1]TCE - ANEXO III - Preencher'!L193</f>
        <v>178.90153992395437</v>
      </c>
      <c r="L184" s="15">
        <f>'[1]TCE - ANEXO III - Preencher'!M193</f>
        <v>3.54</v>
      </c>
      <c r="M184" s="15">
        <f t="shared" si="13"/>
        <v>175.36153992395438</v>
      </c>
      <c r="N184" s="15">
        <f>'[1]TCE - ANEXO III - Preencher'!O193</f>
        <v>2.7790909090909093</v>
      </c>
      <c r="O184" s="15">
        <f>'[1]TCE - ANEXO III - Preencher'!P193</f>
        <v>0</v>
      </c>
      <c r="P184" s="16">
        <f t="shared" si="14"/>
        <v>2.7790909090909093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719.3326308330453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CLEBSON RICARDO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1421-15</v>
      </c>
      <c r="G185" s="13" t="str">
        <f>IF('[1]TCE - ANEXO III - Preencher'!H194="","",'[1]TCE - ANEXO III - Preencher'!H194)</f>
        <v>12/2023</v>
      </c>
      <c r="H185" s="14">
        <f>'[1]TCE - ANEXO III - Preencher'!I194</f>
        <v>0</v>
      </c>
      <c r="I185" s="14">
        <f>'[1]TCE - ANEXO III - Preencher'!J194</f>
        <v>871.51440000000002</v>
      </c>
      <c r="J185" s="14">
        <f>'[1]TCE - ANEXO III - Preencher'!K194</f>
        <v>0</v>
      </c>
      <c r="K185" s="15">
        <f>'[1]TCE - ANEXO III - Preencher'!L194</f>
        <v>178.90153992395437</v>
      </c>
      <c r="L185" s="15">
        <f>'[1]TCE - ANEXO III - Preencher'!M194</f>
        <v>134.75</v>
      </c>
      <c r="M185" s="15">
        <f t="shared" si="13"/>
        <v>44.151539923954374</v>
      </c>
      <c r="N185" s="15">
        <f>'[1]TCE - ANEXO III - Preencher'!O194</f>
        <v>2.7790909090909093</v>
      </c>
      <c r="O185" s="15">
        <f>'[1]TCE - ANEXO III - Preencher'!P194</f>
        <v>0</v>
      </c>
      <c r="P185" s="16">
        <f t="shared" si="14"/>
        <v>2.7790909090909093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918.44503083304528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CLECIANE BEZERRA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12/2023</v>
      </c>
      <c r="H186" s="14">
        <f>'[1]TCE - ANEXO III - Preencher'!I195</f>
        <v>0</v>
      </c>
      <c r="I186" s="14">
        <f>'[1]TCE - ANEXO III - Preencher'!J195</f>
        <v>579.26559999999995</v>
      </c>
      <c r="J186" s="14">
        <f>'[1]TCE - ANEXO III - Preencher'!K195</f>
        <v>0</v>
      </c>
      <c r="K186" s="15">
        <f>'[1]TCE - ANEXO III - Preencher'!L195</f>
        <v>178.90153992395437</v>
      </c>
      <c r="L186" s="15">
        <f>'[1]TCE - ANEXO III - Preencher'!M195</f>
        <v>26.6</v>
      </c>
      <c r="M186" s="15">
        <f t="shared" si="13"/>
        <v>152.30153992395438</v>
      </c>
      <c r="N186" s="15">
        <f>'[1]TCE - ANEXO III - Preencher'!O195</f>
        <v>2.7790909090909093</v>
      </c>
      <c r="O186" s="15">
        <f>'[1]TCE - ANEXO III - Preencher'!P195</f>
        <v>0</v>
      </c>
      <c r="P186" s="16">
        <f t="shared" si="14"/>
        <v>2.7790909090909093</v>
      </c>
      <c r="Q186" s="15">
        <f>'[1]TCE - ANEXO III - Preencher'!R195</f>
        <v>344.02054613935968</v>
      </c>
      <c r="R186" s="15">
        <f>'[1]TCE - ANEXO III - Preencher'!S195</f>
        <v>79.8</v>
      </c>
      <c r="S186" s="16">
        <f t="shared" si="15"/>
        <v>264.22054613935967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998.5667769724048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CLEIDSON BARBOSA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 t="str">
        <f>IF('[1]TCE - ANEXO III - Preencher'!H196="","",'[1]TCE - ANEXO III - Preencher'!H196)</f>
        <v>12/2023</v>
      </c>
      <c r="H187" s="14">
        <f>'[1]TCE - ANEXO III - Preencher'!I196</f>
        <v>0</v>
      </c>
      <c r="I187" s="14">
        <f>'[1]TCE - ANEXO III - Preencher'!J196</f>
        <v>652.37600000000009</v>
      </c>
      <c r="J187" s="14">
        <f>'[1]TCE - ANEXO III - Preencher'!K196</f>
        <v>0</v>
      </c>
      <c r="K187" s="15">
        <f>'[1]TCE - ANEXO III - Preencher'!L196</f>
        <v>178.90153992395437</v>
      </c>
      <c r="L187" s="15">
        <f>'[1]TCE - ANEXO III - Preencher'!M196</f>
        <v>19.43</v>
      </c>
      <c r="M187" s="15">
        <f t="shared" si="13"/>
        <v>159.47153992395437</v>
      </c>
      <c r="N187" s="15">
        <f>'[1]TCE - ANEXO III - Preencher'!O196</f>
        <v>2.7790909090909093</v>
      </c>
      <c r="O187" s="15">
        <f>'[1]TCE - ANEXO III - Preencher'!P196</f>
        <v>0</v>
      </c>
      <c r="P187" s="16">
        <f t="shared" si="14"/>
        <v>2.7790909090909093</v>
      </c>
      <c r="Q187" s="15">
        <f>'[1]TCE - ANEXO III - Preencher'!R196</f>
        <v>344.02054613935968</v>
      </c>
      <c r="R187" s="15">
        <f>'[1]TCE - ANEXO III - Preencher'!S196</f>
        <v>233.15</v>
      </c>
      <c r="S187" s="16">
        <f t="shared" si="15"/>
        <v>110.87054613935967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925.49717697240499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CLEOMADSON NUNES FERRAZ FILHO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2253-10</v>
      </c>
      <c r="G188" s="13" t="str">
        <f>IF('[1]TCE - ANEXO III - Preencher'!H197="","",'[1]TCE - ANEXO III - Preencher'!H197)</f>
        <v>12/2023</v>
      </c>
      <c r="H188" s="14">
        <f>'[1]TCE - ANEXO III - Preencher'!I197</f>
        <v>0</v>
      </c>
      <c r="I188" s="14">
        <f>'[1]TCE - ANEXO III - Preencher'!J197</f>
        <v>779.19760000000008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2.7790909090909093</v>
      </c>
      <c r="O188" s="15">
        <f>'[1]TCE - ANEXO III - Preencher'!P197</f>
        <v>0</v>
      </c>
      <c r="P188" s="16">
        <f t="shared" si="14"/>
        <v>2.7790909090909093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781.97669090909096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CLEONICE FAGUNDES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12/2023</v>
      </c>
      <c r="H189" s="14">
        <f>'[1]TCE - ANEXO III - Preencher'!I198</f>
        <v>0</v>
      </c>
      <c r="I189" s="14">
        <f>'[1]TCE - ANEXO III - Preencher'!J198</f>
        <v>161.67359999999999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2.7790909090909093</v>
      </c>
      <c r="O189" s="15">
        <f>'[1]TCE - ANEXO III - Preencher'!P198</f>
        <v>0</v>
      </c>
      <c r="P189" s="16">
        <f t="shared" si="14"/>
        <v>2.7790909090909093</v>
      </c>
      <c r="Q189" s="15">
        <f>'[1]TCE - ANEXO III - Preencher'!R198</f>
        <v>344.02054613935968</v>
      </c>
      <c r="R189" s="15">
        <f>'[1]TCE - ANEXO III - Preencher'!S198</f>
        <v>81.09</v>
      </c>
      <c r="S189" s="16">
        <f t="shared" si="15"/>
        <v>262.93054613935965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427.38323704845055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COSME MARTINS FERREIRA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12/2023</v>
      </c>
      <c r="H190" s="14">
        <f>'[1]TCE - ANEXO III - Preencher'!I199</f>
        <v>0</v>
      </c>
      <c r="I190" s="14">
        <f>'[1]TCE - ANEXO III - Preencher'!J199</f>
        <v>237.62559999999999</v>
      </c>
      <c r="J190" s="14">
        <f>'[1]TCE - ANEXO III - Preencher'!K199</f>
        <v>0</v>
      </c>
      <c r="K190" s="15">
        <f>'[1]TCE - ANEXO III - Preencher'!L199</f>
        <v>178.90153992395437</v>
      </c>
      <c r="L190" s="15">
        <f>'[1]TCE - ANEXO III - Preencher'!M199</f>
        <v>27.03</v>
      </c>
      <c r="M190" s="15">
        <f t="shared" si="13"/>
        <v>151.87153992395437</v>
      </c>
      <c r="N190" s="15">
        <f>'[1]TCE - ANEXO III - Preencher'!O199</f>
        <v>2.7790909090909093</v>
      </c>
      <c r="O190" s="15">
        <f>'[1]TCE - ANEXO III - Preencher'!P199</f>
        <v>0</v>
      </c>
      <c r="P190" s="16">
        <f t="shared" si="14"/>
        <v>2.7790909090909093</v>
      </c>
      <c r="Q190" s="15">
        <f>'[1]TCE - ANEXO III - Preencher'!R199</f>
        <v>344.02054613935968</v>
      </c>
      <c r="R190" s="15">
        <f>'[1]TCE - ANEXO III - Preencher'!S199</f>
        <v>81.09</v>
      </c>
      <c r="S190" s="16">
        <f t="shared" si="15"/>
        <v>262.93054613935965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655.2067769724049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CRISLAINY LIMA DE BARROS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12/2023</v>
      </c>
      <c r="H191" s="14">
        <f>'[1]TCE - ANEXO III - Preencher'!I200</f>
        <v>0</v>
      </c>
      <c r="I191" s="14">
        <f>'[1]TCE - ANEXO III - Preencher'!J200</f>
        <v>566.20399999999995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2.7790909090909093</v>
      </c>
      <c r="O191" s="15">
        <f>'[1]TCE - ANEXO III - Preencher'!P200</f>
        <v>0</v>
      </c>
      <c r="P191" s="16">
        <f t="shared" si="14"/>
        <v>2.7790909090909093</v>
      </c>
      <c r="Q191" s="15">
        <f>'[1]TCE - ANEXO III - Preencher'!R200</f>
        <v>344.02054613935968</v>
      </c>
      <c r="R191" s="15">
        <f>'[1]TCE - ANEXO III - Preencher'!S200</f>
        <v>79.8</v>
      </c>
      <c r="S191" s="16">
        <f t="shared" si="15"/>
        <v>264.22054613935967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833.20363704845045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CRISLANE REBEKA TAVARES DA SILVA VIEIRA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12/2023</v>
      </c>
      <c r="H192" s="14">
        <f>'[1]TCE - ANEXO III - Preencher'!I201</f>
        <v>0</v>
      </c>
      <c r="I192" s="14">
        <f>'[1]TCE - ANEXO III - Preencher'!J201</f>
        <v>591.37279999999998</v>
      </c>
      <c r="J192" s="14">
        <f>'[1]TCE - ANEXO III - Preencher'!K201</f>
        <v>0</v>
      </c>
      <c r="K192" s="15">
        <f>'[1]TCE - ANEXO III - Preencher'!L201</f>
        <v>178.90153992395437</v>
      </c>
      <c r="L192" s="15">
        <f>'[1]TCE - ANEXO III - Preencher'!M201</f>
        <v>26.6</v>
      </c>
      <c r="M192" s="15">
        <f t="shared" si="13"/>
        <v>152.30153992395438</v>
      </c>
      <c r="N192" s="15">
        <f>'[1]TCE - ANEXO III - Preencher'!O201</f>
        <v>2.7790909090909093</v>
      </c>
      <c r="O192" s="15">
        <f>'[1]TCE - ANEXO III - Preencher'!P201</f>
        <v>0</v>
      </c>
      <c r="P192" s="16">
        <f t="shared" si="14"/>
        <v>2.7790909090909093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746.45343083304522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CRISLANY MONTEIRO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1422-05</v>
      </c>
      <c r="G193" s="13" t="str">
        <f>IF('[1]TCE - ANEXO III - Preencher'!H202="","",'[1]TCE - ANEXO III - Preencher'!H202)</f>
        <v>12/2023</v>
      </c>
      <c r="H193" s="14">
        <f>'[1]TCE - ANEXO III - Preencher'!I202</f>
        <v>0</v>
      </c>
      <c r="I193" s="14">
        <f>'[1]TCE - ANEXO III - Preencher'!J202</f>
        <v>696.18959999999993</v>
      </c>
      <c r="J193" s="14">
        <f>'[1]TCE - ANEXO III - Preencher'!K202</f>
        <v>0</v>
      </c>
      <c r="K193" s="15">
        <f>'[1]TCE - ANEXO III - Preencher'!L202</f>
        <v>178.90153992395437</v>
      </c>
      <c r="L193" s="15">
        <f>'[1]TCE - ANEXO III - Preencher'!M202</f>
        <v>134.75</v>
      </c>
      <c r="M193" s="15">
        <f t="shared" si="13"/>
        <v>44.151539923954374</v>
      </c>
      <c r="N193" s="15">
        <f>'[1]TCE - ANEXO III - Preencher'!O202</f>
        <v>2.7790909090909093</v>
      </c>
      <c r="O193" s="15">
        <f>'[1]TCE - ANEXO III - Preencher'!P202</f>
        <v>0</v>
      </c>
      <c r="P193" s="16">
        <f t="shared" si="14"/>
        <v>2.7790909090909093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743.12023083304518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CRISTIANE MARIA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12/2023</v>
      </c>
      <c r="H194" s="14">
        <f>'[1]TCE - ANEXO III - Preencher'!I203</f>
        <v>0</v>
      </c>
      <c r="I194" s="14">
        <f>'[1]TCE - ANEXO III - Preencher'!J203</f>
        <v>627.68640000000005</v>
      </c>
      <c r="J194" s="14">
        <f>'[1]TCE - ANEXO III - Preencher'!K203</f>
        <v>0</v>
      </c>
      <c r="K194" s="15">
        <f>'[1]TCE - ANEXO III - Preencher'!L203</f>
        <v>178.90153992395437</v>
      </c>
      <c r="L194" s="15">
        <f>'[1]TCE - ANEXO III - Preencher'!M203</f>
        <v>26.6</v>
      </c>
      <c r="M194" s="15">
        <f t="shared" si="13"/>
        <v>152.30153992395438</v>
      </c>
      <c r="N194" s="15">
        <f>'[1]TCE - ANEXO III - Preencher'!O203</f>
        <v>2.7790909090909093</v>
      </c>
      <c r="O194" s="15">
        <f>'[1]TCE - ANEXO III - Preencher'!P203</f>
        <v>0</v>
      </c>
      <c r="P194" s="16">
        <f t="shared" si="14"/>
        <v>2.7790909090909093</v>
      </c>
      <c r="Q194" s="15">
        <f>'[1]TCE - ANEXO III - Preencher'!R203</f>
        <v>344.02054613935968</v>
      </c>
      <c r="R194" s="15">
        <f>'[1]TCE - ANEXO III - Preencher'!S203</f>
        <v>79.8</v>
      </c>
      <c r="S194" s="16">
        <f t="shared" si="15"/>
        <v>264.22054613935967</v>
      </c>
      <c r="T194" s="15">
        <f>'[1]TCE - ANEXO III - Preencher'!U203</f>
        <v>69.41</v>
      </c>
      <c r="U194" s="15">
        <f>'[1]TCE - ANEXO III - Preencher'!V203</f>
        <v>0</v>
      </c>
      <c r="V194" s="16">
        <f t="shared" si="16"/>
        <v>69.41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1116.397576972405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CRISTIANE MARIA DO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12/2023</v>
      </c>
      <c r="H195" s="14">
        <f>'[1]TCE - ANEXO III - Preencher'!I204</f>
        <v>0</v>
      </c>
      <c r="I195" s="14">
        <f>'[1]TCE - ANEXO III - Preencher'!J204</f>
        <v>624.55039999999997</v>
      </c>
      <c r="J195" s="14">
        <f>'[1]TCE - ANEXO III - Preencher'!K204</f>
        <v>0</v>
      </c>
      <c r="K195" s="15">
        <f>'[1]TCE - ANEXO III - Preencher'!L204</f>
        <v>178.90153992395437</v>
      </c>
      <c r="L195" s="15">
        <f>'[1]TCE - ANEXO III - Preencher'!M204</f>
        <v>26.6</v>
      </c>
      <c r="M195" s="15">
        <f t="shared" si="13"/>
        <v>152.30153992395438</v>
      </c>
      <c r="N195" s="15">
        <f>'[1]TCE - ANEXO III - Preencher'!O204</f>
        <v>2.7790909090909093</v>
      </c>
      <c r="O195" s="15">
        <f>'[1]TCE - ANEXO III - Preencher'!P204</f>
        <v>0</v>
      </c>
      <c r="P195" s="16">
        <f t="shared" si="14"/>
        <v>2.7790909090909093</v>
      </c>
      <c r="Q195" s="15">
        <f>'[1]TCE - ANEXO III - Preencher'!R204</f>
        <v>344.02054613935968</v>
      </c>
      <c r="R195" s="15">
        <f>'[1]TCE - ANEXO III - Preencher'!S204</f>
        <v>79.8</v>
      </c>
      <c r="S195" s="16">
        <f t="shared" si="15"/>
        <v>264.22054613935967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1043.8515769724049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CRISTIANE SABINO DA SILVA MENDES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12/2023</v>
      </c>
      <c r="H196" s="14">
        <f>'[1]TCE - ANEXO III - Preencher'!I205</f>
        <v>0</v>
      </c>
      <c r="I196" s="14">
        <f>'[1]TCE - ANEXO III - Preencher'!J205</f>
        <v>183.66239999999999</v>
      </c>
      <c r="J196" s="14">
        <f>'[1]TCE - ANEXO III - Preencher'!K205</f>
        <v>0</v>
      </c>
      <c r="K196" s="15">
        <f>'[1]TCE - ANEXO III - Preencher'!L205</f>
        <v>178.90153992395437</v>
      </c>
      <c r="L196" s="15">
        <f>'[1]TCE - ANEXO III - Preencher'!M205</f>
        <v>27.03</v>
      </c>
      <c r="M196" s="15">
        <f t="shared" ref="M196:M259" si="19">K196-L196</f>
        <v>151.87153992395437</v>
      </c>
      <c r="N196" s="15">
        <f>'[1]TCE - ANEXO III - Preencher'!O205</f>
        <v>2.7790909090909093</v>
      </c>
      <c r="O196" s="15">
        <f>'[1]TCE - ANEXO III - Preencher'!P205</f>
        <v>0</v>
      </c>
      <c r="P196" s="16">
        <f t="shared" ref="P196:P259" si="20">N196-O196</f>
        <v>2.7790909090909093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338.31303083304522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CRISTIANE VIEIRA GOMES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12/2023</v>
      </c>
      <c r="H197" s="14">
        <f>'[1]TCE - ANEXO III - Preencher'!I206</f>
        <v>0</v>
      </c>
      <c r="I197" s="14">
        <f>'[1]TCE - ANEXO III - Preencher'!J206</f>
        <v>553.16719999999998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2.7790909090909093</v>
      </c>
      <c r="O197" s="15">
        <f>'[1]TCE - ANEXO III - Preencher'!P206</f>
        <v>0</v>
      </c>
      <c r="P197" s="16">
        <f t="shared" si="20"/>
        <v>2.7790909090909093</v>
      </c>
      <c r="Q197" s="15">
        <f>'[1]TCE - ANEXO III - Preencher'!R206</f>
        <v>344.02054613935968</v>
      </c>
      <c r="R197" s="15">
        <f>'[1]TCE - ANEXO III - Preencher'!S206</f>
        <v>74.22</v>
      </c>
      <c r="S197" s="16">
        <f t="shared" si="21"/>
        <v>269.80054613935965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825.74683704845052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CRISTINA BATISTA DE SOUSA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12/2023</v>
      </c>
      <c r="H198" s="14">
        <f>'[1]TCE - ANEXO III - Preencher'!I207</f>
        <v>0</v>
      </c>
      <c r="I198" s="14">
        <f>'[1]TCE - ANEXO III - Preencher'!J207</f>
        <v>586.05840000000001</v>
      </c>
      <c r="J198" s="14">
        <f>'[1]TCE - ANEXO III - Preencher'!K207</f>
        <v>0</v>
      </c>
      <c r="K198" s="15">
        <f>'[1]TCE - ANEXO III - Preencher'!L207</f>
        <v>178.90153992395437</v>
      </c>
      <c r="L198" s="15">
        <f>'[1]TCE - ANEXO III - Preencher'!M207</f>
        <v>26.6</v>
      </c>
      <c r="M198" s="15">
        <f t="shared" si="19"/>
        <v>152.30153992395438</v>
      </c>
      <c r="N198" s="15">
        <f>'[1]TCE - ANEXO III - Preencher'!O207</f>
        <v>2.7790909090909093</v>
      </c>
      <c r="O198" s="15">
        <f>'[1]TCE - ANEXO III - Preencher'!P207</f>
        <v>0</v>
      </c>
      <c r="P198" s="16">
        <f t="shared" si="20"/>
        <v>2.7790909090909093</v>
      </c>
      <c r="Q198" s="15">
        <f>'[1]TCE - ANEXO III - Preencher'!R207</f>
        <v>344.02054613935968</v>
      </c>
      <c r="R198" s="15">
        <f>'[1]TCE - ANEXO III - Preencher'!S207</f>
        <v>66.92</v>
      </c>
      <c r="S198" s="16">
        <f t="shared" si="21"/>
        <v>277.10054613935966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1018.2395769724048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DAIVID JOSE FELIX ALBUQUERQUE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12/2023</v>
      </c>
      <c r="H199" s="14">
        <f>'[1]TCE - ANEXO III - Preencher'!I208</f>
        <v>0</v>
      </c>
      <c r="I199" s="14">
        <f>'[1]TCE - ANEXO III - Preencher'!J208</f>
        <v>248.26159999999999</v>
      </c>
      <c r="J199" s="14">
        <f>'[1]TCE - ANEXO III - Preencher'!K208</f>
        <v>0</v>
      </c>
      <c r="K199" s="15">
        <f>'[1]TCE - ANEXO III - Preencher'!L208</f>
        <v>178.90153992395437</v>
      </c>
      <c r="L199" s="15">
        <f>'[1]TCE - ANEXO III - Preencher'!M208</f>
        <v>26.96</v>
      </c>
      <c r="M199" s="15">
        <f t="shared" si="19"/>
        <v>151.94153992395437</v>
      </c>
      <c r="N199" s="15">
        <f>'[1]TCE - ANEXO III - Preencher'!O208</f>
        <v>2.7790909090909093</v>
      </c>
      <c r="O199" s="15">
        <f>'[1]TCE - ANEXO III - Preencher'!P208</f>
        <v>0</v>
      </c>
      <c r="P199" s="16">
        <f t="shared" si="20"/>
        <v>2.7790909090909093</v>
      </c>
      <c r="Q199" s="15">
        <f>'[1]TCE - ANEXO III - Preencher'!R208</f>
        <v>344.02054613935968</v>
      </c>
      <c r="R199" s="15">
        <f>'[1]TCE - ANEXO III - Preencher'!S208</f>
        <v>80.89</v>
      </c>
      <c r="S199" s="16">
        <f t="shared" si="21"/>
        <v>263.13054613935969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666.11277697240496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DALVINEIDE FERREIRA ALVES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12/2023</v>
      </c>
      <c r="H200" s="14">
        <f>'[1]TCE - ANEXO III - Preencher'!I209</f>
        <v>0</v>
      </c>
      <c r="I200" s="14">
        <f>'[1]TCE - ANEXO III - Preencher'!J209</f>
        <v>923.11920000000009</v>
      </c>
      <c r="J200" s="14">
        <f>'[1]TCE - ANEXO III - Preencher'!K209</f>
        <v>0</v>
      </c>
      <c r="K200" s="15">
        <f>'[1]TCE - ANEXO III - Preencher'!L209</f>
        <v>178.90153992395437</v>
      </c>
      <c r="L200" s="15">
        <f>'[1]TCE - ANEXO III - Preencher'!M209</f>
        <v>3.59</v>
      </c>
      <c r="M200" s="15">
        <f t="shared" si="19"/>
        <v>175.31153992395437</v>
      </c>
      <c r="N200" s="15">
        <f>'[1]TCE - ANEXO III - Preencher'!O209</f>
        <v>2.7790909090909093</v>
      </c>
      <c r="O200" s="15">
        <f>'[1]TCE - ANEXO III - Preencher'!P209</f>
        <v>0</v>
      </c>
      <c r="P200" s="16">
        <f t="shared" si="20"/>
        <v>2.7790909090909093</v>
      </c>
      <c r="Q200" s="15">
        <f>'[1]TCE - ANEXO III - Preencher'!R209</f>
        <v>344.02054613935968</v>
      </c>
      <c r="R200" s="15">
        <f>'[1]TCE - ANEXO III - Preencher'!S209</f>
        <v>143.65</v>
      </c>
      <c r="S200" s="16">
        <f t="shared" si="21"/>
        <v>200.37054613935967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1301.580376972405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DANIEL CAVALCANTI DE CARVALHO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2251-20</v>
      </c>
      <c r="G201" s="13" t="str">
        <f>IF('[1]TCE - ANEXO III - Preencher'!H210="","",'[1]TCE - ANEXO III - Preencher'!H210)</f>
        <v>12/2023</v>
      </c>
      <c r="H201" s="14">
        <f>'[1]TCE - ANEXO III - Preencher'!I210</f>
        <v>0</v>
      </c>
      <c r="I201" s="14">
        <f>'[1]TCE - ANEXO III - Preencher'!J210</f>
        <v>1394.4623999999999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2.7790909090909093</v>
      </c>
      <c r="O201" s="15">
        <f>'[1]TCE - ANEXO III - Preencher'!P210</f>
        <v>0</v>
      </c>
      <c r="P201" s="16">
        <f t="shared" si="20"/>
        <v>2.7790909090909093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1397.2414909090908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DANIEL FERNANDES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12/2023</v>
      </c>
      <c r="H202" s="14">
        <f>'[1]TCE - ANEXO III - Preencher'!I211</f>
        <v>0</v>
      </c>
      <c r="I202" s="14">
        <f>'[1]TCE - ANEXO III - Preencher'!J211</f>
        <v>704.84080000000006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2.7790909090909093</v>
      </c>
      <c r="O202" s="15">
        <f>'[1]TCE - ANEXO III - Preencher'!P211</f>
        <v>0</v>
      </c>
      <c r="P202" s="16">
        <f t="shared" si="20"/>
        <v>2.7790909090909093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707.61989090909094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DANIEL HENRIQUE DE OLIVEIRA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7233-10</v>
      </c>
      <c r="G203" s="13" t="str">
        <f>IF('[1]TCE - ANEXO III - Preencher'!H212="","",'[1]TCE - ANEXO III - Preencher'!H212)</f>
        <v>12/2023</v>
      </c>
      <c r="H203" s="14">
        <f>'[1]TCE - ANEXO III - Preencher'!I212</f>
        <v>0</v>
      </c>
      <c r="I203" s="14">
        <f>'[1]TCE - ANEXO III - Preencher'!J212</f>
        <v>79.352000000000004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2.7790909090909093</v>
      </c>
      <c r="O203" s="15">
        <f>'[1]TCE - ANEXO III - Preencher'!P212</f>
        <v>0</v>
      </c>
      <c r="P203" s="16">
        <f t="shared" si="20"/>
        <v>2.7790909090909093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82.131090909090915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DANIELA MARIA DA CONCEICAO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12/2023</v>
      </c>
      <c r="H204" s="14">
        <f>'[1]TCE - ANEXO III - Preencher'!I213</f>
        <v>0</v>
      </c>
      <c r="I204" s="14">
        <f>'[1]TCE - ANEXO III - Preencher'!J213</f>
        <v>603.49440000000004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2.7790909090909093</v>
      </c>
      <c r="O204" s="15">
        <f>'[1]TCE - ANEXO III - Preencher'!P213</f>
        <v>0</v>
      </c>
      <c r="P204" s="16">
        <f t="shared" si="20"/>
        <v>2.7790909090909093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606.27349090909092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DANIELA SILVA DE FREITAS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12/2023</v>
      </c>
      <c r="H205" s="14">
        <f>'[1]TCE - ANEXO III - Preencher'!I214</f>
        <v>0</v>
      </c>
      <c r="I205" s="14">
        <f>'[1]TCE - ANEXO III - Preencher'!J214</f>
        <v>185.072</v>
      </c>
      <c r="J205" s="14">
        <f>'[1]TCE - ANEXO III - Preencher'!K214</f>
        <v>0</v>
      </c>
      <c r="K205" s="15">
        <f>'[1]TCE - ANEXO III - Preencher'!L214</f>
        <v>178.90153992395437</v>
      </c>
      <c r="L205" s="15">
        <f>'[1]TCE - ANEXO III - Preencher'!M214</f>
        <v>27.03</v>
      </c>
      <c r="M205" s="15">
        <f t="shared" si="19"/>
        <v>151.87153992395437</v>
      </c>
      <c r="N205" s="15">
        <f>'[1]TCE - ANEXO III - Preencher'!O214</f>
        <v>2.7790909090909093</v>
      </c>
      <c r="O205" s="15">
        <f>'[1]TCE - ANEXO III - Preencher'!P214</f>
        <v>0</v>
      </c>
      <c r="P205" s="16">
        <f t="shared" si="20"/>
        <v>2.7790909090909093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339.72263083304529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DANIELE LIMA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12/2023</v>
      </c>
      <c r="H206" s="14">
        <f>'[1]TCE - ANEXO III - Preencher'!I215</f>
        <v>0</v>
      </c>
      <c r="I206" s="14">
        <f>'[1]TCE - ANEXO III - Preencher'!J215</f>
        <v>597.47600000000011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2.7790909090909093</v>
      </c>
      <c r="O206" s="15">
        <f>'[1]TCE - ANEXO III - Preencher'!P215</f>
        <v>0</v>
      </c>
      <c r="P206" s="16">
        <f t="shared" si="20"/>
        <v>2.7790909090909093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600.255090909091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DANIELE MARIA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 t="str">
        <f>IF('[1]TCE - ANEXO III - Preencher'!H216="","",'[1]TCE - ANEXO III - Preencher'!H216)</f>
        <v>12/2023</v>
      </c>
      <c r="H207" s="14">
        <f>'[1]TCE - ANEXO III - Preencher'!I216</f>
        <v>0</v>
      </c>
      <c r="I207" s="14">
        <f>'[1]TCE - ANEXO III - Preencher'!J216</f>
        <v>322</v>
      </c>
      <c r="J207" s="14">
        <f>'[1]TCE - ANEXO III - Preencher'!K216</f>
        <v>0</v>
      </c>
      <c r="K207" s="15">
        <f>'[1]TCE - ANEXO III - Preencher'!L216</f>
        <v>178.90153992395437</v>
      </c>
      <c r="L207" s="15">
        <f>'[1]TCE - ANEXO III - Preencher'!M216</f>
        <v>2.39</v>
      </c>
      <c r="M207" s="15">
        <f t="shared" si="19"/>
        <v>176.51153992395439</v>
      </c>
      <c r="N207" s="15">
        <f>'[1]TCE - ANEXO III - Preencher'!O216</f>
        <v>2.7790909090909093</v>
      </c>
      <c r="O207" s="15">
        <f>'[1]TCE - ANEXO III - Preencher'!P216</f>
        <v>0</v>
      </c>
      <c r="P207" s="16">
        <f t="shared" si="20"/>
        <v>2.7790909090909093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501.29063083304527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DANIELI BERNARDO DE ANDRADE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12/2023</v>
      </c>
      <c r="H208" s="14">
        <f>'[1]TCE - ANEXO III - Preencher'!I217</f>
        <v>0</v>
      </c>
      <c r="I208" s="14">
        <f>'[1]TCE - ANEXO III - Preencher'!J217</f>
        <v>855.96640000000002</v>
      </c>
      <c r="J208" s="14">
        <f>'[1]TCE - ANEXO III - Preencher'!K217</f>
        <v>0</v>
      </c>
      <c r="K208" s="15">
        <f>'[1]TCE - ANEXO III - Preencher'!L217</f>
        <v>178.90153992395437</v>
      </c>
      <c r="L208" s="15">
        <f>'[1]TCE - ANEXO III - Preencher'!M217</f>
        <v>3.59</v>
      </c>
      <c r="M208" s="15">
        <f t="shared" si="19"/>
        <v>175.31153992395437</v>
      </c>
      <c r="N208" s="15">
        <f>'[1]TCE - ANEXO III - Preencher'!O217</f>
        <v>2.7790909090909093</v>
      </c>
      <c r="O208" s="15">
        <f>'[1]TCE - ANEXO III - Preencher'!P217</f>
        <v>0</v>
      </c>
      <c r="P208" s="16">
        <f t="shared" si="20"/>
        <v>2.7790909090909093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1034.0570308330452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DANIELLE FERNANDA RODRIGUES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12/2023</v>
      </c>
      <c r="H209" s="14">
        <f>'[1]TCE - ANEXO III - Preencher'!I218</f>
        <v>0</v>
      </c>
      <c r="I209" s="14">
        <f>'[1]TCE - ANEXO III - Preencher'!J218</f>
        <v>895.17759999999998</v>
      </c>
      <c r="J209" s="14">
        <f>'[1]TCE - ANEXO III - Preencher'!K218</f>
        <v>0</v>
      </c>
      <c r="K209" s="15">
        <f>'[1]TCE - ANEXO III - Preencher'!L218</f>
        <v>178.90153992395437</v>
      </c>
      <c r="L209" s="15">
        <f>'[1]TCE - ANEXO III - Preencher'!M218</f>
        <v>3.59</v>
      </c>
      <c r="M209" s="15">
        <f t="shared" si="19"/>
        <v>175.31153992395437</v>
      </c>
      <c r="N209" s="15">
        <f>'[1]TCE - ANEXO III - Preencher'!O218</f>
        <v>2.7790909090909093</v>
      </c>
      <c r="O209" s="15">
        <f>'[1]TCE - ANEXO III - Preencher'!P218</f>
        <v>0</v>
      </c>
      <c r="P209" s="16">
        <f t="shared" si="20"/>
        <v>2.7790909090909093</v>
      </c>
      <c r="Q209" s="15">
        <f>'[1]TCE - ANEXO III - Preencher'!R218</f>
        <v>344.02054613935968</v>
      </c>
      <c r="R209" s="15">
        <f>'[1]TCE - ANEXO III - Preencher'!S218</f>
        <v>143.65</v>
      </c>
      <c r="S209" s="16">
        <f t="shared" si="21"/>
        <v>200.37054613935967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1273.6387769724049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DANIELLE MONIQUE DA SILVA FONSECA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12/2023</v>
      </c>
      <c r="H210" s="14">
        <f>'[1]TCE - ANEXO III - Preencher'!I219</f>
        <v>0</v>
      </c>
      <c r="I210" s="14">
        <f>'[1]TCE - ANEXO III - Preencher'!J219</f>
        <v>751.01839999999993</v>
      </c>
      <c r="J210" s="14">
        <f>'[1]TCE - ANEXO III - Preencher'!K219</f>
        <v>0</v>
      </c>
      <c r="K210" s="15">
        <f>'[1]TCE - ANEXO III - Preencher'!L219</f>
        <v>178.90153992395437</v>
      </c>
      <c r="L210" s="15">
        <f>'[1]TCE - ANEXO III - Preencher'!M219</f>
        <v>3.59</v>
      </c>
      <c r="M210" s="15">
        <f t="shared" si="19"/>
        <v>175.31153992395437</v>
      </c>
      <c r="N210" s="15">
        <f>'[1]TCE - ANEXO III - Preencher'!O219</f>
        <v>2.7790909090909093</v>
      </c>
      <c r="O210" s="15">
        <f>'[1]TCE - ANEXO III - Preencher'!P219</f>
        <v>0</v>
      </c>
      <c r="P210" s="16">
        <f t="shared" si="20"/>
        <v>2.7790909090909093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929.10903083304515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DARLETE BATISTA DO NASCIMENTO DUTRA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1421-05</v>
      </c>
      <c r="G211" s="13" t="str">
        <f>IF('[1]TCE - ANEXO III - Preencher'!H220="","",'[1]TCE - ANEXO III - Preencher'!H220)</f>
        <v>12/2023</v>
      </c>
      <c r="H211" s="14">
        <f>'[1]TCE - ANEXO III - Preencher'!I220</f>
        <v>0</v>
      </c>
      <c r="I211" s="14">
        <f>'[1]TCE - ANEXO III - Preencher'!J220</f>
        <v>330.45760000000001</v>
      </c>
      <c r="J211" s="14">
        <f>'[1]TCE - ANEXO III - Preencher'!K220</f>
        <v>0</v>
      </c>
      <c r="K211" s="15">
        <f>'[1]TCE - ANEXO III - Preencher'!L220</f>
        <v>178.90153992395437</v>
      </c>
      <c r="L211" s="15">
        <f>'[1]TCE - ANEXO III - Preencher'!M220</f>
        <v>49.86</v>
      </c>
      <c r="M211" s="15">
        <f t="shared" si="19"/>
        <v>129.04153992395436</v>
      </c>
      <c r="N211" s="15">
        <f>'[1]TCE - ANEXO III - Preencher'!O220</f>
        <v>2.7790909090909093</v>
      </c>
      <c r="O211" s="15">
        <f>'[1]TCE - ANEXO III - Preencher'!P220</f>
        <v>0</v>
      </c>
      <c r="P211" s="16">
        <f t="shared" si="20"/>
        <v>2.7790909090909093</v>
      </c>
      <c r="Q211" s="15">
        <f>'[1]TCE - ANEXO III - Preencher'!R220</f>
        <v>344.02054613935968</v>
      </c>
      <c r="R211" s="15">
        <f>'[1]TCE - ANEXO III - Preencher'!S220</f>
        <v>112</v>
      </c>
      <c r="S211" s="16">
        <f t="shared" si="21"/>
        <v>232.02054613935968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694.29877697240499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DAVID DA SILVA MOURA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5151-10</v>
      </c>
      <c r="G212" s="13" t="str">
        <f>IF('[1]TCE - ANEXO III - Preencher'!H221="","",'[1]TCE - ANEXO III - Preencher'!H221)</f>
        <v>12/2023</v>
      </c>
      <c r="H212" s="14">
        <f>'[1]TCE - ANEXO III - Preencher'!I221</f>
        <v>0</v>
      </c>
      <c r="I212" s="14">
        <f>'[1]TCE - ANEXO III - Preencher'!J221</f>
        <v>193.2312</v>
      </c>
      <c r="J212" s="14">
        <f>'[1]TCE - ANEXO III - Preencher'!K221</f>
        <v>0</v>
      </c>
      <c r="K212" s="15">
        <f>'[1]TCE - ANEXO III - Preencher'!L221</f>
        <v>178.90153992395437</v>
      </c>
      <c r="L212" s="15">
        <f>'[1]TCE - ANEXO III - Preencher'!M221</f>
        <v>26.96</v>
      </c>
      <c r="M212" s="15">
        <f t="shared" si="19"/>
        <v>151.94153992395437</v>
      </c>
      <c r="N212" s="15">
        <f>'[1]TCE - ANEXO III - Preencher'!O221</f>
        <v>2.7790909090909093</v>
      </c>
      <c r="O212" s="15">
        <f>'[1]TCE - ANEXO III - Preencher'!P221</f>
        <v>0</v>
      </c>
      <c r="P212" s="16">
        <f t="shared" si="20"/>
        <v>2.7790909090909093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347.95183083304528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DAYANA CAROLINA SILVA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12/2023</v>
      </c>
      <c r="H213" s="14">
        <f>'[1]TCE - ANEXO III - Preencher'!I222</f>
        <v>0</v>
      </c>
      <c r="I213" s="14">
        <f>'[1]TCE - ANEXO III - Preencher'!J222</f>
        <v>627.48320000000001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2.7790909090909093</v>
      </c>
      <c r="O213" s="15">
        <f>'[1]TCE - ANEXO III - Preencher'!P222</f>
        <v>0</v>
      </c>
      <c r="P213" s="16">
        <f t="shared" si="20"/>
        <v>2.7790909090909093</v>
      </c>
      <c r="Q213" s="15">
        <f>'[1]TCE - ANEXO III - Preencher'!R222</f>
        <v>344.02054613935968</v>
      </c>
      <c r="R213" s="15">
        <f>'[1]TCE - ANEXO III - Preencher'!S222</f>
        <v>79.8</v>
      </c>
      <c r="S213" s="16">
        <f t="shared" si="21"/>
        <v>264.22054613935967</v>
      </c>
      <c r="T213" s="15">
        <f>'[1]TCE - ANEXO III - Preencher'!U222</f>
        <v>69.41</v>
      </c>
      <c r="U213" s="15">
        <f>'[1]TCE - ANEXO III - Preencher'!V222</f>
        <v>0</v>
      </c>
      <c r="V213" s="16">
        <f t="shared" si="22"/>
        <v>69.41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963.89283704845059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DAYANE MACARIO DE ARAUJO GOMES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12/2023</v>
      </c>
      <c r="H214" s="14">
        <f>'[1]TCE - ANEXO III - Preencher'!I223</f>
        <v>0</v>
      </c>
      <c r="I214" s="14">
        <f>'[1]TCE - ANEXO III - Preencher'!J223</f>
        <v>607.39600000000007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2.7790909090909093</v>
      </c>
      <c r="O214" s="15">
        <f>'[1]TCE - ANEXO III - Preencher'!P223</f>
        <v>0</v>
      </c>
      <c r="P214" s="16">
        <f t="shared" si="20"/>
        <v>2.7790909090909093</v>
      </c>
      <c r="Q214" s="15">
        <f>'[1]TCE - ANEXO III - Preencher'!R223</f>
        <v>344.02054613935968</v>
      </c>
      <c r="R214" s="15">
        <f>'[1]TCE - ANEXO III - Preencher'!S223</f>
        <v>72.510000000000005</v>
      </c>
      <c r="S214" s="16">
        <f t="shared" si="21"/>
        <v>271.51054613935969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881.68563704845064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DAYANE MOUZINHO DO NASCIMENTO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12/2023</v>
      </c>
      <c r="H215" s="14">
        <f>'[1]TCE - ANEXO III - Preencher'!I224</f>
        <v>0</v>
      </c>
      <c r="I215" s="14">
        <f>'[1]TCE - ANEXO III - Preencher'!J224</f>
        <v>942.17600000000004</v>
      </c>
      <c r="J215" s="14">
        <f>'[1]TCE - ANEXO III - Preencher'!K224</f>
        <v>0</v>
      </c>
      <c r="K215" s="15">
        <f>'[1]TCE - ANEXO III - Preencher'!L224</f>
        <v>178.90153992395437</v>
      </c>
      <c r="L215" s="15">
        <f>'[1]TCE - ANEXO III - Preencher'!M224</f>
        <v>3.33</v>
      </c>
      <c r="M215" s="15">
        <f t="shared" si="19"/>
        <v>175.57153992395436</v>
      </c>
      <c r="N215" s="15">
        <f>'[1]TCE - ANEXO III - Preencher'!O224</f>
        <v>2.7790909090909093</v>
      </c>
      <c r="O215" s="15">
        <f>'[1]TCE - ANEXO III - Preencher'!P224</f>
        <v>0</v>
      </c>
      <c r="P215" s="16">
        <f t="shared" si="20"/>
        <v>2.7790909090909093</v>
      </c>
      <c r="Q215" s="15">
        <f>'[1]TCE - ANEXO III - Preencher'!R224</f>
        <v>344.02054613935968</v>
      </c>
      <c r="R215" s="15">
        <f>'[1]TCE - ANEXO III - Preencher'!S224</f>
        <v>8.89</v>
      </c>
      <c r="S215" s="16">
        <f t="shared" si="21"/>
        <v>335.13054613935969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1455.6571769724051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DAYANE NUNES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12/2023</v>
      </c>
      <c r="H216" s="14">
        <f>'[1]TCE - ANEXO III - Preencher'!I225</f>
        <v>0</v>
      </c>
      <c r="I216" s="14">
        <f>'[1]TCE - ANEXO III - Preencher'!J225</f>
        <v>170.29679999999999</v>
      </c>
      <c r="J216" s="14">
        <f>'[1]TCE - ANEXO III - Preencher'!K225</f>
        <v>0</v>
      </c>
      <c r="K216" s="15">
        <f>'[1]TCE - ANEXO III - Preencher'!L225</f>
        <v>178.90153992395437</v>
      </c>
      <c r="L216" s="15">
        <f>'[1]TCE - ANEXO III - Preencher'!M225</f>
        <v>27.03</v>
      </c>
      <c r="M216" s="15">
        <f t="shared" si="19"/>
        <v>151.87153992395437</v>
      </c>
      <c r="N216" s="15">
        <f>'[1]TCE - ANEXO III - Preencher'!O225</f>
        <v>2.7790909090909093</v>
      </c>
      <c r="O216" s="15">
        <f>'[1]TCE - ANEXO III - Preencher'!P225</f>
        <v>0</v>
      </c>
      <c r="P216" s="16">
        <f t="shared" si="20"/>
        <v>2.7790909090909093</v>
      </c>
      <c r="Q216" s="15">
        <f>'[1]TCE - ANEXO III - Preencher'!R225</f>
        <v>344.02054613935968</v>
      </c>
      <c r="R216" s="15">
        <f>'[1]TCE - ANEXO III - Preencher'!S225</f>
        <v>81.09</v>
      </c>
      <c r="S216" s="16">
        <f t="shared" si="21"/>
        <v>262.93054613935965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587.87797697240489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DAYANE SHIRLEIDE LACERDA DA SILVA RAMOS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12/2023</v>
      </c>
      <c r="H217" s="14">
        <f>'[1]TCE - ANEXO III - Preencher'!I226</f>
        <v>0</v>
      </c>
      <c r="I217" s="14">
        <f>'[1]TCE - ANEXO III - Preencher'!J226</f>
        <v>157.05680000000001</v>
      </c>
      <c r="J217" s="14">
        <f>'[1]TCE - ANEXO III - Preencher'!K226</f>
        <v>0</v>
      </c>
      <c r="K217" s="15">
        <f>'[1]TCE - ANEXO III - Preencher'!L226</f>
        <v>178.90153992395437</v>
      </c>
      <c r="L217" s="15">
        <f>'[1]TCE - ANEXO III - Preencher'!M226</f>
        <v>27.03</v>
      </c>
      <c r="M217" s="15">
        <f t="shared" si="19"/>
        <v>151.87153992395437</v>
      </c>
      <c r="N217" s="15">
        <f>'[1]TCE - ANEXO III - Preencher'!O226</f>
        <v>2.7790909090909093</v>
      </c>
      <c r="O217" s="15">
        <f>'[1]TCE - ANEXO III - Preencher'!P226</f>
        <v>0</v>
      </c>
      <c r="P217" s="16">
        <f t="shared" si="20"/>
        <v>2.7790909090909093</v>
      </c>
      <c r="Q217" s="15">
        <f>'[1]TCE - ANEXO III - Preencher'!R226</f>
        <v>344.02054613935968</v>
      </c>
      <c r="R217" s="15">
        <f>'[1]TCE - ANEXO III - Preencher'!S226</f>
        <v>81.09</v>
      </c>
      <c r="S217" s="16">
        <f t="shared" si="21"/>
        <v>262.93054613935965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574.63797697240489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DAYANNE THAMMYRES MUNIZ DA SILVA MEDEIROS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12/2023</v>
      </c>
      <c r="H218" s="14">
        <f>'[1]TCE - ANEXO III - Preencher'!I227</f>
        <v>0</v>
      </c>
      <c r="I218" s="14">
        <f>'[1]TCE - ANEXO III - Preencher'!J227</f>
        <v>8.14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2.7790909090909093</v>
      </c>
      <c r="O218" s="15">
        <f>'[1]TCE - ANEXO III - Preencher'!P227</f>
        <v>0</v>
      </c>
      <c r="P218" s="16">
        <f t="shared" si="20"/>
        <v>2.7790909090909093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10.91909090909091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DAYENE STEFANE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12/2023</v>
      </c>
      <c r="H219" s="14">
        <f>'[1]TCE - ANEXO III - Preencher'!I228</f>
        <v>0</v>
      </c>
      <c r="I219" s="14">
        <f>'[1]TCE - ANEXO III - Preencher'!J228</f>
        <v>171.15600000000001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2.7790909090909093</v>
      </c>
      <c r="O219" s="15">
        <f>'[1]TCE - ANEXO III - Preencher'!P228</f>
        <v>0</v>
      </c>
      <c r="P219" s="16">
        <f t="shared" si="20"/>
        <v>2.7790909090909093</v>
      </c>
      <c r="Q219" s="15">
        <f>'[1]TCE - ANEXO III - Preencher'!R228</f>
        <v>344.02054613935968</v>
      </c>
      <c r="R219" s="15">
        <f>'[1]TCE - ANEXO III - Preencher'!S228</f>
        <v>81.09</v>
      </c>
      <c r="S219" s="16">
        <f t="shared" si="21"/>
        <v>262.93054613935965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436.86563704845059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DAYVID LUIZ DE LIMA REGO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12/2023</v>
      </c>
      <c r="H220" s="14">
        <f>'[1]TCE - ANEXO III - Preencher'!I229</f>
        <v>0</v>
      </c>
      <c r="I220" s="14">
        <f>'[1]TCE - ANEXO III - Preencher'!J229</f>
        <v>876.58880000000011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2.7790909090909093</v>
      </c>
      <c r="O220" s="15">
        <f>'[1]TCE - ANEXO III - Preencher'!P229</f>
        <v>0</v>
      </c>
      <c r="P220" s="16">
        <f t="shared" si="20"/>
        <v>2.7790909090909093</v>
      </c>
      <c r="Q220" s="15">
        <f>'[1]TCE - ANEXO III - Preencher'!R229</f>
        <v>344.02054613935968</v>
      </c>
      <c r="R220" s="15">
        <f>'[1]TCE - ANEXO III - Preencher'!S229</f>
        <v>82</v>
      </c>
      <c r="S220" s="16">
        <f t="shared" si="21"/>
        <v>262.02054613935968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1141.3884370484507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DEBORA ALVES SILVEIRA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12/2023</v>
      </c>
      <c r="H221" s="14">
        <f>'[1]TCE - ANEXO III - Preencher'!I230</f>
        <v>0</v>
      </c>
      <c r="I221" s="14">
        <f>'[1]TCE - ANEXO III - Preencher'!J230</f>
        <v>498.09280000000001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2.7790909090909093</v>
      </c>
      <c r="O221" s="15">
        <f>'[1]TCE - ANEXO III - Preencher'!P230</f>
        <v>0</v>
      </c>
      <c r="P221" s="16">
        <f t="shared" si="20"/>
        <v>2.7790909090909093</v>
      </c>
      <c r="Q221" s="15">
        <f>'[1]TCE - ANEXO III - Preencher'!R230</f>
        <v>344.02054613935968</v>
      </c>
      <c r="R221" s="15">
        <f>'[1]TCE - ANEXO III - Preencher'!S230</f>
        <v>79.8</v>
      </c>
      <c r="S221" s="16">
        <f t="shared" si="21"/>
        <v>264.22054613935967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765.09243704845062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DEBORA DA COSTA CARVALHO JUSTINO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12/2023</v>
      </c>
      <c r="H222" s="14">
        <f>'[1]TCE - ANEXO III - Preencher'!I231</f>
        <v>0</v>
      </c>
      <c r="I222" s="14">
        <f>'[1]TCE - ANEXO III - Preencher'!J231</f>
        <v>818.97600000000011</v>
      </c>
      <c r="J222" s="14">
        <f>'[1]TCE - ANEXO III - Preencher'!K231</f>
        <v>0</v>
      </c>
      <c r="K222" s="15">
        <f>'[1]TCE - ANEXO III - Preencher'!L231</f>
        <v>178.90153992395437</v>
      </c>
      <c r="L222" s="15">
        <f>'[1]TCE - ANEXO III - Preencher'!M231</f>
        <v>3.59</v>
      </c>
      <c r="M222" s="15">
        <f t="shared" si="19"/>
        <v>175.31153992395437</v>
      </c>
      <c r="N222" s="15">
        <f>'[1]TCE - ANEXO III - Preencher'!O231</f>
        <v>2.7790909090909093</v>
      </c>
      <c r="O222" s="15">
        <f>'[1]TCE - ANEXO III - Preencher'!P231</f>
        <v>0</v>
      </c>
      <c r="P222" s="16">
        <f t="shared" si="20"/>
        <v>2.7790909090909093</v>
      </c>
      <c r="Q222" s="15">
        <f>'[1]TCE - ANEXO III - Preencher'!R231</f>
        <v>344.02054613935968</v>
      </c>
      <c r="R222" s="15">
        <f>'[1]TCE - ANEXO III - Preencher'!S231</f>
        <v>143.65</v>
      </c>
      <c r="S222" s="16">
        <f t="shared" si="21"/>
        <v>200.37054613935967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1197.437176972405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DEBORA GOUVEIA DA SILVA SANTOS VIANA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12/2023</v>
      </c>
      <c r="H223" s="14">
        <f>'[1]TCE - ANEXO III - Preencher'!I232</f>
        <v>0</v>
      </c>
      <c r="I223" s="14">
        <f>'[1]TCE - ANEXO III - Preencher'!J232</f>
        <v>900.64799999999991</v>
      </c>
      <c r="J223" s="14">
        <f>'[1]TCE - ANEXO III - Preencher'!K232</f>
        <v>0</v>
      </c>
      <c r="K223" s="15">
        <f>'[1]TCE - ANEXO III - Preencher'!L232</f>
        <v>178.90153992395437</v>
      </c>
      <c r="L223" s="15">
        <f>'[1]TCE - ANEXO III - Preencher'!M232</f>
        <v>3.59</v>
      </c>
      <c r="M223" s="15">
        <f t="shared" si="19"/>
        <v>175.31153992395437</v>
      </c>
      <c r="N223" s="15">
        <f>'[1]TCE - ANEXO III - Preencher'!O232</f>
        <v>2.7790909090909093</v>
      </c>
      <c r="O223" s="15">
        <f>'[1]TCE - ANEXO III - Preencher'!P232</f>
        <v>0</v>
      </c>
      <c r="P223" s="16">
        <f t="shared" si="20"/>
        <v>2.7790909090909093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1078.7386308330451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DEBORA SIDRONIO CAETANO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 t="str">
        <f>IF('[1]TCE - ANEXO III - Preencher'!H233="","",'[1]TCE - ANEXO III - Preencher'!H233)</f>
        <v>12/2023</v>
      </c>
      <c r="H224" s="14">
        <f>'[1]TCE - ANEXO III - Preencher'!I233</f>
        <v>0</v>
      </c>
      <c r="I224" s="14">
        <f>'[1]TCE - ANEXO III - Preencher'!J233</f>
        <v>424.35359999999997</v>
      </c>
      <c r="J224" s="14">
        <f>'[1]TCE - ANEXO III - Preencher'!K233</f>
        <v>0</v>
      </c>
      <c r="K224" s="15">
        <f>'[1]TCE - ANEXO III - Preencher'!L233</f>
        <v>178.90153992395437</v>
      </c>
      <c r="L224" s="15">
        <f>'[1]TCE - ANEXO III - Preencher'!M233</f>
        <v>2.83</v>
      </c>
      <c r="M224" s="15">
        <f t="shared" si="19"/>
        <v>176.07153992395436</v>
      </c>
      <c r="N224" s="15">
        <f>'[1]TCE - ANEXO III - Preencher'!O233</f>
        <v>2.7790909090909093</v>
      </c>
      <c r="O224" s="15">
        <f>'[1]TCE - ANEXO III - Preencher'!P233</f>
        <v>0</v>
      </c>
      <c r="P224" s="16">
        <f t="shared" si="20"/>
        <v>2.7790909090909093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603.20423083304524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DEIBIS RIBEIRO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12/2023</v>
      </c>
      <c r="H225" s="14">
        <f>'[1]TCE - ANEXO III - Preencher'!I234</f>
        <v>0</v>
      </c>
      <c r="I225" s="14">
        <f>'[1]TCE - ANEXO III - Preencher'!J234</f>
        <v>655.49039999999991</v>
      </c>
      <c r="J225" s="14">
        <f>'[1]TCE - ANEXO III - Preencher'!K234</f>
        <v>0</v>
      </c>
      <c r="K225" s="15">
        <f>'[1]TCE - ANEXO III - Preencher'!L234</f>
        <v>178.90153992395437</v>
      </c>
      <c r="L225" s="15">
        <f>'[1]TCE - ANEXO III - Preencher'!M234</f>
        <v>26.6</v>
      </c>
      <c r="M225" s="15">
        <f t="shared" si="19"/>
        <v>152.30153992395438</v>
      </c>
      <c r="N225" s="15">
        <f>'[1]TCE - ANEXO III - Preencher'!O234</f>
        <v>2.7790909090909093</v>
      </c>
      <c r="O225" s="15">
        <f>'[1]TCE - ANEXO III - Preencher'!P234</f>
        <v>0</v>
      </c>
      <c r="P225" s="16">
        <f t="shared" si="20"/>
        <v>2.7790909090909093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810.57103083304514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DEISIANE MARIA DE SOUZA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12/2023</v>
      </c>
      <c r="H226" s="14">
        <f>'[1]TCE - ANEXO III - Preencher'!I235</f>
        <v>0</v>
      </c>
      <c r="I226" s="14">
        <f>'[1]TCE - ANEXO III - Preencher'!J235</f>
        <v>579.30320000000006</v>
      </c>
      <c r="J226" s="14">
        <f>'[1]TCE - ANEXO III - Preencher'!K235</f>
        <v>0</v>
      </c>
      <c r="K226" s="15">
        <f>'[1]TCE - ANEXO III - Preencher'!L235</f>
        <v>178.90153992395437</v>
      </c>
      <c r="L226" s="15">
        <f>'[1]TCE - ANEXO III - Preencher'!M235</f>
        <v>26.6</v>
      </c>
      <c r="M226" s="15">
        <f t="shared" si="19"/>
        <v>152.30153992395438</v>
      </c>
      <c r="N226" s="15">
        <f>'[1]TCE - ANEXO III - Preencher'!O235</f>
        <v>2.7790909090909093</v>
      </c>
      <c r="O226" s="15">
        <f>'[1]TCE - ANEXO III - Preencher'!P235</f>
        <v>0</v>
      </c>
      <c r="P226" s="16">
        <f t="shared" si="20"/>
        <v>2.7790909090909093</v>
      </c>
      <c r="Q226" s="15">
        <f>'[1]TCE - ANEXO III - Preencher'!R235</f>
        <v>344.02054613935968</v>
      </c>
      <c r="R226" s="15">
        <f>'[1]TCE - ANEXO III - Preencher'!S235</f>
        <v>77.14</v>
      </c>
      <c r="S226" s="16">
        <f t="shared" si="21"/>
        <v>266.88054613935969</v>
      </c>
      <c r="T226" s="15">
        <f>'[1]TCE - ANEXO III - Preencher'!U235</f>
        <v>67.099999999999994</v>
      </c>
      <c r="U226" s="15">
        <f>'[1]TCE - ANEXO III - Preencher'!V235</f>
        <v>0</v>
      </c>
      <c r="V226" s="16">
        <f t="shared" si="22"/>
        <v>67.099999999999994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1068.3643769724049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DEISIANY MARIA DA CONCEICAO LAURINDO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12/2023</v>
      </c>
      <c r="H227" s="14">
        <f>'[1]TCE - ANEXO III - Preencher'!I236</f>
        <v>0</v>
      </c>
      <c r="I227" s="14">
        <f>'[1]TCE - ANEXO III - Preencher'!J236</f>
        <v>707.50319999999999</v>
      </c>
      <c r="J227" s="14">
        <f>'[1]TCE - ANEXO III - Preencher'!K236</f>
        <v>0</v>
      </c>
      <c r="K227" s="15">
        <f>'[1]TCE - ANEXO III - Preencher'!L236</f>
        <v>178.90153992395437</v>
      </c>
      <c r="L227" s="15">
        <f>'[1]TCE - ANEXO III - Preencher'!M236</f>
        <v>26.6</v>
      </c>
      <c r="M227" s="15">
        <f t="shared" si="19"/>
        <v>152.30153992395438</v>
      </c>
      <c r="N227" s="15">
        <f>'[1]TCE - ANEXO III - Preencher'!O236</f>
        <v>2.7790909090909093</v>
      </c>
      <c r="O227" s="15">
        <f>'[1]TCE - ANEXO III - Preencher'!P236</f>
        <v>0</v>
      </c>
      <c r="P227" s="16">
        <f t="shared" si="20"/>
        <v>2.7790909090909093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862.58383083304523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DEIZIMA FRANCISCA PEREIRA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12/2023</v>
      </c>
      <c r="H228" s="14">
        <f>'[1]TCE - ANEXO III - Preencher'!I237</f>
        <v>0</v>
      </c>
      <c r="I228" s="14">
        <f>'[1]TCE - ANEXO III - Preencher'!J237</f>
        <v>635.13520000000005</v>
      </c>
      <c r="J228" s="14">
        <f>'[1]TCE - ANEXO III - Preencher'!K237</f>
        <v>0</v>
      </c>
      <c r="K228" s="15">
        <f>'[1]TCE - ANEXO III - Preencher'!L237</f>
        <v>178.90153992395437</v>
      </c>
      <c r="L228" s="15">
        <f>'[1]TCE - ANEXO III - Preencher'!M237</f>
        <v>26.6</v>
      </c>
      <c r="M228" s="15">
        <f t="shared" si="19"/>
        <v>152.30153992395438</v>
      </c>
      <c r="N228" s="15">
        <f>'[1]TCE - ANEXO III - Preencher'!O237</f>
        <v>2.7790909090909093</v>
      </c>
      <c r="O228" s="15">
        <f>'[1]TCE - ANEXO III - Preencher'!P237</f>
        <v>0</v>
      </c>
      <c r="P228" s="16">
        <f t="shared" si="20"/>
        <v>2.7790909090909093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790.21583083304529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DENISE MARIA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2523-05</v>
      </c>
      <c r="G229" s="13" t="str">
        <f>IF('[1]TCE - ANEXO III - Preencher'!H238="","",'[1]TCE - ANEXO III - Preencher'!H238)</f>
        <v>12/2023</v>
      </c>
      <c r="H229" s="14">
        <f>'[1]TCE - ANEXO III - Preencher'!I238</f>
        <v>0</v>
      </c>
      <c r="I229" s="14">
        <f>'[1]TCE - ANEXO III - Preencher'!J238</f>
        <v>248.85839999999999</v>
      </c>
      <c r="J229" s="14">
        <f>'[1]TCE - ANEXO III - Preencher'!K238</f>
        <v>0</v>
      </c>
      <c r="K229" s="15">
        <f>'[1]TCE - ANEXO III - Preencher'!L238</f>
        <v>178.90153992395437</v>
      </c>
      <c r="L229" s="15">
        <f>'[1]TCE - ANEXO III - Preencher'!M238</f>
        <v>46.62</v>
      </c>
      <c r="M229" s="15">
        <f t="shared" si="19"/>
        <v>132.28153992395437</v>
      </c>
      <c r="N229" s="15">
        <f>'[1]TCE - ANEXO III - Preencher'!O238</f>
        <v>2.7790909090909093</v>
      </c>
      <c r="O229" s="15">
        <f>'[1]TCE - ANEXO III - Preencher'!P238</f>
        <v>0</v>
      </c>
      <c r="P229" s="16">
        <f t="shared" si="20"/>
        <v>2.7790909090909093</v>
      </c>
      <c r="Q229" s="15">
        <f>'[1]TCE - ANEXO III - Preencher'!R238</f>
        <v>344.02054613935968</v>
      </c>
      <c r="R229" s="15">
        <f>'[1]TCE - ANEXO III - Preencher'!S238</f>
        <v>139.87</v>
      </c>
      <c r="S229" s="16">
        <f t="shared" si="21"/>
        <v>204.15054613935968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588.06957697240489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DENISE MIRON CAVALCANTE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12/2023</v>
      </c>
      <c r="H230" s="14">
        <f>'[1]TCE - ANEXO III - Preencher'!I239</f>
        <v>0</v>
      </c>
      <c r="I230" s="14">
        <f>'[1]TCE - ANEXO III - Preencher'!J239</f>
        <v>1092.876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2.7790909090909093</v>
      </c>
      <c r="O230" s="15">
        <f>'[1]TCE - ANEXO III - Preencher'!P239</f>
        <v>0</v>
      </c>
      <c r="P230" s="16">
        <f t="shared" si="20"/>
        <v>2.7790909090909093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1095.6550909090909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DEYSE DE OLIVEIRA CARDOSO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2234-05</v>
      </c>
      <c r="G231" s="13" t="str">
        <f>IF('[1]TCE - ANEXO III - Preencher'!H240="","",'[1]TCE - ANEXO III - Preencher'!H240)</f>
        <v>12/2023</v>
      </c>
      <c r="H231" s="14">
        <f>'[1]TCE - ANEXO III - Preencher'!I240</f>
        <v>0</v>
      </c>
      <c r="I231" s="14">
        <f>'[1]TCE - ANEXO III - Preencher'!J240</f>
        <v>647.77679999999998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2.7790909090909093</v>
      </c>
      <c r="O231" s="15">
        <f>'[1]TCE - ANEXO III - Preencher'!P240</f>
        <v>0</v>
      </c>
      <c r="P231" s="16">
        <f t="shared" si="20"/>
        <v>2.7790909090909093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158.01</v>
      </c>
      <c r="U231" s="15">
        <f>'[1]TCE - ANEXO III - Preencher'!V240</f>
        <v>0</v>
      </c>
      <c r="V231" s="16">
        <f t="shared" si="22"/>
        <v>158.01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808.56589090909085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DIANA CARLA DIAS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12/2023</v>
      </c>
      <c r="H232" s="14">
        <f>'[1]TCE - ANEXO III - Preencher'!I241</f>
        <v>0</v>
      </c>
      <c r="I232" s="14">
        <f>'[1]TCE - ANEXO III - Preencher'!J241</f>
        <v>827.7912</v>
      </c>
      <c r="J232" s="14">
        <f>'[1]TCE - ANEXO III - Preencher'!K241</f>
        <v>0</v>
      </c>
      <c r="K232" s="15">
        <f>'[1]TCE - ANEXO III - Preencher'!L241</f>
        <v>178.90153992395437</v>
      </c>
      <c r="L232" s="15">
        <f>'[1]TCE - ANEXO III - Preencher'!M241</f>
        <v>3.59</v>
      </c>
      <c r="M232" s="15">
        <f t="shared" si="19"/>
        <v>175.31153992395437</v>
      </c>
      <c r="N232" s="15">
        <f>'[1]TCE - ANEXO III - Preencher'!O241</f>
        <v>2.7790909090909093</v>
      </c>
      <c r="O232" s="15">
        <f>'[1]TCE - ANEXO III - Preencher'!P241</f>
        <v>0</v>
      </c>
      <c r="P232" s="16">
        <f t="shared" si="20"/>
        <v>2.7790909090909093</v>
      </c>
      <c r="Q232" s="15">
        <f>'[1]TCE - ANEXO III - Preencher'!R241</f>
        <v>344.02054613935968</v>
      </c>
      <c r="R232" s="15">
        <f>'[1]TCE - ANEXO III - Preencher'!S241</f>
        <v>90.85</v>
      </c>
      <c r="S232" s="16">
        <f t="shared" si="21"/>
        <v>253.17054613935969</v>
      </c>
      <c r="T232" s="15">
        <f>'[1]TCE - ANEXO III - Preencher'!U241</f>
        <v>24.05</v>
      </c>
      <c r="U232" s="15">
        <f>'[1]TCE - ANEXO III - Preencher'!V241</f>
        <v>0</v>
      </c>
      <c r="V232" s="16">
        <f t="shared" si="22"/>
        <v>24.05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1283.102376972405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DIOGO ALVES DUARTE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12/2023</v>
      </c>
      <c r="H233" s="14">
        <f>'[1]TCE - ANEXO III - Preencher'!I242</f>
        <v>0</v>
      </c>
      <c r="I233" s="14">
        <f>'[1]TCE - ANEXO III - Preencher'!J242</f>
        <v>428.56799999999998</v>
      </c>
      <c r="J233" s="14">
        <f>'[1]TCE - ANEXO III - Preencher'!K242</f>
        <v>0</v>
      </c>
      <c r="K233" s="15">
        <f>'[1]TCE - ANEXO III - Preencher'!L242</f>
        <v>178.90153992395437</v>
      </c>
      <c r="L233" s="15">
        <f>'[1]TCE - ANEXO III - Preencher'!M242</f>
        <v>2.83</v>
      </c>
      <c r="M233" s="15">
        <f t="shared" si="19"/>
        <v>176.07153992395436</v>
      </c>
      <c r="N233" s="15">
        <f>'[1]TCE - ANEXO III - Preencher'!O242</f>
        <v>2.7790909090909093</v>
      </c>
      <c r="O233" s="15">
        <f>'[1]TCE - ANEXO III - Preencher'!P242</f>
        <v>0</v>
      </c>
      <c r="P233" s="16">
        <f t="shared" si="20"/>
        <v>2.7790909090909093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607.4186308330452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DION TIBURCIO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12/2023</v>
      </c>
      <c r="H234" s="14">
        <f>'[1]TCE - ANEXO III - Preencher'!I243</f>
        <v>0</v>
      </c>
      <c r="I234" s="14">
        <f>'[1]TCE - ANEXO III - Preencher'!J243</f>
        <v>209.71680000000001</v>
      </c>
      <c r="J234" s="14">
        <f>'[1]TCE - ANEXO III - Preencher'!K243</f>
        <v>0</v>
      </c>
      <c r="K234" s="15">
        <f>'[1]TCE - ANEXO III - Preencher'!L243</f>
        <v>178.90153992395437</v>
      </c>
      <c r="L234" s="15">
        <f>'[1]TCE - ANEXO III - Preencher'!M243</f>
        <v>26.96</v>
      </c>
      <c r="M234" s="15">
        <f t="shared" si="19"/>
        <v>151.94153992395437</v>
      </c>
      <c r="N234" s="15">
        <f>'[1]TCE - ANEXO III - Preencher'!O243</f>
        <v>2.7790909090909093</v>
      </c>
      <c r="O234" s="15">
        <f>'[1]TCE - ANEXO III - Preencher'!P243</f>
        <v>0</v>
      </c>
      <c r="P234" s="16">
        <f t="shared" si="20"/>
        <v>2.7790909090909093</v>
      </c>
      <c r="Q234" s="15">
        <f>'[1]TCE - ANEXO III - Preencher'!R243</f>
        <v>344.02054613935968</v>
      </c>
      <c r="R234" s="15">
        <f>'[1]TCE - ANEXO III - Preencher'!S243</f>
        <v>79.2</v>
      </c>
      <c r="S234" s="16">
        <f t="shared" si="21"/>
        <v>264.82054613935969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629.257976972405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DORALICE DA SILVA SOUZA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12/2023</v>
      </c>
      <c r="H235" s="14">
        <f>'[1]TCE - ANEXO III - Preencher'!I244</f>
        <v>0</v>
      </c>
      <c r="I235" s="14">
        <f>'[1]TCE - ANEXO III - Preencher'!J244</f>
        <v>644.97120000000007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2.7790909090909093</v>
      </c>
      <c r="O235" s="15">
        <f>'[1]TCE - ANEXO III - Preencher'!P244</f>
        <v>0</v>
      </c>
      <c r="P235" s="16">
        <f t="shared" si="20"/>
        <v>2.7790909090909093</v>
      </c>
      <c r="Q235" s="15">
        <f>'[1]TCE - ANEXO III - Preencher'!R244</f>
        <v>344.02054613935968</v>
      </c>
      <c r="R235" s="15">
        <f>'[1]TCE - ANEXO III - Preencher'!S244</f>
        <v>79.8</v>
      </c>
      <c r="S235" s="16">
        <f t="shared" si="21"/>
        <v>264.22054613935967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911.97083704845068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DOUGLAS RAFAEL DE SANTANA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12/2023</v>
      </c>
      <c r="H236" s="14">
        <f>'[1]TCE - ANEXO III - Preencher'!I245</f>
        <v>0</v>
      </c>
      <c r="I236" s="14">
        <f>'[1]TCE - ANEXO III - Preencher'!J245</f>
        <v>210.74879999999999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2.7790909090909093</v>
      </c>
      <c r="O236" s="15">
        <f>'[1]TCE - ANEXO III - Preencher'!P245</f>
        <v>0</v>
      </c>
      <c r="P236" s="16">
        <f t="shared" si="20"/>
        <v>2.7790909090909093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213.5278909090909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DVANICE GRACILIANO DA SILVA MELO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12/2023</v>
      </c>
      <c r="H237" s="14">
        <f>'[1]TCE - ANEXO III - Preencher'!I246</f>
        <v>0</v>
      </c>
      <c r="I237" s="14">
        <f>'[1]TCE - ANEXO III - Preencher'!J246</f>
        <v>618.79759999999999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2.7790909090909093</v>
      </c>
      <c r="O237" s="15">
        <f>'[1]TCE - ANEXO III - Preencher'!P246</f>
        <v>0</v>
      </c>
      <c r="P237" s="16">
        <f t="shared" si="20"/>
        <v>2.7790909090909093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621.57669090909087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ECLIS LIMA FERREIRA JUNIOR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2236-05</v>
      </c>
      <c r="G238" s="13" t="str">
        <f>IF('[1]TCE - ANEXO III - Preencher'!H247="","",'[1]TCE - ANEXO III - Preencher'!H247)</f>
        <v>12/2023</v>
      </c>
      <c r="H238" s="14">
        <f>'[1]TCE - ANEXO III - Preencher'!I247</f>
        <v>0</v>
      </c>
      <c r="I238" s="14">
        <f>'[1]TCE - ANEXO III - Preencher'!J247</f>
        <v>599.18880000000001</v>
      </c>
      <c r="J238" s="14">
        <f>'[1]TCE - ANEXO III - Preencher'!K247</f>
        <v>0</v>
      </c>
      <c r="K238" s="15">
        <f>'[1]TCE - ANEXO III - Preencher'!L247</f>
        <v>178.90153992395437</v>
      </c>
      <c r="L238" s="15">
        <f>'[1]TCE - ANEXO III - Preencher'!M247</f>
        <v>2.83</v>
      </c>
      <c r="M238" s="15">
        <f t="shared" si="19"/>
        <v>176.07153992395436</v>
      </c>
      <c r="N238" s="15">
        <f>'[1]TCE - ANEXO III - Preencher'!O247</f>
        <v>2.7790909090909093</v>
      </c>
      <c r="O238" s="15">
        <f>'[1]TCE - ANEXO III - Preencher'!P247</f>
        <v>0</v>
      </c>
      <c r="P238" s="16">
        <f t="shared" si="20"/>
        <v>2.7790909090909093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778.03943083304523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EDIANE LEANDRO DO NASCIMENTO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12/2023</v>
      </c>
      <c r="H239" s="14">
        <f>'[1]TCE - ANEXO III - Preencher'!I248</f>
        <v>0</v>
      </c>
      <c r="I239" s="14">
        <f>'[1]TCE - ANEXO III - Preencher'!J248</f>
        <v>588.7152000000001</v>
      </c>
      <c r="J239" s="14">
        <f>'[1]TCE - ANEXO III - Preencher'!K248</f>
        <v>0</v>
      </c>
      <c r="K239" s="15">
        <f>'[1]TCE - ANEXO III - Preencher'!L248</f>
        <v>178.90153992395437</v>
      </c>
      <c r="L239" s="15">
        <f>'[1]TCE - ANEXO III - Preencher'!M248</f>
        <v>26.6</v>
      </c>
      <c r="M239" s="15">
        <f t="shared" si="19"/>
        <v>152.30153992395438</v>
      </c>
      <c r="N239" s="15">
        <f>'[1]TCE - ANEXO III - Preencher'!O248</f>
        <v>2.7790909090909093</v>
      </c>
      <c r="O239" s="15">
        <f>'[1]TCE - ANEXO III - Preencher'!P248</f>
        <v>0</v>
      </c>
      <c r="P239" s="16">
        <f t="shared" si="20"/>
        <v>2.7790909090909093</v>
      </c>
      <c r="Q239" s="15">
        <f>'[1]TCE - ANEXO III - Preencher'!R248</f>
        <v>344.02054613935968</v>
      </c>
      <c r="R239" s="15">
        <f>'[1]TCE - ANEXO III - Preencher'!S248</f>
        <v>74.28</v>
      </c>
      <c r="S239" s="16">
        <f t="shared" si="21"/>
        <v>269.74054613935971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1013.536376972405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EDICILENE KATIA PEREIRA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12/2023</v>
      </c>
      <c r="H240" s="14">
        <f>'[1]TCE - ANEXO III - Preencher'!I249</f>
        <v>0</v>
      </c>
      <c r="I240" s="14">
        <f>'[1]TCE - ANEXO III - Preencher'!J249</f>
        <v>940.25119999999993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2.7790909090909093</v>
      </c>
      <c r="O240" s="15">
        <f>'[1]TCE - ANEXO III - Preencher'!P249</f>
        <v>0</v>
      </c>
      <c r="P240" s="16">
        <f t="shared" si="20"/>
        <v>2.7790909090909093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943.03029090909081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EDIGELSON GOMES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 t="str">
        <f>IF('[1]TCE - ANEXO III - Preencher'!H250="","",'[1]TCE - ANEXO III - Preencher'!H250)</f>
        <v>12/2023</v>
      </c>
      <c r="H241" s="14">
        <f>'[1]TCE - ANEXO III - Preencher'!I250</f>
        <v>0</v>
      </c>
      <c r="I241" s="14">
        <f>'[1]TCE - ANEXO III - Preencher'!J250</f>
        <v>226.96080000000001</v>
      </c>
      <c r="J241" s="14">
        <f>'[1]TCE - ANEXO III - Preencher'!K250</f>
        <v>0</v>
      </c>
      <c r="K241" s="15">
        <f>'[1]TCE - ANEXO III - Preencher'!L250</f>
        <v>178.90153992395437</v>
      </c>
      <c r="L241" s="15">
        <f>'[1]TCE - ANEXO III - Preencher'!M250</f>
        <v>27.03</v>
      </c>
      <c r="M241" s="15">
        <f t="shared" si="19"/>
        <v>151.87153992395437</v>
      </c>
      <c r="N241" s="15">
        <f>'[1]TCE - ANEXO III - Preencher'!O250</f>
        <v>2.7790909090909093</v>
      </c>
      <c r="O241" s="15">
        <f>'[1]TCE - ANEXO III - Preencher'!P250</f>
        <v>0</v>
      </c>
      <c r="P241" s="16">
        <f t="shared" si="20"/>
        <v>2.7790909090909093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381.61143083304523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EDILANE IZABEL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12/2023</v>
      </c>
      <c r="H242" s="14">
        <f>'[1]TCE - ANEXO III - Preencher'!I251</f>
        <v>0</v>
      </c>
      <c r="I242" s="14">
        <f>'[1]TCE - ANEXO III - Preencher'!J251</f>
        <v>606.25119999999993</v>
      </c>
      <c r="J242" s="14">
        <f>'[1]TCE - ANEXO III - Preencher'!K251</f>
        <v>0</v>
      </c>
      <c r="K242" s="15">
        <f>'[1]TCE - ANEXO III - Preencher'!L251</f>
        <v>178.90153992395437</v>
      </c>
      <c r="L242" s="15">
        <f>'[1]TCE - ANEXO III - Preencher'!M251</f>
        <v>26.6</v>
      </c>
      <c r="M242" s="15">
        <f t="shared" si="19"/>
        <v>152.30153992395438</v>
      </c>
      <c r="N242" s="15">
        <f>'[1]TCE - ANEXO III - Preencher'!O251</f>
        <v>2.7790909090909093</v>
      </c>
      <c r="O242" s="15">
        <f>'[1]TCE - ANEXO III - Preencher'!P251</f>
        <v>0</v>
      </c>
      <c r="P242" s="16">
        <f t="shared" si="20"/>
        <v>2.7790909090909093</v>
      </c>
      <c r="Q242" s="15">
        <f>'[1]TCE - ANEXO III - Preencher'!R251</f>
        <v>344.02054613935968</v>
      </c>
      <c r="R242" s="15">
        <f>'[1]TCE - ANEXO III - Preencher'!S251</f>
        <v>64.069999999999993</v>
      </c>
      <c r="S242" s="16">
        <f t="shared" si="21"/>
        <v>279.95054613935969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1041.2823769724048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EDILENE FALCAO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12/2023</v>
      </c>
      <c r="H243" s="14">
        <f>'[1]TCE - ANEXO III - Preencher'!I252</f>
        <v>0</v>
      </c>
      <c r="I243" s="14">
        <f>'[1]TCE - ANEXO III - Preencher'!J252</f>
        <v>634.54640000000006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2.7790909090909093</v>
      </c>
      <c r="O243" s="15">
        <f>'[1]TCE - ANEXO III - Preencher'!P252</f>
        <v>0</v>
      </c>
      <c r="P243" s="16">
        <f t="shared" si="20"/>
        <v>2.7790909090909093</v>
      </c>
      <c r="Q243" s="15">
        <f>'[1]TCE - ANEXO III - Preencher'!R252</f>
        <v>344.02054613935968</v>
      </c>
      <c r="R243" s="15">
        <f>'[1]TCE - ANEXO III - Preencher'!S252</f>
        <v>75.099999999999994</v>
      </c>
      <c r="S243" s="16">
        <f t="shared" si="21"/>
        <v>268.92054613935966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906.2460370484506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EDILEUSA COELHO DE MEDEIROS FIGLIOULO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2251-20</v>
      </c>
      <c r="G244" s="13" t="str">
        <f>IF('[1]TCE - ANEXO III - Preencher'!H253="","",'[1]TCE - ANEXO III - Preencher'!H253)</f>
        <v>12/2023</v>
      </c>
      <c r="H244" s="14">
        <f>'[1]TCE - ANEXO III - Preencher'!I253</f>
        <v>0</v>
      </c>
      <c r="I244" s="14">
        <f>'[1]TCE - ANEXO III - Preencher'!J253</f>
        <v>443.78160000000003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2.7790909090909093</v>
      </c>
      <c r="O244" s="15">
        <f>'[1]TCE - ANEXO III - Preencher'!P253</f>
        <v>0</v>
      </c>
      <c r="P244" s="16">
        <f t="shared" si="20"/>
        <v>2.7790909090909093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446.56069090909091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EDILEUZA MARTINS BATISTA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12/2023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2.7790909090909093</v>
      </c>
      <c r="O245" s="15">
        <f>'[1]TCE - ANEXO III - Preencher'!P254</f>
        <v>0</v>
      </c>
      <c r="P245" s="16">
        <f t="shared" si="20"/>
        <v>2.7790909090909093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2.7790909090909093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EDILSON JOSE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12/2023</v>
      </c>
      <c r="H246" s="14">
        <f>'[1]TCE - ANEXO III - Preencher'!I255</f>
        <v>0</v>
      </c>
      <c r="I246" s="14">
        <f>'[1]TCE - ANEXO III - Preencher'!J255</f>
        <v>209.73599999999999</v>
      </c>
      <c r="J246" s="14">
        <f>'[1]TCE - ANEXO III - Preencher'!K255</f>
        <v>0</v>
      </c>
      <c r="K246" s="15">
        <f>'[1]TCE - ANEXO III - Preencher'!L255</f>
        <v>178.90153992395437</v>
      </c>
      <c r="L246" s="15">
        <f>'[1]TCE - ANEXO III - Preencher'!M255</f>
        <v>26.96</v>
      </c>
      <c r="M246" s="15">
        <f t="shared" si="19"/>
        <v>151.94153992395437</v>
      </c>
      <c r="N246" s="15">
        <f>'[1]TCE - ANEXO III - Preencher'!O255</f>
        <v>2.7790909090909093</v>
      </c>
      <c r="O246" s="15">
        <f>'[1]TCE - ANEXO III - Preencher'!P255</f>
        <v>0</v>
      </c>
      <c r="P246" s="16">
        <f t="shared" si="20"/>
        <v>2.7790909090909093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364.45663083304521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EDILY STEPHANIE VELOSO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12/2023</v>
      </c>
      <c r="H247" s="14">
        <f>'[1]TCE - ANEXO III - Preencher'!I256</f>
        <v>0</v>
      </c>
      <c r="I247" s="14">
        <f>'[1]TCE - ANEXO III - Preencher'!J256</f>
        <v>748.96960000000013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2.7790909090909093</v>
      </c>
      <c r="O247" s="15">
        <f>'[1]TCE - ANEXO III - Preencher'!P256</f>
        <v>0</v>
      </c>
      <c r="P247" s="16">
        <f t="shared" si="20"/>
        <v>2.7790909090909093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751.74869090909101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EDILZA MARIA CRISPIM DE BARROS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12/2023</v>
      </c>
      <c r="H248" s="14">
        <f>'[1]TCE - ANEXO III - Preencher'!I257</f>
        <v>0</v>
      </c>
      <c r="I248" s="14">
        <f>'[1]TCE - ANEXO III - Preencher'!J257</f>
        <v>566.08720000000005</v>
      </c>
      <c r="J248" s="14">
        <f>'[1]TCE - ANEXO III - Preencher'!K257</f>
        <v>0</v>
      </c>
      <c r="K248" s="15">
        <f>'[1]TCE - ANEXO III - Preencher'!L257</f>
        <v>178.90153992395437</v>
      </c>
      <c r="L248" s="15">
        <f>'[1]TCE - ANEXO III - Preencher'!M257</f>
        <v>26.6</v>
      </c>
      <c r="M248" s="15">
        <f t="shared" si="19"/>
        <v>152.30153992395438</v>
      </c>
      <c r="N248" s="15">
        <f>'[1]TCE - ANEXO III - Preencher'!O257</f>
        <v>2.7790909090909093</v>
      </c>
      <c r="O248" s="15">
        <f>'[1]TCE - ANEXO III - Preencher'!P257</f>
        <v>0</v>
      </c>
      <c r="P248" s="16">
        <f t="shared" si="20"/>
        <v>2.7790909090909093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721.16783083304529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EDIVANE ALVES DE MORAES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12/2023</v>
      </c>
      <c r="H249" s="14">
        <f>'[1]TCE - ANEXO III - Preencher'!I258</f>
        <v>0</v>
      </c>
      <c r="I249" s="14">
        <f>'[1]TCE - ANEXO III - Preencher'!J258</f>
        <v>957.26880000000006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2.7790909090909093</v>
      </c>
      <c r="O249" s="15">
        <f>'[1]TCE - ANEXO III - Preencher'!P258</f>
        <v>0</v>
      </c>
      <c r="P249" s="16">
        <f t="shared" si="20"/>
        <v>2.7790909090909093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960.04789090909094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EDIVANIA MARIA BATISTA DE JESUS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12/2023</v>
      </c>
      <c r="H250" s="14">
        <f>'[1]TCE - ANEXO III - Preencher'!I259</f>
        <v>0</v>
      </c>
      <c r="I250" s="14">
        <f>'[1]TCE - ANEXO III - Preencher'!J259</f>
        <v>172.35679999999999</v>
      </c>
      <c r="J250" s="14">
        <f>'[1]TCE - ANEXO III - Preencher'!K259</f>
        <v>0</v>
      </c>
      <c r="K250" s="15">
        <f>'[1]TCE - ANEXO III - Preencher'!L259</f>
        <v>178.90153992395437</v>
      </c>
      <c r="L250" s="15">
        <f>'[1]TCE - ANEXO III - Preencher'!M259</f>
        <v>27.03</v>
      </c>
      <c r="M250" s="15">
        <f t="shared" si="19"/>
        <v>151.87153992395437</v>
      </c>
      <c r="N250" s="15">
        <f>'[1]TCE - ANEXO III - Preencher'!O259</f>
        <v>2.7790909090909093</v>
      </c>
      <c r="O250" s="15">
        <f>'[1]TCE - ANEXO III - Preencher'!P259</f>
        <v>0</v>
      </c>
      <c r="P250" s="16">
        <f t="shared" si="20"/>
        <v>2.7790909090909093</v>
      </c>
      <c r="Q250" s="15">
        <f>'[1]TCE - ANEXO III - Preencher'!R259</f>
        <v>344.02054613935968</v>
      </c>
      <c r="R250" s="15">
        <f>'[1]TCE - ANEXO III - Preencher'!S259</f>
        <v>79.2</v>
      </c>
      <c r="S250" s="16">
        <f t="shared" si="21"/>
        <v>264.82054613935969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591.82797697240494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EDJANE TOME DO CARMO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12/2023</v>
      </c>
      <c r="H251" s="14">
        <f>'[1]TCE - ANEXO III - Preencher'!I260</f>
        <v>0</v>
      </c>
      <c r="I251" s="14">
        <f>'[1]TCE - ANEXO III - Preencher'!J260</f>
        <v>588.22720000000004</v>
      </c>
      <c r="J251" s="14">
        <f>'[1]TCE - ANEXO III - Preencher'!K260</f>
        <v>0</v>
      </c>
      <c r="K251" s="15">
        <f>'[1]TCE - ANEXO III - Preencher'!L260</f>
        <v>178.90153992395437</v>
      </c>
      <c r="L251" s="15">
        <f>'[1]TCE - ANEXO III - Preencher'!M260</f>
        <v>26.6</v>
      </c>
      <c r="M251" s="15">
        <f t="shared" si="19"/>
        <v>152.30153992395438</v>
      </c>
      <c r="N251" s="15">
        <f>'[1]TCE - ANEXO III - Preencher'!O260</f>
        <v>2.7790909090909093</v>
      </c>
      <c r="O251" s="15">
        <f>'[1]TCE - ANEXO III - Preencher'!P260</f>
        <v>0</v>
      </c>
      <c r="P251" s="16">
        <f t="shared" si="20"/>
        <v>2.7790909090909093</v>
      </c>
      <c r="Q251" s="15">
        <f>'[1]TCE - ANEXO III - Preencher'!R260</f>
        <v>344.02054613935968</v>
      </c>
      <c r="R251" s="15">
        <f>'[1]TCE - ANEXO III - Preencher'!S260</f>
        <v>74.28</v>
      </c>
      <c r="S251" s="16">
        <f t="shared" si="21"/>
        <v>269.74054613935971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1013.048376972405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EDLA EDNA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2238-10</v>
      </c>
      <c r="G252" s="13" t="str">
        <f>IF('[1]TCE - ANEXO III - Preencher'!H261="","",'[1]TCE - ANEXO III - Preencher'!H261)</f>
        <v>12/2023</v>
      </c>
      <c r="H252" s="14">
        <f>'[1]TCE - ANEXO III - Preencher'!I261</f>
        <v>0</v>
      </c>
      <c r="I252" s="14">
        <f>'[1]TCE - ANEXO III - Preencher'!J261</f>
        <v>295.22320000000002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2.7790909090909093</v>
      </c>
      <c r="O252" s="15">
        <f>'[1]TCE - ANEXO III - Preencher'!P261</f>
        <v>0</v>
      </c>
      <c r="P252" s="16">
        <f t="shared" si="20"/>
        <v>2.7790909090909093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298.0022909090909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EDNA JUDITE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 t="str">
        <f>IF('[1]TCE - ANEXO III - Preencher'!H262="","",'[1]TCE - ANEXO III - Preencher'!H262)</f>
        <v>12/2023</v>
      </c>
      <c r="H253" s="14">
        <f>'[1]TCE - ANEXO III - Preencher'!I262</f>
        <v>0</v>
      </c>
      <c r="I253" s="14">
        <f>'[1]TCE - ANEXO III - Preencher'!J262</f>
        <v>581.62400000000002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2.7790909090909093</v>
      </c>
      <c r="O253" s="15">
        <f>'[1]TCE - ANEXO III - Preencher'!P262</f>
        <v>0</v>
      </c>
      <c r="P253" s="16">
        <f t="shared" si="20"/>
        <v>2.7790909090909093</v>
      </c>
      <c r="Q253" s="15">
        <f>'[1]TCE - ANEXO III - Preencher'!R262</f>
        <v>344.02054613935968</v>
      </c>
      <c r="R253" s="15">
        <f>'[1]TCE - ANEXO III - Preencher'!S262</f>
        <v>65.599999999999994</v>
      </c>
      <c r="S253" s="16">
        <f t="shared" si="21"/>
        <v>278.42054613935966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862.82363704845056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EDNA LUCIA FERREIRA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12/2023</v>
      </c>
      <c r="H254" s="14">
        <f>'[1]TCE - ANEXO III - Preencher'!I263</f>
        <v>0</v>
      </c>
      <c r="I254" s="14">
        <f>'[1]TCE - ANEXO III - Preencher'!J263</f>
        <v>619.43759999999997</v>
      </c>
      <c r="J254" s="14">
        <f>'[1]TCE - ANEXO III - Preencher'!K263</f>
        <v>0</v>
      </c>
      <c r="K254" s="15">
        <f>'[1]TCE - ANEXO III - Preencher'!L263</f>
        <v>178.90153992395437</v>
      </c>
      <c r="L254" s="15">
        <f>'[1]TCE - ANEXO III - Preencher'!M263</f>
        <v>26.6</v>
      </c>
      <c r="M254" s="15">
        <f t="shared" si="19"/>
        <v>152.30153992395438</v>
      </c>
      <c r="N254" s="15">
        <f>'[1]TCE - ANEXO III - Preencher'!O263</f>
        <v>2.7790909090909093</v>
      </c>
      <c r="O254" s="15">
        <f>'[1]TCE - ANEXO III - Preencher'!P263</f>
        <v>0</v>
      </c>
      <c r="P254" s="16">
        <f t="shared" si="20"/>
        <v>2.7790909090909093</v>
      </c>
      <c r="Q254" s="15">
        <f>'[1]TCE - ANEXO III - Preencher'!R263</f>
        <v>344.02054613935968</v>
      </c>
      <c r="R254" s="15">
        <f>'[1]TCE - ANEXO III - Preencher'!S263</f>
        <v>79.8</v>
      </c>
      <c r="S254" s="16">
        <f t="shared" si="21"/>
        <v>264.22054613935967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1038.7387769724048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EDNA MARIA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12/2023</v>
      </c>
      <c r="H255" s="14">
        <f>'[1]TCE - ANEXO III - Preencher'!I264</f>
        <v>0</v>
      </c>
      <c r="I255" s="14">
        <f>'[1]TCE - ANEXO III - Preencher'!J264</f>
        <v>619.03440000000001</v>
      </c>
      <c r="J255" s="14">
        <f>'[1]TCE - ANEXO III - Preencher'!K264</f>
        <v>0</v>
      </c>
      <c r="K255" s="15">
        <f>'[1]TCE - ANEXO III - Preencher'!L264</f>
        <v>178.90153992395437</v>
      </c>
      <c r="L255" s="15">
        <f>'[1]TCE - ANEXO III - Preencher'!M264</f>
        <v>26.6</v>
      </c>
      <c r="M255" s="15">
        <f t="shared" si="19"/>
        <v>152.30153992395438</v>
      </c>
      <c r="N255" s="15">
        <f>'[1]TCE - ANEXO III - Preencher'!O264</f>
        <v>2.7790909090909093</v>
      </c>
      <c r="O255" s="15">
        <f>'[1]TCE - ANEXO III - Preencher'!P264</f>
        <v>0</v>
      </c>
      <c r="P255" s="16">
        <f t="shared" si="20"/>
        <v>2.7790909090909093</v>
      </c>
      <c r="Q255" s="15">
        <f>'[1]TCE - ANEXO III - Preencher'!R264</f>
        <v>344.02054613935968</v>
      </c>
      <c r="R255" s="15">
        <f>'[1]TCE - ANEXO III - Preencher'!S264</f>
        <v>71.91</v>
      </c>
      <c r="S255" s="16">
        <f t="shared" si="21"/>
        <v>272.11054613935971</v>
      </c>
      <c r="T255" s="15">
        <f>'[1]TCE - ANEXO III - Preencher'!U264</f>
        <v>120.31</v>
      </c>
      <c r="U255" s="15">
        <f>'[1]TCE - ANEXO III - Preencher'!V264</f>
        <v>0</v>
      </c>
      <c r="V255" s="16">
        <f t="shared" si="22"/>
        <v>120.31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1166.5355769724049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EDNA MARIA DA SILVA BARROS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12/2023</v>
      </c>
      <c r="H256" s="14">
        <f>'[1]TCE - ANEXO III - Preencher'!I265</f>
        <v>0</v>
      </c>
      <c r="I256" s="14">
        <f>'[1]TCE - ANEXO III - Preencher'!J265</f>
        <v>596.44720000000007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2.7790909090909093</v>
      </c>
      <c r="O256" s="15">
        <f>'[1]TCE - ANEXO III - Preencher'!P265</f>
        <v>0</v>
      </c>
      <c r="P256" s="16">
        <f t="shared" si="20"/>
        <v>2.7790909090909093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599.22629090909095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EDNA XAVIER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12/2023</v>
      </c>
      <c r="H257" s="14">
        <f>'[1]TCE - ANEXO III - Preencher'!I266</f>
        <v>0</v>
      </c>
      <c r="I257" s="14">
        <f>'[1]TCE - ANEXO III - Preencher'!J266</f>
        <v>587.31680000000006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2.7790909090909093</v>
      </c>
      <c r="O257" s="15">
        <f>'[1]TCE - ANEXO III - Preencher'!P266</f>
        <v>0</v>
      </c>
      <c r="P257" s="16">
        <f t="shared" si="20"/>
        <v>2.7790909090909093</v>
      </c>
      <c r="Q257" s="15">
        <f>'[1]TCE - ANEXO III - Preencher'!R266</f>
        <v>344.02054613935968</v>
      </c>
      <c r="R257" s="15">
        <f>'[1]TCE - ANEXO III - Preencher'!S266</f>
        <v>49.55</v>
      </c>
      <c r="S257" s="16">
        <f t="shared" si="21"/>
        <v>294.47054613935967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884.56643704845055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EDNALDA BELIZARIO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12/2023</v>
      </c>
      <c r="H258" s="14">
        <f>'[1]TCE - ANEXO III - Preencher'!I267</f>
        <v>0</v>
      </c>
      <c r="I258" s="14">
        <f>'[1]TCE - ANEXO III - Preencher'!J267</f>
        <v>570.11680000000001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2.7790909090909093</v>
      </c>
      <c r="O258" s="15">
        <f>'[1]TCE - ANEXO III - Preencher'!P267</f>
        <v>0</v>
      </c>
      <c r="P258" s="16">
        <f t="shared" si="20"/>
        <v>2.7790909090909093</v>
      </c>
      <c r="Q258" s="15">
        <f>'[1]TCE - ANEXO III - Preencher'!R267</f>
        <v>344.02054613935968</v>
      </c>
      <c r="R258" s="15">
        <f>'[1]TCE - ANEXO III - Preencher'!S267</f>
        <v>79.8</v>
      </c>
      <c r="S258" s="16">
        <f t="shared" si="21"/>
        <v>264.22054613935967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837.11643704845051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EDNARA RODRIGUES AIRES DE OLIVEIRA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12/2023</v>
      </c>
      <c r="H259" s="14">
        <f>'[1]TCE - ANEXO III - Preencher'!I268</f>
        <v>0</v>
      </c>
      <c r="I259" s="14">
        <f>'[1]TCE - ANEXO III - Preencher'!J268</f>
        <v>939.01440000000002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2.7790909090909093</v>
      </c>
      <c r="O259" s="15">
        <f>'[1]TCE - ANEXO III - Preencher'!P268</f>
        <v>0</v>
      </c>
      <c r="P259" s="16">
        <f t="shared" si="20"/>
        <v>2.7790909090909093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120.26</v>
      </c>
      <c r="U259" s="15">
        <f>'[1]TCE - ANEXO III - Preencher'!V268</f>
        <v>0</v>
      </c>
      <c r="V259" s="16">
        <f t="shared" si="22"/>
        <v>120.26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1062.0534909090909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EDNEIDE GOUVEIA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1423-40</v>
      </c>
      <c r="G260" s="13" t="str">
        <f>IF('[1]TCE - ANEXO III - Preencher'!H269="","",'[1]TCE - ANEXO III - Preencher'!H269)</f>
        <v>12/2023</v>
      </c>
      <c r="H260" s="14">
        <f>'[1]TCE - ANEXO III - Preencher'!I269</f>
        <v>0</v>
      </c>
      <c r="I260" s="14">
        <f>'[1]TCE - ANEXO III - Preencher'!J269</f>
        <v>410.9128</v>
      </c>
      <c r="J260" s="14">
        <f>'[1]TCE - ANEXO III - Preencher'!K269</f>
        <v>0</v>
      </c>
      <c r="K260" s="15">
        <f>'[1]TCE - ANEXO III - Preencher'!L269</f>
        <v>178.90153992395437</v>
      </c>
      <c r="L260" s="15">
        <f>'[1]TCE - ANEXO III - Preencher'!M269</f>
        <v>60.38</v>
      </c>
      <c r="M260" s="15">
        <f t="shared" ref="M260:M323" si="25">K260-L260</f>
        <v>118.52153992395438</v>
      </c>
      <c r="N260" s="15">
        <f>'[1]TCE - ANEXO III - Preencher'!O269</f>
        <v>2.7790909090909093</v>
      </c>
      <c r="O260" s="15">
        <f>'[1]TCE - ANEXO III - Preencher'!P269</f>
        <v>0</v>
      </c>
      <c r="P260" s="16">
        <f t="shared" ref="P260:P323" si="26">N260-O260</f>
        <v>2.7790909090909093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532.21343083304532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EDNEUZA CARNEIRO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12/2023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2.7790909090909093</v>
      </c>
      <c r="O261" s="15">
        <f>'[1]TCE - ANEXO III - Preencher'!P270</f>
        <v>0</v>
      </c>
      <c r="P261" s="16">
        <f t="shared" si="26"/>
        <v>2.7790909090909093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2.7790909090909093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EDSON MANOEL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3242-05</v>
      </c>
      <c r="G262" s="13" t="str">
        <f>IF('[1]TCE - ANEXO III - Preencher'!H271="","",'[1]TCE - ANEXO III - Preencher'!H271)</f>
        <v>12/2023</v>
      </c>
      <c r="H262" s="14">
        <f>'[1]TCE - ANEXO III - Preencher'!I271</f>
        <v>0</v>
      </c>
      <c r="I262" s="14">
        <f>'[1]TCE - ANEXO III - Preencher'!J271</f>
        <v>351.66879999999998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2.7790909090909093</v>
      </c>
      <c r="O262" s="15">
        <f>'[1]TCE - ANEXO III - Preencher'!P271</f>
        <v>0</v>
      </c>
      <c r="P262" s="16">
        <f t="shared" si="26"/>
        <v>2.7790909090909093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354.44789090909086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EDSON NERIS DO NASCIMENTO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5151-10</v>
      </c>
      <c r="G263" s="13" t="str">
        <f>IF('[1]TCE - ANEXO III - Preencher'!H272="","",'[1]TCE - ANEXO III - Preencher'!H272)</f>
        <v>12/2023</v>
      </c>
      <c r="H263" s="14">
        <f>'[1]TCE - ANEXO III - Preencher'!I272</f>
        <v>0</v>
      </c>
      <c r="I263" s="14">
        <f>'[1]TCE - ANEXO III - Preencher'!J272</f>
        <v>305.84960000000001</v>
      </c>
      <c r="J263" s="14">
        <f>'[1]TCE - ANEXO III - Preencher'!K272</f>
        <v>0</v>
      </c>
      <c r="K263" s="15">
        <f>'[1]TCE - ANEXO III - Preencher'!L272</f>
        <v>178.90153992395437</v>
      </c>
      <c r="L263" s="15">
        <f>'[1]TCE - ANEXO III - Preencher'!M272</f>
        <v>26.96</v>
      </c>
      <c r="M263" s="15">
        <f t="shared" si="25"/>
        <v>151.94153992395437</v>
      </c>
      <c r="N263" s="15">
        <f>'[1]TCE - ANEXO III - Preencher'!O272</f>
        <v>2.7790909090909093</v>
      </c>
      <c r="O263" s="15">
        <f>'[1]TCE - ANEXO III - Preencher'!P272</f>
        <v>0</v>
      </c>
      <c r="P263" s="16">
        <f t="shared" si="26"/>
        <v>2.7790909090909093</v>
      </c>
      <c r="Q263" s="15">
        <f>'[1]TCE - ANEXO III - Preencher'!R272</f>
        <v>344.02054613935968</v>
      </c>
      <c r="R263" s="15">
        <f>'[1]TCE - ANEXO III - Preencher'!S272</f>
        <v>80.89</v>
      </c>
      <c r="S263" s="16">
        <f t="shared" si="27"/>
        <v>263.13054613935969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723.70077697240492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EDSON XAVIER DOS SANTOS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12/2023</v>
      </c>
      <c r="H264" s="14">
        <f>'[1]TCE - ANEXO III - Preencher'!I273</f>
        <v>0</v>
      </c>
      <c r="I264" s="14">
        <f>'[1]TCE - ANEXO III - Preencher'!J273</f>
        <v>195.86320000000001</v>
      </c>
      <c r="J264" s="14">
        <f>'[1]TCE - ANEXO III - Preencher'!K273</f>
        <v>0</v>
      </c>
      <c r="K264" s="15">
        <f>'[1]TCE - ANEXO III - Preencher'!L273</f>
        <v>178.90153992395437</v>
      </c>
      <c r="L264" s="15">
        <f>'[1]TCE - ANEXO III - Preencher'!M273</f>
        <v>26.96</v>
      </c>
      <c r="M264" s="15">
        <f t="shared" si="25"/>
        <v>151.94153992395437</v>
      </c>
      <c r="N264" s="15">
        <f>'[1]TCE - ANEXO III - Preencher'!O273</f>
        <v>2.7790909090909093</v>
      </c>
      <c r="O264" s="15">
        <f>'[1]TCE - ANEXO III - Preencher'!P273</f>
        <v>0</v>
      </c>
      <c r="P264" s="16">
        <f t="shared" si="26"/>
        <v>2.7790909090909093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350.58383083304523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EDUARDA LAIS PIMENTEL DE BARROS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12/2023</v>
      </c>
      <c r="H265" s="14">
        <f>'[1]TCE - ANEXO III - Preencher'!I274</f>
        <v>0</v>
      </c>
      <c r="I265" s="14">
        <f>'[1]TCE - ANEXO III - Preencher'!J274</f>
        <v>587.9864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2.7790909090909093</v>
      </c>
      <c r="O265" s="15">
        <f>'[1]TCE - ANEXO III - Preencher'!P274</f>
        <v>0</v>
      </c>
      <c r="P265" s="16">
        <f t="shared" si="26"/>
        <v>2.7790909090909093</v>
      </c>
      <c r="Q265" s="15">
        <f>'[1]TCE - ANEXO III - Preencher'!R274</f>
        <v>344.02054613935968</v>
      </c>
      <c r="R265" s="15">
        <f>'[1]TCE - ANEXO III - Preencher'!S274</f>
        <v>74.290000000000006</v>
      </c>
      <c r="S265" s="16">
        <f t="shared" si="27"/>
        <v>269.73054613935966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860.49603704845049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EDUARDO CARLOS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 t="str">
        <f>IF('[1]TCE - ANEXO III - Preencher'!H275="","",'[1]TCE - ANEXO III - Preencher'!H275)</f>
        <v>12/2023</v>
      </c>
      <c r="H266" s="14">
        <f>'[1]TCE - ANEXO III - Preencher'!I275</f>
        <v>0</v>
      </c>
      <c r="I266" s="14">
        <f>'[1]TCE - ANEXO III - Preencher'!J275</f>
        <v>557.44320000000005</v>
      </c>
      <c r="J266" s="14">
        <f>'[1]TCE - ANEXO III - Preencher'!K275</f>
        <v>0</v>
      </c>
      <c r="K266" s="15">
        <f>'[1]TCE - ANEXO III - Preencher'!L275</f>
        <v>178.90153992395437</v>
      </c>
      <c r="L266" s="15">
        <f>'[1]TCE - ANEXO III - Preencher'!M275</f>
        <v>16.329999999999998</v>
      </c>
      <c r="M266" s="15">
        <f t="shared" si="25"/>
        <v>162.57153992395439</v>
      </c>
      <c r="N266" s="15">
        <f>'[1]TCE - ANEXO III - Preencher'!O275</f>
        <v>2.7790909090909093</v>
      </c>
      <c r="O266" s="15">
        <f>'[1]TCE - ANEXO III - Preencher'!P275</f>
        <v>0</v>
      </c>
      <c r="P266" s="16">
        <f t="shared" si="26"/>
        <v>2.7790909090909093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722.79383083304538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EDVALDO HENRIQUE DA SILVA FILHO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7823-05</v>
      </c>
      <c r="G267" s="13" t="str">
        <f>IF('[1]TCE - ANEXO III - Preencher'!H276="","",'[1]TCE - ANEXO III - Preencher'!H276)</f>
        <v>12/2023</v>
      </c>
      <c r="H267" s="14">
        <f>'[1]TCE - ANEXO III - Preencher'!I276</f>
        <v>0</v>
      </c>
      <c r="I267" s="14">
        <f>'[1]TCE - ANEXO III - Preencher'!J276</f>
        <v>196.10400000000001</v>
      </c>
      <c r="J267" s="14">
        <f>'[1]TCE - ANEXO III - Preencher'!K276</f>
        <v>0</v>
      </c>
      <c r="K267" s="15">
        <f>'[1]TCE - ANEXO III - Preencher'!L276</f>
        <v>178.90153992395437</v>
      </c>
      <c r="L267" s="15">
        <f>'[1]TCE - ANEXO III - Preencher'!M276</f>
        <v>31.75</v>
      </c>
      <c r="M267" s="15">
        <f t="shared" si="25"/>
        <v>147.15153992395437</v>
      </c>
      <c r="N267" s="15">
        <f>'[1]TCE - ANEXO III - Preencher'!O276</f>
        <v>2.7790909090909093</v>
      </c>
      <c r="O267" s="15">
        <f>'[1]TCE - ANEXO III - Preencher'!P276</f>
        <v>0</v>
      </c>
      <c r="P267" s="16">
        <f t="shared" si="26"/>
        <v>2.7790909090909093</v>
      </c>
      <c r="Q267" s="15">
        <f>'[1]TCE - ANEXO III - Preencher'!R276</f>
        <v>344.02054613935968</v>
      </c>
      <c r="R267" s="15">
        <f>'[1]TCE - ANEXO III - Preencher'!S276</f>
        <v>95.25</v>
      </c>
      <c r="S267" s="16">
        <f t="shared" si="27"/>
        <v>248.77054613935968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594.80517697240498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EDVANIA TAMIRES SANTOS DE LIMA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12/2023</v>
      </c>
      <c r="H268" s="14">
        <f>'[1]TCE - ANEXO III - Preencher'!I277</f>
        <v>0</v>
      </c>
      <c r="I268" s="14">
        <f>'[1]TCE - ANEXO III - Preencher'!J277</f>
        <v>475.80799999999999</v>
      </c>
      <c r="J268" s="14">
        <f>'[1]TCE - ANEXO III - Preencher'!K277</f>
        <v>0</v>
      </c>
      <c r="K268" s="15">
        <f>'[1]TCE - ANEXO III - Preencher'!L277</f>
        <v>178.90153992395437</v>
      </c>
      <c r="L268" s="15">
        <f>'[1]TCE - ANEXO III - Preencher'!M277</f>
        <v>26.6</v>
      </c>
      <c r="M268" s="15">
        <f t="shared" si="25"/>
        <v>152.30153992395438</v>
      </c>
      <c r="N268" s="15">
        <f>'[1]TCE - ANEXO III - Preencher'!O277</f>
        <v>2.7790909090909093</v>
      </c>
      <c r="O268" s="15">
        <f>'[1]TCE - ANEXO III - Preencher'!P277</f>
        <v>0</v>
      </c>
      <c r="P268" s="16">
        <f t="shared" si="26"/>
        <v>2.7790909090909093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630.88863083304523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ELAINE CRISTINA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12/2023</v>
      </c>
      <c r="H269" s="14">
        <f>'[1]TCE - ANEXO III - Preencher'!I278</f>
        <v>0</v>
      </c>
      <c r="I269" s="14">
        <f>'[1]TCE - ANEXO III - Preencher'!J278</f>
        <v>618.21600000000001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2.7790909090909093</v>
      </c>
      <c r="O269" s="15">
        <f>'[1]TCE - ANEXO III - Preencher'!P278</f>
        <v>0</v>
      </c>
      <c r="P269" s="16">
        <f t="shared" si="26"/>
        <v>2.7790909090909093</v>
      </c>
      <c r="Q269" s="15">
        <f>'[1]TCE - ANEXO III - Preencher'!R278</f>
        <v>344.02054613935968</v>
      </c>
      <c r="R269" s="15">
        <f>'[1]TCE - ANEXO III - Preencher'!S278</f>
        <v>73.48</v>
      </c>
      <c r="S269" s="16">
        <f t="shared" si="27"/>
        <v>270.54054613935966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891.53563704845055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ELAINE DOS SANTOS MONTEIRO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4131-15</v>
      </c>
      <c r="G270" s="13" t="str">
        <f>IF('[1]TCE - ANEXO III - Preencher'!H279="","",'[1]TCE - ANEXO III - Preencher'!H279)</f>
        <v>12/2023</v>
      </c>
      <c r="H270" s="14">
        <f>'[1]TCE - ANEXO III - Preencher'!I279</f>
        <v>0</v>
      </c>
      <c r="I270" s="14">
        <f>'[1]TCE - ANEXO III - Preencher'!J279</f>
        <v>258.08080000000001</v>
      </c>
      <c r="J270" s="14">
        <f>'[1]TCE - ANEXO III - Preencher'!K279</f>
        <v>0</v>
      </c>
      <c r="K270" s="15">
        <f>'[1]TCE - ANEXO III - Preencher'!L279</f>
        <v>178.90153992395437</v>
      </c>
      <c r="L270" s="15">
        <f>'[1]TCE - ANEXO III - Preencher'!M279</f>
        <v>42.2</v>
      </c>
      <c r="M270" s="15">
        <f t="shared" si="25"/>
        <v>136.70153992395439</v>
      </c>
      <c r="N270" s="15">
        <f>'[1]TCE - ANEXO III - Preencher'!O279</f>
        <v>2.7790909090909093</v>
      </c>
      <c r="O270" s="15">
        <f>'[1]TCE - ANEXO III - Preencher'!P279</f>
        <v>0</v>
      </c>
      <c r="P270" s="16">
        <f t="shared" si="26"/>
        <v>2.7790909090909093</v>
      </c>
      <c r="Q270" s="15">
        <f>'[1]TCE - ANEXO III - Preencher'!R279</f>
        <v>344.02054613935968</v>
      </c>
      <c r="R270" s="15">
        <f>'[1]TCE - ANEXO III - Preencher'!S279</f>
        <v>126.61</v>
      </c>
      <c r="S270" s="16">
        <f t="shared" si="27"/>
        <v>217.41054613935967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614.97197697240495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ELANIA CAVALCANTE DA SILVA CARVALHO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12/2023</v>
      </c>
      <c r="H271" s="14">
        <f>'[1]TCE - ANEXO III - Preencher'!I280</f>
        <v>0</v>
      </c>
      <c r="I271" s="14">
        <f>'[1]TCE - ANEXO III - Preencher'!J280</f>
        <v>117.212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2.7790909090909093</v>
      </c>
      <c r="O271" s="15">
        <f>'[1]TCE - ANEXO III - Preencher'!P280</f>
        <v>0</v>
      </c>
      <c r="P271" s="16">
        <f t="shared" si="26"/>
        <v>2.7790909090909093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119.99109090909091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ELCILENE ASSIS DA SILVA SOUZA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5152-05</v>
      </c>
      <c r="G272" s="13" t="str">
        <f>IF('[1]TCE - ANEXO III - Preencher'!H281="","",'[1]TCE - ANEXO III - Preencher'!H281)</f>
        <v>12/2023</v>
      </c>
      <c r="H272" s="14">
        <f>'[1]TCE - ANEXO III - Preencher'!I281</f>
        <v>0</v>
      </c>
      <c r="I272" s="14">
        <f>'[1]TCE - ANEXO III - Preencher'!J281</f>
        <v>226.7672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2.7790909090909093</v>
      </c>
      <c r="O272" s="15">
        <f>'[1]TCE - ANEXO III - Preencher'!P281</f>
        <v>0</v>
      </c>
      <c r="P272" s="16">
        <f t="shared" si="26"/>
        <v>2.7790909090909093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229.54629090909091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ELENILSON JOSE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5174-10</v>
      </c>
      <c r="G273" s="13" t="str">
        <f>IF('[1]TCE - ANEXO III - Preencher'!H282="","",'[1]TCE - ANEXO III - Preencher'!H282)</f>
        <v>12/2023</v>
      </c>
      <c r="H273" s="14">
        <f>'[1]TCE - ANEXO III - Preencher'!I282</f>
        <v>0</v>
      </c>
      <c r="I273" s="14">
        <f>'[1]TCE - ANEXO III - Preencher'!J282</f>
        <v>226.88399999999999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2.7790909090909093</v>
      </c>
      <c r="O273" s="15">
        <f>'[1]TCE - ANEXO III - Preencher'!P282</f>
        <v>0</v>
      </c>
      <c r="P273" s="16">
        <f t="shared" si="26"/>
        <v>2.7790909090909093</v>
      </c>
      <c r="Q273" s="15">
        <f>'[1]TCE - ANEXO III - Preencher'!R282</f>
        <v>344.02054613935968</v>
      </c>
      <c r="R273" s="15">
        <f>'[1]TCE - ANEXO III - Preencher'!S282</f>
        <v>81.09</v>
      </c>
      <c r="S273" s="16">
        <f t="shared" si="27"/>
        <v>262.93054613935965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492.59363704845055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ELEUZA MENDES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12/2023</v>
      </c>
      <c r="H274" s="14">
        <f>'[1]TCE - ANEXO III - Preencher'!I283</f>
        <v>0</v>
      </c>
      <c r="I274" s="14">
        <f>'[1]TCE - ANEXO III - Preencher'!J283</f>
        <v>830.41600000000005</v>
      </c>
      <c r="J274" s="14">
        <f>'[1]TCE - ANEXO III - Preencher'!K283</f>
        <v>0</v>
      </c>
      <c r="K274" s="15">
        <f>'[1]TCE - ANEXO III - Preencher'!L283</f>
        <v>178.90153992395437</v>
      </c>
      <c r="L274" s="15">
        <f>'[1]TCE - ANEXO III - Preencher'!M283</f>
        <v>3.59</v>
      </c>
      <c r="M274" s="15">
        <f t="shared" si="25"/>
        <v>175.31153992395437</v>
      </c>
      <c r="N274" s="15">
        <f>'[1]TCE - ANEXO III - Preencher'!O283</f>
        <v>2.7790909090909093</v>
      </c>
      <c r="O274" s="15">
        <f>'[1]TCE - ANEXO III - Preencher'!P283</f>
        <v>0</v>
      </c>
      <c r="P274" s="16">
        <f t="shared" si="26"/>
        <v>2.7790909090909093</v>
      </c>
      <c r="Q274" s="15">
        <f>'[1]TCE - ANEXO III - Preencher'!R283</f>
        <v>344.02054613935968</v>
      </c>
      <c r="R274" s="15">
        <f>'[1]TCE - ANEXO III - Preencher'!S283</f>
        <v>143.65</v>
      </c>
      <c r="S274" s="16">
        <f t="shared" si="27"/>
        <v>200.37054613935967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1208.8771769724049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ELIANE MARCIA BEZERRA GOMES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12/2023</v>
      </c>
      <c r="H275" s="14">
        <f>'[1]TCE - ANEXO III - Preencher'!I284</f>
        <v>0</v>
      </c>
      <c r="I275" s="14">
        <f>'[1]TCE - ANEXO III - Preencher'!J284</f>
        <v>859.55600000000004</v>
      </c>
      <c r="J275" s="14">
        <f>'[1]TCE - ANEXO III - Preencher'!K284</f>
        <v>0</v>
      </c>
      <c r="K275" s="15">
        <f>'[1]TCE - ANEXO III - Preencher'!L284</f>
        <v>178.90153992395437</v>
      </c>
      <c r="L275" s="15">
        <f>'[1]TCE - ANEXO III - Preencher'!M284</f>
        <v>3.33</v>
      </c>
      <c r="M275" s="15">
        <f t="shared" si="25"/>
        <v>175.57153992395436</v>
      </c>
      <c r="N275" s="15">
        <f>'[1]TCE - ANEXO III - Preencher'!O284</f>
        <v>2.7790909090909093</v>
      </c>
      <c r="O275" s="15">
        <f>'[1]TCE - ANEXO III - Preencher'!P284</f>
        <v>0</v>
      </c>
      <c r="P275" s="16">
        <f t="shared" si="26"/>
        <v>2.7790909090909093</v>
      </c>
      <c r="Q275" s="15">
        <f>'[1]TCE - ANEXO III - Preencher'!R284</f>
        <v>344.02054613935968</v>
      </c>
      <c r="R275" s="15">
        <f>'[1]TCE - ANEXO III - Preencher'!S284</f>
        <v>122.03</v>
      </c>
      <c r="S275" s="16">
        <f t="shared" si="27"/>
        <v>221.99054613935968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1259.8971769724048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ELIANE MARIA DA SILVA CARDOSO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12/2023</v>
      </c>
      <c r="H276" s="14">
        <f>'[1]TCE - ANEXO III - Preencher'!I285</f>
        <v>0</v>
      </c>
      <c r="I276" s="14">
        <f>'[1]TCE - ANEXO III - Preencher'!J285</f>
        <v>551.73680000000002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2.7790909090909093</v>
      </c>
      <c r="O276" s="15">
        <f>'[1]TCE - ANEXO III - Preencher'!P285</f>
        <v>0</v>
      </c>
      <c r="P276" s="16">
        <f t="shared" si="26"/>
        <v>2.7790909090909093</v>
      </c>
      <c r="Q276" s="15">
        <f>'[1]TCE - ANEXO III - Preencher'!R285</f>
        <v>344.02054613935968</v>
      </c>
      <c r="R276" s="15">
        <f>'[1]TCE - ANEXO III - Preencher'!S285</f>
        <v>79.8</v>
      </c>
      <c r="S276" s="16">
        <f t="shared" si="27"/>
        <v>264.22054613935967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818.73643704845063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ELIAS JORGE NOGUEIRA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5151-10</v>
      </c>
      <c r="G277" s="13" t="str">
        <f>IF('[1]TCE - ANEXO III - Preencher'!H286="","",'[1]TCE - ANEXO III - Preencher'!H286)</f>
        <v>12/2023</v>
      </c>
      <c r="H277" s="14">
        <f>'[1]TCE - ANEXO III - Preencher'!I286</f>
        <v>0</v>
      </c>
      <c r="I277" s="14">
        <f>'[1]TCE - ANEXO III - Preencher'!J286</f>
        <v>196.88399999999999</v>
      </c>
      <c r="J277" s="14">
        <f>'[1]TCE - ANEXO III - Preencher'!K286</f>
        <v>0</v>
      </c>
      <c r="K277" s="15">
        <f>'[1]TCE - ANEXO III - Preencher'!L286</f>
        <v>178.90153992395437</v>
      </c>
      <c r="L277" s="15">
        <f>'[1]TCE - ANEXO III - Preencher'!M286</f>
        <v>26.96</v>
      </c>
      <c r="M277" s="15">
        <f t="shared" si="25"/>
        <v>151.94153992395437</v>
      </c>
      <c r="N277" s="15">
        <f>'[1]TCE - ANEXO III - Preencher'!O286</f>
        <v>2.7790909090909093</v>
      </c>
      <c r="O277" s="15">
        <f>'[1]TCE - ANEXO III - Preencher'!P286</f>
        <v>0</v>
      </c>
      <c r="P277" s="16">
        <f t="shared" si="26"/>
        <v>2.7790909090909093</v>
      </c>
      <c r="Q277" s="15">
        <f>'[1]TCE - ANEXO III - Preencher'!R286</f>
        <v>344.02054613935968</v>
      </c>
      <c r="R277" s="15">
        <f>'[1]TCE - ANEXO III - Preencher'!S286</f>
        <v>76.06</v>
      </c>
      <c r="S277" s="16">
        <f t="shared" si="27"/>
        <v>267.96054613935968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619.56517697240497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ELIDE ANDREZA CANUTO DE OLIVEIRA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2236-05</v>
      </c>
      <c r="G278" s="13" t="str">
        <f>IF('[1]TCE - ANEXO III - Preencher'!H287="","",'[1]TCE - ANEXO III - Preencher'!H287)</f>
        <v>12/2023</v>
      </c>
      <c r="H278" s="14">
        <f>'[1]TCE - ANEXO III - Preencher'!I287</f>
        <v>0</v>
      </c>
      <c r="I278" s="14">
        <f>'[1]TCE - ANEXO III - Preencher'!J287</f>
        <v>359.43119999999999</v>
      </c>
      <c r="J278" s="14">
        <f>'[1]TCE - ANEXO III - Preencher'!K287</f>
        <v>0</v>
      </c>
      <c r="K278" s="15">
        <f>'[1]TCE - ANEXO III - Preencher'!L287</f>
        <v>178.90153992395437</v>
      </c>
      <c r="L278" s="15">
        <f>'[1]TCE - ANEXO III - Preencher'!M287</f>
        <v>2.39</v>
      </c>
      <c r="M278" s="15">
        <f t="shared" si="25"/>
        <v>176.51153992395439</v>
      </c>
      <c r="N278" s="15">
        <f>'[1]TCE - ANEXO III - Preencher'!O287</f>
        <v>2.7790909090909093</v>
      </c>
      <c r="O278" s="15">
        <f>'[1]TCE - ANEXO III - Preencher'!P287</f>
        <v>0</v>
      </c>
      <c r="P278" s="16">
        <f t="shared" si="26"/>
        <v>2.7790909090909093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538.72183083304526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ELIDIANE BARBOSA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2234-05</v>
      </c>
      <c r="G279" s="13" t="str">
        <f>IF('[1]TCE - ANEXO III - Preencher'!H288="","",'[1]TCE - ANEXO III - Preencher'!H288)</f>
        <v>12/2023</v>
      </c>
      <c r="H279" s="14">
        <f>'[1]TCE - ANEXO III - Preencher'!I288</f>
        <v>0</v>
      </c>
      <c r="I279" s="14">
        <f>'[1]TCE - ANEXO III - Preencher'!J288</f>
        <v>627.8904</v>
      </c>
      <c r="J279" s="14">
        <f>'[1]TCE - ANEXO III - Preencher'!K288</f>
        <v>0</v>
      </c>
      <c r="K279" s="15">
        <f>'[1]TCE - ANEXO III - Preencher'!L288</f>
        <v>178.90153992395437</v>
      </c>
      <c r="L279" s="15">
        <f>'[1]TCE - ANEXO III - Preencher'!M288</f>
        <v>16.329999999999998</v>
      </c>
      <c r="M279" s="15">
        <f t="shared" si="25"/>
        <v>162.57153992395439</v>
      </c>
      <c r="N279" s="15">
        <f>'[1]TCE - ANEXO III - Preencher'!O288</f>
        <v>2.7790909090909093</v>
      </c>
      <c r="O279" s="15">
        <f>'[1]TCE - ANEXO III - Preencher'!P288</f>
        <v>0</v>
      </c>
      <c r="P279" s="16">
        <f t="shared" si="26"/>
        <v>2.7790909090909093</v>
      </c>
      <c r="Q279" s="15">
        <f>'[1]TCE - ANEXO III - Preencher'!R288</f>
        <v>344.02054613935968</v>
      </c>
      <c r="R279" s="15">
        <f>'[1]TCE - ANEXO III - Preencher'!S288</f>
        <v>195.93</v>
      </c>
      <c r="S279" s="16">
        <f t="shared" si="27"/>
        <v>148.09054613935967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941.33157697240495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ELIELMA JULIANA MARIA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2521-05</v>
      </c>
      <c r="G280" s="13" t="str">
        <f>IF('[1]TCE - ANEXO III - Preencher'!H289="","",'[1]TCE - ANEXO III - Preencher'!H289)</f>
        <v>12/2023</v>
      </c>
      <c r="H280" s="14">
        <f>'[1]TCE - ANEXO III - Preencher'!I289</f>
        <v>0</v>
      </c>
      <c r="I280" s="14">
        <f>'[1]TCE - ANEXO III - Preencher'!J289</f>
        <v>743.80320000000006</v>
      </c>
      <c r="J280" s="14">
        <f>'[1]TCE - ANEXO III - Preencher'!K289</f>
        <v>0</v>
      </c>
      <c r="K280" s="15">
        <f>'[1]TCE - ANEXO III - Preencher'!L289</f>
        <v>178.90153992395437</v>
      </c>
      <c r="L280" s="15">
        <f>'[1]TCE - ANEXO III - Preencher'!M289</f>
        <v>77.2</v>
      </c>
      <c r="M280" s="15">
        <f t="shared" si="25"/>
        <v>101.70153992395437</v>
      </c>
      <c r="N280" s="15">
        <f>'[1]TCE - ANEXO III - Preencher'!O289</f>
        <v>2.7790909090909093</v>
      </c>
      <c r="O280" s="15">
        <f>'[1]TCE - ANEXO III - Preencher'!P289</f>
        <v>0</v>
      </c>
      <c r="P280" s="16">
        <f t="shared" si="26"/>
        <v>2.7790909090909093</v>
      </c>
      <c r="Q280" s="15">
        <f>'[1]TCE - ANEXO III - Preencher'!R289</f>
        <v>344.02054613935968</v>
      </c>
      <c r="R280" s="15">
        <f>'[1]TCE - ANEXO III - Preencher'!S289</f>
        <v>164</v>
      </c>
      <c r="S280" s="16">
        <f t="shared" si="27"/>
        <v>180.02054613935968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1028.304376972405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ELIESIDIA SOARES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5142-25</v>
      </c>
      <c r="G281" s="13" t="str">
        <f>IF('[1]TCE - ANEXO III - Preencher'!H290="","",'[1]TCE - ANEXO III - Preencher'!H290)</f>
        <v>12/2023</v>
      </c>
      <c r="H281" s="14">
        <f>'[1]TCE - ANEXO III - Preencher'!I290</f>
        <v>0</v>
      </c>
      <c r="I281" s="14">
        <f>'[1]TCE - ANEXO III - Preencher'!J290</f>
        <v>208.66720000000001</v>
      </c>
      <c r="J281" s="14">
        <f>'[1]TCE - ANEXO III - Preencher'!K290</f>
        <v>0</v>
      </c>
      <c r="K281" s="15">
        <f>'[1]TCE - ANEXO III - Preencher'!L290</f>
        <v>178.90153992395437</v>
      </c>
      <c r="L281" s="15">
        <f>'[1]TCE - ANEXO III - Preencher'!M290</f>
        <v>26.96</v>
      </c>
      <c r="M281" s="15">
        <f t="shared" si="25"/>
        <v>151.94153992395437</v>
      </c>
      <c r="N281" s="15">
        <f>'[1]TCE - ANEXO III - Preencher'!O290</f>
        <v>2.7790909090909093</v>
      </c>
      <c r="O281" s="15">
        <f>'[1]TCE - ANEXO III - Preencher'!P290</f>
        <v>0</v>
      </c>
      <c r="P281" s="16">
        <f t="shared" si="26"/>
        <v>2.7790909090909093</v>
      </c>
      <c r="Q281" s="15">
        <f>'[1]TCE - ANEXO III - Preencher'!R290</f>
        <v>344.02054613935968</v>
      </c>
      <c r="R281" s="15">
        <f>'[1]TCE - ANEXO III - Preencher'!S290</f>
        <v>80.89</v>
      </c>
      <c r="S281" s="16">
        <f t="shared" si="27"/>
        <v>263.13054613935969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626.51837697240489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ELIETE MARIA DE SENA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5163-45</v>
      </c>
      <c r="G282" s="13" t="str">
        <f>IF('[1]TCE - ANEXO III - Preencher'!H291="","",'[1]TCE - ANEXO III - Preencher'!H291)</f>
        <v>12/2023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2.7790909090909093</v>
      </c>
      <c r="O282" s="15">
        <f>'[1]TCE - ANEXO III - Preencher'!P291</f>
        <v>0</v>
      </c>
      <c r="P282" s="16">
        <f t="shared" si="26"/>
        <v>2.7790909090909093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2.7790909090909093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ELINALDA SANTANA DE CARVALHO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12/2023</v>
      </c>
      <c r="H283" s="14">
        <f>'[1]TCE - ANEXO III - Preencher'!I292</f>
        <v>0</v>
      </c>
      <c r="I283" s="14">
        <f>'[1]TCE - ANEXO III - Preencher'!J292</f>
        <v>611.53520000000003</v>
      </c>
      <c r="J283" s="14">
        <f>'[1]TCE - ANEXO III - Preencher'!K292</f>
        <v>0</v>
      </c>
      <c r="K283" s="15">
        <f>'[1]TCE - ANEXO III - Preencher'!L292</f>
        <v>178.90153992395437</v>
      </c>
      <c r="L283" s="15">
        <f>'[1]TCE - ANEXO III - Preencher'!M292</f>
        <v>26.6</v>
      </c>
      <c r="M283" s="15">
        <f t="shared" si="25"/>
        <v>152.30153992395438</v>
      </c>
      <c r="N283" s="15">
        <f>'[1]TCE - ANEXO III - Preencher'!O292</f>
        <v>2.7790909090909093</v>
      </c>
      <c r="O283" s="15">
        <f>'[1]TCE - ANEXO III - Preencher'!P292</f>
        <v>0</v>
      </c>
      <c r="P283" s="16">
        <f t="shared" si="26"/>
        <v>2.7790909090909093</v>
      </c>
      <c r="Q283" s="15">
        <f>'[1]TCE - ANEXO III - Preencher'!R292</f>
        <v>344.02054613935968</v>
      </c>
      <c r="R283" s="15">
        <f>'[1]TCE - ANEXO III - Preencher'!S292</f>
        <v>59.87</v>
      </c>
      <c r="S283" s="16">
        <f t="shared" si="27"/>
        <v>284.15054613935968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1050.7663769724049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ELINALVA LOPES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5163-45</v>
      </c>
      <c r="G284" s="13" t="str">
        <f>IF('[1]TCE - ANEXO III - Preencher'!H293="","",'[1]TCE - ANEXO III - Preencher'!H293)</f>
        <v>12/2023</v>
      </c>
      <c r="H284" s="14">
        <f>'[1]TCE - ANEXO III - Preencher'!I293</f>
        <v>0</v>
      </c>
      <c r="I284" s="14">
        <f>'[1]TCE - ANEXO III - Preencher'!J293</f>
        <v>230.17599999999999</v>
      </c>
      <c r="J284" s="14">
        <f>'[1]TCE - ANEXO III - Preencher'!K293</f>
        <v>0</v>
      </c>
      <c r="K284" s="15">
        <f>'[1]TCE - ANEXO III - Preencher'!L293</f>
        <v>178.90153992395437</v>
      </c>
      <c r="L284" s="15">
        <f>'[1]TCE - ANEXO III - Preencher'!M293</f>
        <v>26.96</v>
      </c>
      <c r="M284" s="15">
        <f t="shared" si="25"/>
        <v>151.94153992395437</v>
      </c>
      <c r="N284" s="15">
        <f>'[1]TCE - ANEXO III - Preencher'!O293</f>
        <v>2.7790909090909093</v>
      </c>
      <c r="O284" s="15">
        <f>'[1]TCE - ANEXO III - Preencher'!P293</f>
        <v>0</v>
      </c>
      <c r="P284" s="16">
        <f t="shared" si="26"/>
        <v>2.7790909090909093</v>
      </c>
      <c r="Q284" s="15">
        <f>'[1]TCE - ANEXO III - Preencher'!R293</f>
        <v>344.02054613935968</v>
      </c>
      <c r="R284" s="15">
        <f>'[1]TCE - ANEXO III - Preencher'!S293</f>
        <v>80.89</v>
      </c>
      <c r="S284" s="16">
        <f t="shared" si="27"/>
        <v>263.13054613935969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648.02717697240496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ELINEIDE MARIA DE LIRA NOJOSA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12/2023</v>
      </c>
      <c r="H285" s="14">
        <f>'[1]TCE - ANEXO III - Preencher'!I294</f>
        <v>0</v>
      </c>
      <c r="I285" s="14">
        <f>'[1]TCE - ANEXO III - Preencher'!J294</f>
        <v>640.26959999999997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2.7790909090909093</v>
      </c>
      <c r="O285" s="15">
        <f>'[1]TCE - ANEXO III - Preencher'!P294</f>
        <v>0</v>
      </c>
      <c r="P285" s="16">
        <f t="shared" si="26"/>
        <v>2.7790909090909093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643.04869090909085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ELISABETH DA SILVA XAVIER MONTEIRO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12/2023</v>
      </c>
      <c r="H286" s="14">
        <f>'[1]TCE - ANEXO III - Preencher'!I295</f>
        <v>0</v>
      </c>
      <c r="I286" s="14">
        <f>'[1]TCE - ANEXO III - Preencher'!J295</f>
        <v>51.988799999999998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2.7790909090909093</v>
      </c>
      <c r="O286" s="15">
        <f>'[1]TCE - ANEXO III - Preencher'!P295</f>
        <v>0</v>
      </c>
      <c r="P286" s="16">
        <f t="shared" si="26"/>
        <v>2.7790909090909093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54.767890909090909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ELISANGELA CONCEICAO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12/2023</v>
      </c>
      <c r="H287" s="14">
        <f>'[1]TCE - ANEXO III - Preencher'!I296</f>
        <v>0</v>
      </c>
      <c r="I287" s="14">
        <f>'[1]TCE - ANEXO III - Preencher'!J296</f>
        <v>629.30079999999998</v>
      </c>
      <c r="J287" s="14">
        <f>'[1]TCE - ANEXO III - Preencher'!K296</f>
        <v>0</v>
      </c>
      <c r="K287" s="15">
        <f>'[1]TCE - ANEXO III - Preencher'!L296</f>
        <v>178.90153992395437</v>
      </c>
      <c r="L287" s="15">
        <f>'[1]TCE - ANEXO III - Preencher'!M296</f>
        <v>26.6</v>
      </c>
      <c r="M287" s="15">
        <f t="shared" si="25"/>
        <v>152.30153992395438</v>
      </c>
      <c r="N287" s="15">
        <f>'[1]TCE - ANEXO III - Preencher'!O296</f>
        <v>2.7790909090909093</v>
      </c>
      <c r="O287" s="15">
        <f>'[1]TCE - ANEXO III - Preencher'!P296</f>
        <v>0</v>
      </c>
      <c r="P287" s="16">
        <f t="shared" si="26"/>
        <v>2.7790909090909093</v>
      </c>
      <c r="Q287" s="15">
        <f>'[1]TCE - ANEXO III - Preencher'!R296</f>
        <v>344.02054613935968</v>
      </c>
      <c r="R287" s="15">
        <f>'[1]TCE - ANEXO III - Preencher'!S296</f>
        <v>79.8</v>
      </c>
      <c r="S287" s="16">
        <f t="shared" si="27"/>
        <v>264.22054613935967</v>
      </c>
      <c r="T287" s="15">
        <f>'[1]TCE - ANEXO III - Preencher'!U296</f>
        <v>69.41</v>
      </c>
      <c r="U287" s="15">
        <f>'[1]TCE - ANEXO III - Preencher'!V296</f>
        <v>0</v>
      </c>
      <c r="V287" s="16">
        <f t="shared" si="28"/>
        <v>69.41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1118.0119769724049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ELISANGELA JOSEFA DOS SANTOS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12/2023</v>
      </c>
      <c r="H288" s="14">
        <f>'[1]TCE - ANEXO III - Preencher'!I297</f>
        <v>0</v>
      </c>
      <c r="I288" s="14">
        <f>'[1]TCE - ANEXO III - Preencher'!J297</f>
        <v>1021.94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2.7790909090909093</v>
      </c>
      <c r="O288" s="15">
        <f>'[1]TCE - ANEXO III - Preencher'!P297</f>
        <v>0</v>
      </c>
      <c r="P288" s="16">
        <f t="shared" si="26"/>
        <v>2.7790909090909093</v>
      </c>
      <c r="Q288" s="15">
        <f>'[1]TCE - ANEXO III - Preencher'!R297</f>
        <v>344.02054613935968</v>
      </c>
      <c r="R288" s="15">
        <f>'[1]TCE - ANEXO III - Preencher'!S297</f>
        <v>143.65</v>
      </c>
      <c r="S288" s="16">
        <f t="shared" si="27"/>
        <v>200.37054613935967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1225.0896370484506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ELIZ VIRGINIA LOPES DE AZEVEDO MUNIZ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12/2023</v>
      </c>
      <c r="H289" s="14">
        <f>'[1]TCE - ANEXO III - Preencher'!I298</f>
        <v>0</v>
      </c>
      <c r="I289" s="14">
        <f>'[1]TCE - ANEXO III - Preencher'!J298</f>
        <v>696.47839999999997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2.7790909090909093</v>
      </c>
      <c r="O289" s="15">
        <f>'[1]TCE - ANEXO III - Preencher'!P298</f>
        <v>0</v>
      </c>
      <c r="P289" s="16">
        <f t="shared" si="26"/>
        <v>2.7790909090909093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699.25749090909085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ELIZABETE ALVES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12/2023</v>
      </c>
      <c r="H290" s="14">
        <f>'[1]TCE - ANEXO III - Preencher'!I299</f>
        <v>0</v>
      </c>
      <c r="I290" s="14">
        <f>'[1]TCE - ANEXO III - Preencher'!J299</f>
        <v>532</v>
      </c>
      <c r="J290" s="14">
        <f>'[1]TCE - ANEXO III - Preencher'!K299</f>
        <v>0</v>
      </c>
      <c r="K290" s="15">
        <f>'[1]TCE - ANEXO III - Preencher'!L299</f>
        <v>178.90153992395437</v>
      </c>
      <c r="L290" s="15">
        <f>'[1]TCE - ANEXO III - Preencher'!M299</f>
        <v>26.6</v>
      </c>
      <c r="M290" s="15">
        <f t="shared" si="25"/>
        <v>152.30153992395438</v>
      </c>
      <c r="N290" s="15">
        <f>'[1]TCE - ANEXO III - Preencher'!O299</f>
        <v>2.7790909090909093</v>
      </c>
      <c r="O290" s="15">
        <f>'[1]TCE - ANEXO III - Preencher'!P299</f>
        <v>0</v>
      </c>
      <c r="P290" s="16">
        <f t="shared" si="26"/>
        <v>2.7790909090909093</v>
      </c>
      <c r="Q290" s="15">
        <f>'[1]TCE - ANEXO III - Preencher'!R299</f>
        <v>344.02054613935968</v>
      </c>
      <c r="R290" s="15">
        <f>'[1]TCE - ANEXO III - Preencher'!S299</f>
        <v>79.8</v>
      </c>
      <c r="S290" s="16">
        <f t="shared" si="27"/>
        <v>264.22054613935967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951.30117697240485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ELIZABETE BORGES DE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12/2023</v>
      </c>
      <c r="H291" s="14">
        <f>'[1]TCE - ANEXO III - Preencher'!I300</f>
        <v>0</v>
      </c>
      <c r="I291" s="14">
        <f>'[1]TCE - ANEXO III - Preencher'!J300</f>
        <v>618.30160000000001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2.7790909090909093</v>
      </c>
      <c r="O291" s="15">
        <f>'[1]TCE - ANEXO III - Preencher'!P300</f>
        <v>0</v>
      </c>
      <c r="P291" s="16">
        <f t="shared" si="26"/>
        <v>2.7790909090909093</v>
      </c>
      <c r="Q291" s="15">
        <f>'[1]TCE - ANEXO III - Preencher'!R300</f>
        <v>344.02054613935968</v>
      </c>
      <c r="R291" s="15">
        <f>'[1]TCE - ANEXO III - Preencher'!S300</f>
        <v>79.8</v>
      </c>
      <c r="S291" s="16">
        <f t="shared" si="27"/>
        <v>264.22054613935967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885.3012370484505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ELIZABETE MARIA GONZAGA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12/2023</v>
      </c>
      <c r="H292" s="14">
        <f>'[1]TCE - ANEXO III - Preencher'!I301</f>
        <v>0</v>
      </c>
      <c r="I292" s="14">
        <f>'[1]TCE - ANEXO III - Preencher'!J301</f>
        <v>596.98320000000001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2.7790909090909093</v>
      </c>
      <c r="O292" s="15">
        <f>'[1]TCE - ANEXO III - Preencher'!P301</f>
        <v>0</v>
      </c>
      <c r="P292" s="16">
        <f t="shared" si="26"/>
        <v>2.7790909090909093</v>
      </c>
      <c r="Q292" s="15">
        <f>'[1]TCE - ANEXO III - Preencher'!R301</f>
        <v>344.02054613935968</v>
      </c>
      <c r="R292" s="15">
        <f>'[1]TCE - ANEXO III - Preencher'!S301</f>
        <v>79.8</v>
      </c>
      <c r="S292" s="16">
        <f t="shared" si="27"/>
        <v>264.22054613935967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863.98283704845062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ELIZIETH BARATA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12/2023</v>
      </c>
      <c r="H293" s="14">
        <f>'[1]TCE - ANEXO III - Preencher'!I302</f>
        <v>0</v>
      </c>
      <c r="I293" s="14">
        <f>'[1]TCE - ANEXO III - Preencher'!J302</f>
        <v>529.06880000000001</v>
      </c>
      <c r="J293" s="14">
        <f>'[1]TCE - ANEXO III - Preencher'!K302</f>
        <v>0</v>
      </c>
      <c r="K293" s="15">
        <f>'[1]TCE - ANEXO III - Preencher'!L302</f>
        <v>178.90153992395437</v>
      </c>
      <c r="L293" s="15">
        <f>'[1]TCE - ANEXO III - Preencher'!M302</f>
        <v>26.6</v>
      </c>
      <c r="M293" s="15">
        <f t="shared" si="25"/>
        <v>152.30153992395438</v>
      </c>
      <c r="N293" s="15">
        <f>'[1]TCE - ANEXO III - Preencher'!O302</f>
        <v>2.7790909090909093</v>
      </c>
      <c r="O293" s="15">
        <f>'[1]TCE - ANEXO III - Preencher'!P302</f>
        <v>0</v>
      </c>
      <c r="P293" s="16">
        <f t="shared" si="26"/>
        <v>2.7790909090909093</v>
      </c>
      <c r="Q293" s="15">
        <f>'[1]TCE - ANEXO III - Preencher'!R302</f>
        <v>344.02054613935968</v>
      </c>
      <c r="R293" s="15">
        <f>'[1]TCE - ANEXO III - Preencher'!S302</f>
        <v>79.8</v>
      </c>
      <c r="S293" s="16">
        <f t="shared" si="27"/>
        <v>264.22054613935967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948.36997697240486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ELLEN DIANA SILVA DE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2237-10</v>
      </c>
      <c r="G294" s="13" t="str">
        <f>IF('[1]TCE - ANEXO III - Preencher'!H303="","",'[1]TCE - ANEXO III - Preencher'!H303)</f>
        <v>12/2023</v>
      </c>
      <c r="H294" s="14">
        <f>'[1]TCE - ANEXO III - Preencher'!I303</f>
        <v>0</v>
      </c>
      <c r="I294" s="14">
        <f>'[1]TCE - ANEXO III - Preencher'!J303</f>
        <v>580.94479999999999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2.7790909090909093</v>
      </c>
      <c r="O294" s="15">
        <f>'[1]TCE - ANEXO III - Preencher'!P303</f>
        <v>0</v>
      </c>
      <c r="P294" s="16">
        <f t="shared" si="26"/>
        <v>2.7790909090909093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583.72389090909087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ELLIS KAROLINE RODRIGUES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2234-05</v>
      </c>
      <c r="G295" s="13" t="str">
        <f>IF('[1]TCE - ANEXO III - Preencher'!H304="","",'[1]TCE - ANEXO III - Preencher'!H304)</f>
        <v>12/2023</v>
      </c>
      <c r="H295" s="14">
        <f>'[1]TCE - ANEXO III - Preencher'!I304</f>
        <v>0</v>
      </c>
      <c r="I295" s="14">
        <f>'[1]TCE - ANEXO III - Preencher'!J304</f>
        <v>960.00080000000003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2.7790909090909093</v>
      </c>
      <c r="O295" s="15">
        <f>'[1]TCE - ANEXO III - Preencher'!P304</f>
        <v>0</v>
      </c>
      <c r="P295" s="16">
        <f t="shared" si="26"/>
        <v>2.7790909090909093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962.77989090909091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ELOINA PAULINA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12/2023</v>
      </c>
      <c r="H296" s="14">
        <f>'[1]TCE - ANEXO III - Preencher'!I305</f>
        <v>0</v>
      </c>
      <c r="I296" s="14">
        <f>'[1]TCE - ANEXO III - Preencher'!J305</f>
        <v>926.19839999999999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2.7790909090909093</v>
      </c>
      <c r="O296" s="15">
        <f>'[1]TCE - ANEXO III - Preencher'!P305</f>
        <v>0</v>
      </c>
      <c r="P296" s="16">
        <f t="shared" si="26"/>
        <v>2.7790909090909093</v>
      </c>
      <c r="Q296" s="15">
        <f>'[1]TCE - ANEXO III - Preencher'!R305</f>
        <v>344.02054613935968</v>
      </c>
      <c r="R296" s="15">
        <f>'[1]TCE - ANEXO III - Preencher'!S305</f>
        <v>112</v>
      </c>
      <c r="S296" s="16">
        <f t="shared" si="27"/>
        <v>232.02054613935968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1160.9980370484504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ELOISE DO NASCIMENTO HOLANDA COSTA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3226-05</v>
      </c>
      <c r="G297" s="13" t="str">
        <f>IF('[1]TCE - ANEXO III - Preencher'!H306="","",'[1]TCE - ANEXO III - Preencher'!H306)</f>
        <v>12/2023</v>
      </c>
      <c r="H297" s="14">
        <f>'[1]TCE - ANEXO III - Preencher'!I306</f>
        <v>0</v>
      </c>
      <c r="I297" s="14">
        <f>'[1]TCE - ANEXO III - Preencher'!J306</f>
        <v>250.30080000000001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2.7790909090909093</v>
      </c>
      <c r="O297" s="15">
        <f>'[1]TCE - ANEXO III - Preencher'!P306</f>
        <v>0</v>
      </c>
      <c r="P297" s="16">
        <f t="shared" si="26"/>
        <v>2.7790909090909093</v>
      </c>
      <c r="Q297" s="15">
        <f>'[1]TCE - ANEXO III - Preencher'!R306</f>
        <v>344.02054613935968</v>
      </c>
      <c r="R297" s="15">
        <f>'[1]TCE - ANEXO III - Preencher'!S306</f>
        <v>75.459999999999994</v>
      </c>
      <c r="S297" s="16">
        <f t="shared" si="27"/>
        <v>268.5605461393597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521.64043704845062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ELVA MILLENA CHAGAS DA CUNHA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12/2023</v>
      </c>
      <c r="H298" s="14">
        <f>'[1]TCE - ANEXO III - Preencher'!I307</f>
        <v>0</v>
      </c>
      <c r="I298" s="14">
        <f>'[1]TCE - ANEXO III - Preencher'!J307</f>
        <v>183.0856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2.7790909090909093</v>
      </c>
      <c r="O298" s="15">
        <f>'[1]TCE - ANEXO III - Preencher'!P307</f>
        <v>0</v>
      </c>
      <c r="P298" s="16">
        <f t="shared" si="26"/>
        <v>2.7790909090909093</v>
      </c>
      <c r="Q298" s="15">
        <f>'[1]TCE - ANEXO III - Preencher'!R307</f>
        <v>344.02054613935968</v>
      </c>
      <c r="R298" s="15">
        <f>'[1]TCE - ANEXO III - Preencher'!S307</f>
        <v>77.040000000000006</v>
      </c>
      <c r="S298" s="16">
        <f t="shared" si="27"/>
        <v>266.98054613935966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452.8452370484506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ELVIS DA SILVA PINO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5151-10</v>
      </c>
      <c r="G299" s="13" t="str">
        <f>IF('[1]TCE - ANEXO III - Preencher'!H308="","",'[1]TCE - ANEXO III - Preencher'!H308)</f>
        <v>12/2023</v>
      </c>
      <c r="H299" s="14">
        <f>'[1]TCE - ANEXO III - Preencher'!I308</f>
        <v>0</v>
      </c>
      <c r="I299" s="14">
        <f>'[1]TCE - ANEXO III - Preencher'!J308</f>
        <v>312.56319999999999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2.7790909090909093</v>
      </c>
      <c r="O299" s="15">
        <f>'[1]TCE - ANEXO III - Preencher'!P308</f>
        <v>0</v>
      </c>
      <c r="P299" s="16">
        <f t="shared" si="26"/>
        <v>2.7790909090909093</v>
      </c>
      <c r="Q299" s="15">
        <f>'[1]TCE - ANEXO III - Preencher'!R308</f>
        <v>344.02054613935968</v>
      </c>
      <c r="R299" s="15">
        <f>'[1]TCE - ANEXO III - Preencher'!S308</f>
        <v>80.89</v>
      </c>
      <c r="S299" s="16">
        <f t="shared" si="27"/>
        <v>263.13054613935969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578.47283704845063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EMANOEL DINIZ DE SIQUEIRA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7233-10</v>
      </c>
      <c r="G300" s="13" t="str">
        <f>IF('[1]TCE - ANEXO III - Preencher'!H309="","",'[1]TCE - ANEXO III - Preencher'!H309)</f>
        <v>12/2023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5564.47</v>
      </c>
      <c r="K300" s="15">
        <f>'[1]TCE - ANEXO III - Preencher'!L309</f>
        <v>178.90153992395437</v>
      </c>
      <c r="L300" s="15">
        <f>'[1]TCE - ANEXO III - Preencher'!M309</f>
        <v>32.17</v>
      </c>
      <c r="M300" s="15">
        <f t="shared" si="25"/>
        <v>146.73153992395436</v>
      </c>
      <c r="N300" s="15">
        <f>'[1]TCE - ANEXO III - Preencher'!O309</f>
        <v>2.7790909090909093</v>
      </c>
      <c r="O300" s="15">
        <f>'[1]TCE - ANEXO III - Preencher'!P309</f>
        <v>0</v>
      </c>
      <c r="P300" s="16">
        <f t="shared" si="26"/>
        <v>2.7790909090909093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5713.9806308330453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EMANUELLI EVELYN SOARES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 t="str">
        <f>IF('[1]TCE - ANEXO III - Preencher'!H310="","",'[1]TCE - ANEXO III - Preencher'!H310)</f>
        <v>12/2023</v>
      </c>
      <c r="H301" s="14">
        <f>'[1]TCE - ANEXO III - Preencher'!I310</f>
        <v>0</v>
      </c>
      <c r="I301" s="14">
        <f>'[1]TCE - ANEXO III - Preencher'!J310</f>
        <v>181.28880000000001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2.7790909090909093</v>
      </c>
      <c r="O301" s="15">
        <f>'[1]TCE - ANEXO III - Preencher'!P310</f>
        <v>0</v>
      </c>
      <c r="P301" s="16">
        <f t="shared" si="26"/>
        <v>2.7790909090909093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184.06789090909092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EMERSOM DE MELO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3241-15</v>
      </c>
      <c r="G302" s="13" t="str">
        <f>IF('[1]TCE - ANEXO III - Preencher'!H311="","",'[1]TCE - ANEXO III - Preencher'!H311)</f>
        <v>12/2023</v>
      </c>
      <c r="H302" s="14">
        <f>'[1]TCE - ANEXO III - Preencher'!I311</f>
        <v>0</v>
      </c>
      <c r="I302" s="14">
        <f>'[1]TCE - ANEXO III - Preencher'!J311</f>
        <v>455.72800000000012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2.7790909090909093</v>
      </c>
      <c r="O302" s="15">
        <f>'[1]TCE - ANEXO III - Preencher'!P311</f>
        <v>0</v>
      </c>
      <c r="P302" s="16">
        <f t="shared" si="26"/>
        <v>2.7790909090909093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458.507090909091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EMILLY DAYANNE SANTOS FARIAS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12/2023</v>
      </c>
      <c r="H303" s="14">
        <f>'[1]TCE - ANEXO III - Preencher'!I312</f>
        <v>0</v>
      </c>
      <c r="I303" s="14">
        <f>'[1]TCE - ANEXO III - Preencher'!J312</f>
        <v>578.94960000000003</v>
      </c>
      <c r="J303" s="14">
        <f>'[1]TCE - ANEXO III - Preencher'!K312</f>
        <v>0</v>
      </c>
      <c r="K303" s="15">
        <f>'[1]TCE - ANEXO III - Preencher'!L312</f>
        <v>178.90153992395437</v>
      </c>
      <c r="L303" s="15">
        <f>'[1]TCE - ANEXO III - Preencher'!M312</f>
        <v>26.6</v>
      </c>
      <c r="M303" s="15">
        <f t="shared" si="25"/>
        <v>152.30153992395438</v>
      </c>
      <c r="N303" s="15">
        <f>'[1]TCE - ANEXO III - Preencher'!O312</f>
        <v>2.7790909090909093</v>
      </c>
      <c r="O303" s="15">
        <f>'[1]TCE - ANEXO III - Preencher'!P312</f>
        <v>0</v>
      </c>
      <c r="P303" s="16">
        <f t="shared" si="26"/>
        <v>2.7790909090909093</v>
      </c>
      <c r="Q303" s="15">
        <f>'[1]TCE - ANEXO III - Preencher'!R312</f>
        <v>344.02054613935968</v>
      </c>
      <c r="R303" s="15">
        <f>'[1]TCE - ANEXO III - Preencher'!S312</f>
        <v>79.8</v>
      </c>
      <c r="S303" s="16">
        <f t="shared" si="27"/>
        <v>264.22054613935967</v>
      </c>
      <c r="T303" s="15">
        <f>'[1]TCE - ANEXO III - Preencher'!U312</f>
        <v>69.41</v>
      </c>
      <c r="U303" s="15">
        <f>'[1]TCE - ANEXO III - Preencher'!V312</f>
        <v>0</v>
      </c>
      <c r="V303" s="16">
        <f t="shared" si="28"/>
        <v>69.41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1067.6607769724051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EMMANUELACHRYS DA SILVA BOMFIM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12/2023</v>
      </c>
      <c r="H304" s="14">
        <f>'[1]TCE - ANEXO III - Preencher'!I313</f>
        <v>0</v>
      </c>
      <c r="I304" s="14">
        <f>'[1]TCE - ANEXO III - Preencher'!J313</f>
        <v>913.94799999999987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2.7790909090909093</v>
      </c>
      <c r="O304" s="15">
        <f>'[1]TCE - ANEXO III - Preencher'!P313</f>
        <v>0</v>
      </c>
      <c r="P304" s="16">
        <f t="shared" si="26"/>
        <v>2.7790909090909093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916.72709090909075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ENAISA MIRELE DA SILVA BENIZIO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 t="str">
        <f>IF('[1]TCE - ANEXO III - Preencher'!H314="","",'[1]TCE - ANEXO III - Preencher'!H314)</f>
        <v>12/2023</v>
      </c>
      <c r="H305" s="14">
        <f>'[1]TCE - ANEXO III - Preencher'!I314</f>
        <v>0</v>
      </c>
      <c r="I305" s="14">
        <f>'[1]TCE - ANEXO III - Preencher'!J314</f>
        <v>796.98080000000004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2.7790909090909093</v>
      </c>
      <c r="O305" s="15">
        <f>'[1]TCE - ANEXO III - Preencher'!P314</f>
        <v>0</v>
      </c>
      <c r="P305" s="16">
        <f t="shared" si="26"/>
        <v>2.7790909090909093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799.75989090909093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ENANDA ALINE REIS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12/2023</v>
      </c>
      <c r="H306" s="14">
        <f>'[1]TCE - ANEXO III - Preencher'!I315</f>
        <v>0</v>
      </c>
      <c r="I306" s="14">
        <f>'[1]TCE - ANEXO III - Preencher'!J315</f>
        <v>602.44320000000005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2.7790909090909093</v>
      </c>
      <c r="O306" s="15">
        <f>'[1]TCE - ANEXO III - Preencher'!P315</f>
        <v>0</v>
      </c>
      <c r="P306" s="16">
        <f t="shared" si="26"/>
        <v>2.7790909090909093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605.22229090909093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ENIVI ALIK DE BARROS SANTOS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12/2023</v>
      </c>
      <c r="H307" s="14">
        <f>'[1]TCE - ANEXO III - Preencher'!I316</f>
        <v>0</v>
      </c>
      <c r="I307" s="14">
        <f>'[1]TCE - ANEXO III - Preencher'!J316</f>
        <v>178.42240000000001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2.7790909090909093</v>
      </c>
      <c r="O307" s="15">
        <f>'[1]TCE - ANEXO III - Preencher'!P316</f>
        <v>0</v>
      </c>
      <c r="P307" s="16">
        <f t="shared" si="26"/>
        <v>2.7790909090909093</v>
      </c>
      <c r="Q307" s="15">
        <f>'[1]TCE - ANEXO III - Preencher'!R316</f>
        <v>344.02054613935968</v>
      </c>
      <c r="R307" s="15">
        <f>'[1]TCE - ANEXO III - Preencher'!S316</f>
        <v>63.31</v>
      </c>
      <c r="S307" s="16">
        <f t="shared" si="27"/>
        <v>280.71054613935968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461.9120370484506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ENOCK ALCOFORADO DE OLIVEIRA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2149-15</v>
      </c>
      <c r="G308" s="13" t="str">
        <f>IF('[1]TCE - ANEXO III - Preencher'!H317="","",'[1]TCE - ANEXO III - Preencher'!H317)</f>
        <v>12/2023</v>
      </c>
      <c r="H308" s="14">
        <f>'[1]TCE - ANEXO III - Preencher'!I317</f>
        <v>0</v>
      </c>
      <c r="I308" s="14">
        <f>'[1]TCE - ANEXO III - Preencher'!J317</f>
        <v>1001.2632</v>
      </c>
      <c r="J308" s="14">
        <f>'[1]TCE - ANEXO III - Preencher'!K317</f>
        <v>0</v>
      </c>
      <c r="K308" s="15">
        <f>'[1]TCE - ANEXO III - Preencher'!L317</f>
        <v>178.90153992395437</v>
      </c>
      <c r="L308" s="15">
        <f>'[1]TCE - ANEXO III - Preencher'!M317</f>
        <v>158.4</v>
      </c>
      <c r="M308" s="15">
        <f t="shared" si="25"/>
        <v>20.501539923954368</v>
      </c>
      <c r="N308" s="15">
        <f>'[1]TCE - ANEXO III - Preencher'!O317</f>
        <v>2.7790909090909093</v>
      </c>
      <c r="O308" s="15">
        <f>'[1]TCE - ANEXO III - Preencher'!P317</f>
        <v>0</v>
      </c>
      <c r="P308" s="16">
        <f t="shared" si="26"/>
        <v>2.7790909090909093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1024.5438308330454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EPAMELA SULAMITA VITOR DE CARVALHO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12/2023</v>
      </c>
      <c r="H309" s="14">
        <f>'[1]TCE - ANEXO III - Preencher'!I318</f>
        <v>0</v>
      </c>
      <c r="I309" s="14">
        <f>'[1]TCE - ANEXO III - Preencher'!J318</f>
        <v>494.92479999999989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2.7790909090909093</v>
      </c>
      <c r="O309" s="15">
        <f>'[1]TCE - ANEXO III - Preencher'!P318</f>
        <v>0</v>
      </c>
      <c r="P309" s="16">
        <f t="shared" si="26"/>
        <v>2.7790909090909093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497.70389090909077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ERIC CLEPTON GOMES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5151-10</v>
      </c>
      <c r="G310" s="13" t="str">
        <f>IF('[1]TCE - ANEXO III - Preencher'!H319="","",'[1]TCE - ANEXO III - Preencher'!H319)</f>
        <v>12/2023</v>
      </c>
      <c r="H310" s="14">
        <f>'[1]TCE - ANEXO III - Preencher'!I319</f>
        <v>0</v>
      </c>
      <c r="I310" s="14">
        <f>'[1]TCE - ANEXO III - Preencher'!J319</f>
        <v>182.488</v>
      </c>
      <c r="J310" s="14">
        <f>'[1]TCE - ANEXO III - Preencher'!K319</f>
        <v>0</v>
      </c>
      <c r="K310" s="15">
        <f>'[1]TCE - ANEXO III - Preencher'!L319</f>
        <v>178.90153992395437</v>
      </c>
      <c r="L310" s="15">
        <f>'[1]TCE - ANEXO III - Preencher'!M319</f>
        <v>26.96</v>
      </c>
      <c r="M310" s="15">
        <f t="shared" si="25"/>
        <v>151.94153992395437</v>
      </c>
      <c r="N310" s="15">
        <f>'[1]TCE - ANEXO III - Preencher'!O319</f>
        <v>2.7790909090909093</v>
      </c>
      <c r="O310" s="15">
        <f>'[1]TCE - ANEXO III - Preencher'!P319</f>
        <v>0</v>
      </c>
      <c r="P310" s="16">
        <f t="shared" si="26"/>
        <v>2.7790909090909093</v>
      </c>
      <c r="Q310" s="15">
        <f>'[1]TCE - ANEXO III - Preencher'!R319</f>
        <v>344.02054613935968</v>
      </c>
      <c r="R310" s="15">
        <f>'[1]TCE - ANEXO III - Preencher'!S319</f>
        <v>80.89</v>
      </c>
      <c r="S310" s="16">
        <f t="shared" si="27"/>
        <v>263.13054613935969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600.33917697240497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ERICA CRISTINA LOPES DE SANTANA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12/2023</v>
      </c>
      <c r="H311" s="14">
        <f>'[1]TCE - ANEXO III - Preencher'!I320</f>
        <v>0</v>
      </c>
      <c r="I311" s="14">
        <f>'[1]TCE - ANEXO III - Preencher'!J320</f>
        <v>946.81360000000006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2.7790909090909093</v>
      </c>
      <c r="O311" s="15">
        <f>'[1]TCE - ANEXO III - Preencher'!P320</f>
        <v>0</v>
      </c>
      <c r="P311" s="16">
        <f t="shared" si="26"/>
        <v>2.7790909090909093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949.59269090909095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ERICA MARIA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5211-30</v>
      </c>
      <c r="G312" s="13" t="str">
        <f>IF('[1]TCE - ANEXO III - Preencher'!H321="","",'[1]TCE - ANEXO III - Preencher'!H321)</f>
        <v>12/2023</v>
      </c>
      <c r="H312" s="14">
        <f>'[1]TCE - ANEXO III - Preencher'!I321</f>
        <v>0</v>
      </c>
      <c r="I312" s="14">
        <f>'[1]TCE - ANEXO III - Preencher'!J321</f>
        <v>178.54239999999999</v>
      </c>
      <c r="J312" s="14">
        <f>'[1]TCE - ANEXO III - Preencher'!K321</f>
        <v>0</v>
      </c>
      <c r="K312" s="15">
        <f>'[1]TCE - ANEXO III - Preencher'!L321</f>
        <v>178.90153992395437</v>
      </c>
      <c r="L312" s="15">
        <f>'[1]TCE - ANEXO III - Preencher'!M321</f>
        <v>27.03</v>
      </c>
      <c r="M312" s="15">
        <f t="shared" si="25"/>
        <v>151.87153992395437</v>
      </c>
      <c r="N312" s="15">
        <f>'[1]TCE - ANEXO III - Preencher'!O321</f>
        <v>2.7790909090909093</v>
      </c>
      <c r="O312" s="15">
        <f>'[1]TCE - ANEXO III - Preencher'!P321</f>
        <v>0</v>
      </c>
      <c r="P312" s="16">
        <f t="shared" si="26"/>
        <v>2.7790909090909093</v>
      </c>
      <c r="Q312" s="15">
        <f>'[1]TCE - ANEXO III - Preencher'!R321</f>
        <v>344.02054613935968</v>
      </c>
      <c r="R312" s="15">
        <f>'[1]TCE - ANEXO III - Preencher'!S321</f>
        <v>81.09</v>
      </c>
      <c r="S312" s="16">
        <f t="shared" si="27"/>
        <v>262.93054613935965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596.12357697240486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ERICA MARIA DE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12/2023</v>
      </c>
      <c r="H313" s="14">
        <f>'[1]TCE - ANEXO III - Preencher'!I322</f>
        <v>0</v>
      </c>
      <c r="I313" s="14">
        <f>'[1]TCE - ANEXO III - Preencher'!J322</f>
        <v>646.93200000000002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2.7790909090909093</v>
      </c>
      <c r="O313" s="15">
        <f>'[1]TCE - ANEXO III - Preencher'!P322</f>
        <v>0</v>
      </c>
      <c r="P313" s="16">
        <f t="shared" si="26"/>
        <v>2.7790909090909093</v>
      </c>
      <c r="Q313" s="15">
        <f>'[1]TCE - ANEXO III - Preencher'!R322</f>
        <v>344.02054613935968</v>
      </c>
      <c r="R313" s="15">
        <f>'[1]TCE - ANEXO III - Preencher'!S322</f>
        <v>79.8</v>
      </c>
      <c r="S313" s="16">
        <f t="shared" si="27"/>
        <v>264.22054613935967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913.93163704845051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ERICK MATHEUS MENDES DE HOLANDA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5211-30</v>
      </c>
      <c r="G314" s="13" t="str">
        <f>IF('[1]TCE - ANEXO III - Preencher'!H323="","",'[1]TCE - ANEXO III - Preencher'!H323)</f>
        <v>12/2023</v>
      </c>
      <c r="H314" s="14">
        <f>'[1]TCE - ANEXO III - Preencher'!I323</f>
        <v>0</v>
      </c>
      <c r="I314" s="14">
        <f>'[1]TCE - ANEXO III - Preencher'!J323</f>
        <v>162.1968</v>
      </c>
      <c r="J314" s="14">
        <f>'[1]TCE - ANEXO III - Preencher'!K323</f>
        <v>0</v>
      </c>
      <c r="K314" s="15">
        <f>'[1]TCE - ANEXO III - Preencher'!L323</f>
        <v>178.90153992395437</v>
      </c>
      <c r="L314" s="15">
        <f>'[1]TCE - ANEXO III - Preencher'!M323</f>
        <v>27.03</v>
      </c>
      <c r="M314" s="15">
        <f t="shared" si="25"/>
        <v>151.87153992395437</v>
      </c>
      <c r="N314" s="15">
        <f>'[1]TCE - ANEXO III - Preencher'!O323</f>
        <v>2.7790909090909093</v>
      </c>
      <c r="O314" s="15">
        <f>'[1]TCE - ANEXO III - Preencher'!P323</f>
        <v>0</v>
      </c>
      <c r="P314" s="16">
        <f t="shared" si="26"/>
        <v>2.7790909090909093</v>
      </c>
      <c r="Q314" s="15">
        <f>'[1]TCE - ANEXO III - Preencher'!R323</f>
        <v>344.02054613935968</v>
      </c>
      <c r="R314" s="15">
        <f>'[1]TCE - ANEXO III - Preencher'!S323</f>
        <v>81.09</v>
      </c>
      <c r="S314" s="16">
        <f t="shared" si="27"/>
        <v>262.93054613935965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579.77797697240487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ERICLES FELLIPE DA SILVA ACYOLE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12/2023</v>
      </c>
      <c r="H315" s="14">
        <f>'[1]TCE - ANEXO III - Preencher'!I324</f>
        <v>0</v>
      </c>
      <c r="I315" s="14">
        <f>'[1]TCE - ANEXO III - Preencher'!J324</f>
        <v>592.44720000000007</v>
      </c>
      <c r="J315" s="14">
        <f>'[1]TCE - ANEXO III - Preencher'!K324</f>
        <v>0</v>
      </c>
      <c r="K315" s="15">
        <f>'[1]TCE - ANEXO III - Preencher'!L324</f>
        <v>178.90153992395437</v>
      </c>
      <c r="L315" s="15">
        <f>'[1]TCE - ANEXO III - Preencher'!M324</f>
        <v>26.6</v>
      </c>
      <c r="M315" s="15">
        <f t="shared" si="25"/>
        <v>152.30153992395438</v>
      </c>
      <c r="N315" s="15">
        <f>'[1]TCE - ANEXO III - Preencher'!O324</f>
        <v>2.7790909090909093</v>
      </c>
      <c r="O315" s="15">
        <f>'[1]TCE - ANEXO III - Preencher'!P324</f>
        <v>0</v>
      </c>
      <c r="P315" s="16">
        <f t="shared" si="26"/>
        <v>2.7790909090909093</v>
      </c>
      <c r="Q315" s="15">
        <f>'[1]TCE - ANEXO III - Preencher'!R324</f>
        <v>344.02054613935968</v>
      </c>
      <c r="R315" s="15">
        <f>'[1]TCE - ANEXO III - Preencher'!S324</f>
        <v>70.8</v>
      </c>
      <c r="S315" s="16">
        <f t="shared" si="27"/>
        <v>273.22054613935967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1020.7483769724049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ERIK SAIMAR DE MORAIS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12/2023</v>
      </c>
      <c r="H316" s="14">
        <f>'[1]TCE - ANEXO III - Preencher'!I325</f>
        <v>0</v>
      </c>
      <c r="I316" s="14">
        <f>'[1]TCE - ANEXO III - Preencher'!J325</f>
        <v>245.7552</v>
      </c>
      <c r="J316" s="14">
        <f>'[1]TCE - ANEXO III - Preencher'!K325</f>
        <v>0</v>
      </c>
      <c r="K316" s="15">
        <f>'[1]TCE - ANEXO III - Preencher'!L325</f>
        <v>178.90153992395437</v>
      </c>
      <c r="L316" s="15">
        <f>'[1]TCE - ANEXO III - Preencher'!M325</f>
        <v>37.79</v>
      </c>
      <c r="M316" s="15">
        <f t="shared" si="25"/>
        <v>141.11153992395438</v>
      </c>
      <c r="N316" s="15">
        <f>'[1]TCE - ANEXO III - Preencher'!O325</f>
        <v>2.7790909090909093</v>
      </c>
      <c r="O316" s="15">
        <f>'[1]TCE - ANEXO III - Preencher'!P325</f>
        <v>0</v>
      </c>
      <c r="P316" s="16">
        <f t="shared" si="26"/>
        <v>2.7790909090909093</v>
      </c>
      <c r="Q316" s="15">
        <f>'[1]TCE - ANEXO III - Preencher'!R325</f>
        <v>344.02054613935968</v>
      </c>
      <c r="R316" s="15">
        <f>'[1]TCE - ANEXO III - Preencher'!S325</f>
        <v>113.36</v>
      </c>
      <c r="S316" s="16">
        <f t="shared" si="27"/>
        <v>230.66054613935967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620.30637697240491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ERIKA MARIA DE OLIVEIRA MAIA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12/2023</v>
      </c>
      <c r="H317" s="14">
        <f>'[1]TCE - ANEXO III - Preencher'!I326</f>
        <v>0</v>
      </c>
      <c r="I317" s="14">
        <f>'[1]TCE - ANEXO III - Preencher'!J326</f>
        <v>861.38239999999996</v>
      </c>
      <c r="J317" s="14">
        <f>'[1]TCE - ANEXO III - Preencher'!K326</f>
        <v>0</v>
      </c>
      <c r="K317" s="15">
        <f>'[1]TCE - ANEXO III - Preencher'!L326</f>
        <v>178.90153992395437</v>
      </c>
      <c r="L317" s="15">
        <f>'[1]TCE - ANEXO III - Preencher'!M326</f>
        <v>3.59</v>
      </c>
      <c r="M317" s="15">
        <f t="shared" si="25"/>
        <v>175.31153992395437</v>
      </c>
      <c r="N317" s="15">
        <f>'[1]TCE - ANEXO III - Preencher'!O326</f>
        <v>2.7790909090909093</v>
      </c>
      <c r="O317" s="15">
        <f>'[1]TCE - ANEXO III - Preencher'!P326</f>
        <v>0</v>
      </c>
      <c r="P317" s="16">
        <f t="shared" si="26"/>
        <v>2.7790909090909093</v>
      </c>
      <c r="Q317" s="15">
        <f>'[1]TCE - ANEXO III - Preencher'!R326</f>
        <v>344.02054613935968</v>
      </c>
      <c r="R317" s="15">
        <f>'[1]TCE - ANEXO III - Preencher'!S326</f>
        <v>134.4</v>
      </c>
      <c r="S317" s="16">
        <f t="shared" si="27"/>
        <v>209.62054613935967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1249.0935769724049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ERINELZA RAMOS DE ARAUJO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12/2023</v>
      </c>
      <c r="H318" s="14">
        <f>'[1]TCE - ANEXO III - Preencher'!I327</f>
        <v>0</v>
      </c>
      <c r="I318" s="14">
        <f>'[1]TCE - ANEXO III - Preencher'!J327</f>
        <v>78.007199999999997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2.7790909090909093</v>
      </c>
      <c r="O318" s="15">
        <f>'[1]TCE - ANEXO III - Preencher'!P327</f>
        <v>0</v>
      </c>
      <c r="P318" s="16">
        <f t="shared" si="26"/>
        <v>2.7790909090909093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80.786290909090908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ERONILDO DOS SANTOS LIMA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5142-25</v>
      </c>
      <c r="G319" s="13" t="str">
        <f>IF('[1]TCE - ANEXO III - Preencher'!H328="","",'[1]TCE - ANEXO III - Preencher'!H328)</f>
        <v>12/2023</v>
      </c>
      <c r="H319" s="14">
        <f>'[1]TCE - ANEXO III - Preencher'!I328</f>
        <v>0</v>
      </c>
      <c r="I319" s="14">
        <f>'[1]TCE - ANEXO III - Preencher'!J328</f>
        <v>218.39519999999999</v>
      </c>
      <c r="J319" s="14">
        <f>'[1]TCE - ANEXO III - Preencher'!K328</f>
        <v>0</v>
      </c>
      <c r="K319" s="15">
        <f>'[1]TCE - ANEXO III - Preencher'!L328</f>
        <v>178.90153992395437</v>
      </c>
      <c r="L319" s="15">
        <f>'[1]TCE - ANEXO III - Preencher'!M328</f>
        <v>26.96</v>
      </c>
      <c r="M319" s="15">
        <f t="shared" si="25"/>
        <v>151.94153992395437</v>
      </c>
      <c r="N319" s="15">
        <f>'[1]TCE - ANEXO III - Preencher'!O328</f>
        <v>2.7790909090909093</v>
      </c>
      <c r="O319" s="15">
        <f>'[1]TCE - ANEXO III - Preencher'!P328</f>
        <v>0</v>
      </c>
      <c r="P319" s="16">
        <f t="shared" si="26"/>
        <v>2.7790909090909093</v>
      </c>
      <c r="Q319" s="15">
        <f>'[1]TCE - ANEXO III - Preencher'!R328</f>
        <v>344.02054613935968</v>
      </c>
      <c r="R319" s="15">
        <f>'[1]TCE - ANEXO III - Preencher'!S328</f>
        <v>75.849999999999994</v>
      </c>
      <c r="S319" s="16">
        <f t="shared" si="27"/>
        <v>268.17054613935966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641.28637697240492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ERONILDO JOSE RAMOS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5142-25</v>
      </c>
      <c r="G320" s="13" t="str">
        <f>IF('[1]TCE - ANEXO III - Preencher'!H329="","",'[1]TCE - ANEXO III - Preencher'!H329)</f>
        <v>12/2023</v>
      </c>
      <c r="H320" s="14">
        <f>'[1]TCE - ANEXO III - Preencher'!I329</f>
        <v>0</v>
      </c>
      <c r="I320" s="14">
        <f>'[1]TCE - ANEXO III - Preencher'!J329</f>
        <v>213.7696</v>
      </c>
      <c r="J320" s="14">
        <f>'[1]TCE - ANEXO III - Preencher'!K329</f>
        <v>0</v>
      </c>
      <c r="K320" s="15">
        <f>'[1]TCE - ANEXO III - Preencher'!L329</f>
        <v>178.90153992395437</v>
      </c>
      <c r="L320" s="15">
        <f>'[1]TCE - ANEXO III - Preencher'!M329</f>
        <v>26.96</v>
      </c>
      <c r="M320" s="15">
        <f t="shared" si="25"/>
        <v>151.94153992395437</v>
      </c>
      <c r="N320" s="15">
        <f>'[1]TCE - ANEXO III - Preencher'!O329</f>
        <v>2.7790909090909093</v>
      </c>
      <c r="O320" s="15">
        <f>'[1]TCE - ANEXO III - Preencher'!P329</f>
        <v>0</v>
      </c>
      <c r="P320" s="16">
        <f t="shared" si="26"/>
        <v>2.7790909090909093</v>
      </c>
      <c r="Q320" s="15">
        <f>'[1]TCE - ANEXO III - Preencher'!R329</f>
        <v>344.02054613935968</v>
      </c>
      <c r="R320" s="15">
        <f>'[1]TCE - ANEXO III - Preencher'!S329</f>
        <v>80.89</v>
      </c>
      <c r="S320" s="16">
        <f t="shared" si="27"/>
        <v>263.13054613935969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631.62077697240488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ESDRIENE DE ALMEIDA CUNHA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12/2023</v>
      </c>
      <c r="H321" s="14">
        <f>'[1]TCE - ANEXO III - Preencher'!I330</f>
        <v>0</v>
      </c>
      <c r="I321" s="14">
        <f>'[1]TCE - ANEXO III - Preencher'!J330</f>
        <v>593.548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2.7790909090909093</v>
      </c>
      <c r="O321" s="15">
        <f>'[1]TCE - ANEXO III - Preencher'!P330</f>
        <v>0</v>
      </c>
      <c r="P321" s="16">
        <f t="shared" si="26"/>
        <v>2.7790909090909093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67.099999999999994</v>
      </c>
      <c r="U321" s="15">
        <f>'[1]TCE - ANEXO III - Preencher'!V330</f>
        <v>0</v>
      </c>
      <c r="V321" s="16">
        <f t="shared" si="28"/>
        <v>67.099999999999994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663.42709090909091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ESTHER DOS SANTOS LEAL ALMEIDA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3242-05</v>
      </c>
      <c r="G322" s="13" t="str">
        <f>IF('[1]TCE - ANEXO III - Preencher'!H331="","",'[1]TCE - ANEXO III - Preencher'!H331)</f>
        <v>12/2023</v>
      </c>
      <c r="H322" s="14">
        <f>'[1]TCE - ANEXO III - Preencher'!I331</f>
        <v>0</v>
      </c>
      <c r="I322" s="14">
        <f>'[1]TCE - ANEXO III - Preencher'!J331</f>
        <v>49.046400000000013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2.7790909090909093</v>
      </c>
      <c r="O322" s="15">
        <f>'[1]TCE - ANEXO III - Preencher'!P331</f>
        <v>0</v>
      </c>
      <c r="P322" s="16">
        <f t="shared" si="26"/>
        <v>2.7790909090909093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51.825490909090924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EVANGELA CRISTINA DIAS DE SOUZA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4131-15</v>
      </c>
      <c r="G323" s="13" t="str">
        <f>IF('[1]TCE - ANEXO III - Preencher'!H332="","",'[1]TCE - ANEXO III - Preencher'!H332)</f>
        <v>12/2023</v>
      </c>
      <c r="H323" s="14">
        <f>'[1]TCE - ANEXO III - Preencher'!I332</f>
        <v>0</v>
      </c>
      <c r="I323" s="14">
        <f>'[1]TCE - ANEXO III - Preencher'!J332</f>
        <v>290.22240000000011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2.7790909090909093</v>
      </c>
      <c r="O323" s="15">
        <f>'[1]TCE - ANEXO III - Preencher'!P332</f>
        <v>0</v>
      </c>
      <c r="P323" s="16">
        <f t="shared" si="26"/>
        <v>2.7790909090909093</v>
      </c>
      <c r="Q323" s="15">
        <f>'[1]TCE - ANEXO III - Preencher'!R332</f>
        <v>344.02054613935968</v>
      </c>
      <c r="R323" s="15">
        <f>'[1]TCE - ANEXO III - Preencher'!S332</f>
        <v>105.51</v>
      </c>
      <c r="S323" s="16">
        <f t="shared" si="27"/>
        <v>238.51054613935969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531.51203704845068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EVELLYN PEREIRA DO NASCIMENTO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12/2023</v>
      </c>
      <c r="H324" s="14">
        <f>'[1]TCE - ANEXO III - Preencher'!I333</f>
        <v>0</v>
      </c>
      <c r="I324" s="14">
        <f>'[1]TCE - ANEXO III - Preencher'!J333</f>
        <v>619.92960000000005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2.7790909090909093</v>
      </c>
      <c r="O324" s="15">
        <f>'[1]TCE - ANEXO III - Preencher'!P333</f>
        <v>0</v>
      </c>
      <c r="P324" s="16">
        <f t="shared" ref="P324:P387" si="32">N324-O324</f>
        <v>2.7790909090909093</v>
      </c>
      <c r="Q324" s="15">
        <f>'[1]TCE - ANEXO III - Preencher'!R333</f>
        <v>344.02054613935968</v>
      </c>
      <c r="R324" s="15">
        <f>'[1]TCE - ANEXO III - Preencher'!S333</f>
        <v>79.8</v>
      </c>
      <c r="S324" s="16">
        <f t="shared" ref="S324:S387" si="33">Q324-R324</f>
        <v>264.22054613935967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886.92923704845066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 xml:space="preserve">EVERSON BATISTA DA SILVA 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3241-15</v>
      </c>
      <c r="G325" s="13" t="str">
        <f>IF('[1]TCE - ANEXO III - Preencher'!H334="","",'[1]TCE - ANEXO III - Preencher'!H334)</f>
        <v>12/2023</v>
      </c>
      <c r="H325" s="14">
        <f>'[1]TCE - ANEXO III - Preencher'!I334</f>
        <v>0</v>
      </c>
      <c r="I325" s="14">
        <f>'[1]TCE - ANEXO III - Preencher'!J334</f>
        <v>444.10239999999999</v>
      </c>
      <c r="J325" s="14">
        <f>'[1]TCE - ANEXO III - Preencher'!K334</f>
        <v>0</v>
      </c>
      <c r="K325" s="15">
        <f>'[1]TCE - ANEXO III - Preencher'!L334</f>
        <v>178.90153992395437</v>
      </c>
      <c r="L325" s="15">
        <f>'[1]TCE - ANEXO III - Preencher'!M334</f>
        <v>1.93</v>
      </c>
      <c r="M325" s="15">
        <f t="shared" si="31"/>
        <v>176.97153992395437</v>
      </c>
      <c r="N325" s="15">
        <f>'[1]TCE - ANEXO III - Preencher'!O334</f>
        <v>2.7790909090909093</v>
      </c>
      <c r="O325" s="15">
        <f>'[1]TCE - ANEXO III - Preencher'!P334</f>
        <v>0</v>
      </c>
      <c r="P325" s="16">
        <f t="shared" si="32"/>
        <v>2.7790909090909093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623.8530308330453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EVERSON WENDEL DE ARAUJO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5151-10</v>
      </c>
      <c r="G326" s="13" t="str">
        <f>IF('[1]TCE - ANEXO III - Preencher'!H335="","",'[1]TCE - ANEXO III - Preencher'!H335)</f>
        <v>12/2023</v>
      </c>
      <c r="H326" s="14">
        <f>'[1]TCE - ANEXO III - Preencher'!I335</f>
        <v>0</v>
      </c>
      <c r="I326" s="14">
        <f>'[1]TCE - ANEXO III - Preencher'!J335</f>
        <v>192.88159999999999</v>
      </c>
      <c r="J326" s="14">
        <f>'[1]TCE - ANEXO III - Preencher'!K335</f>
        <v>0</v>
      </c>
      <c r="K326" s="15">
        <f>'[1]TCE - ANEXO III - Preencher'!L335</f>
        <v>178.90153992395437</v>
      </c>
      <c r="L326" s="15">
        <f>'[1]TCE - ANEXO III - Preencher'!M335</f>
        <v>26.96</v>
      </c>
      <c r="M326" s="15">
        <f t="shared" si="31"/>
        <v>151.94153992395437</v>
      </c>
      <c r="N326" s="15">
        <f>'[1]TCE - ANEXO III - Preencher'!O335</f>
        <v>2.7790909090909093</v>
      </c>
      <c r="O326" s="15">
        <f>'[1]TCE - ANEXO III - Preencher'!P335</f>
        <v>0</v>
      </c>
      <c r="P326" s="16">
        <f t="shared" si="32"/>
        <v>2.7790909090909093</v>
      </c>
      <c r="Q326" s="15">
        <f>'[1]TCE - ANEXO III - Preencher'!R335</f>
        <v>344.02054613935968</v>
      </c>
      <c r="R326" s="15">
        <f>'[1]TCE - ANEXO III - Preencher'!S335</f>
        <v>80.89</v>
      </c>
      <c r="S326" s="16">
        <f t="shared" si="33"/>
        <v>263.13054613935969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610.73277697240496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EVILANIA ALVES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 t="str">
        <f>IF('[1]TCE - ANEXO III - Preencher'!H336="","",'[1]TCE - ANEXO III - Preencher'!H336)</f>
        <v>12/2023</v>
      </c>
      <c r="H327" s="14">
        <f>'[1]TCE - ANEXO III - Preencher'!I336</f>
        <v>0</v>
      </c>
      <c r="I327" s="14">
        <f>'[1]TCE - ANEXO III - Preencher'!J336</f>
        <v>126.1456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2.7790909090909093</v>
      </c>
      <c r="O327" s="15">
        <f>'[1]TCE - ANEXO III - Preencher'!P336</f>
        <v>0</v>
      </c>
      <c r="P327" s="16">
        <f t="shared" si="32"/>
        <v>2.7790909090909093</v>
      </c>
      <c r="Q327" s="15">
        <f>'[1]TCE - ANEXO III - Preencher'!R336</f>
        <v>344.02054613935968</v>
      </c>
      <c r="R327" s="15">
        <f>'[1]TCE - ANEXO III - Preencher'!S336</f>
        <v>81.09</v>
      </c>
      <c r="S327" s="16">
        <f t="shared" si="33"/>
        <v>262.93054613935965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391.85523704845059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EVILASIO NOVAES GOMINHO NETO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3241-15</v>
      </c>
      <c r="G328" s="13" t="str">
        <f>IF('[1]TCE - ANEXO III - Preencher'!H337="","",'[1]TCE - ANEXO III - Preencher'!H337)</f>
        <v>12/2023</v>
      </c>
      <c r="H328" s="14">
        <f>'[1]TCE - ANEXO III - Preencher'!I337</f>
        <v>0</v>
      </c>
      <c r="I328" s="14">
        <f>'[1]TCE - ANEXO III - Preencher'!J337</f>
        <v>543.38639999999998</v>
      </c>
      <c r="J328" s="14">
        <f>'[1]TCE - ANEXO III - Preencher'!K337</f>
        <v>0</v>
      </c>
      <c r="K328" s="15">
        <f>'[1]TCE - ANEXO III - Preencher'!L337</f>
        <v>178.90153992395437</v>
      </c>
      <c r="L328" s="15">
        <f>'[1]TCE - ANEXO III - Preencher'!M337</f>
        <v>1.93</v>
      </c>
      <c r="M328" s="15">
        <f t="shared" si="31"/>
        <v>176.97153992395437</v>
      </c>
      <c r="N328" s="15">
        <f>'[1]TCE - ANEXO III - Preencher'!O337</f>
        <v>2.7790909090909093</v>
      </c>
      <c r="O328" s="15">
        <f>'[1]TCE - ANEXO III - Preencher'!P337</f>
        <v>0</v>
      </c>
      <c r="P328" s="16">
        <f t="shared" si="32"/>
        <v>2.7790909090909093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723.13703083304517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EZEQUIEL SILVA DE SANTANA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5151-10</v>
      </c>
      <c r="G329" s="13" t="str">
        <f>IF('[1]TCE - ANEXO III - Preencher'!H338="","",'[1]TCE - ANEXO III - Preencher'!H338)</f>
        <v>12/2023</v>
      </c>
      <c r="H329" s="14">
        <f>'[1]TCE - ANEXO III - Preencher'!I338</f>
        <v>0</v>
      </c>
      <c r="I329" s="14">
        <f>'[1]TCE - ANEXO III - Preencher'!J338</f>
        <v>196.56800000000001</v>
      </c>
      <c r="J329" s="14">
        <f>'[1]TCE - ANEXO III - Preencher'!K338</f>
        <v>0</v>
      </c>
      <c r="K329" s="15">
        <f>'[1]TCE - ANEXO III - Preencher'!L338</f>
        <v>178.90153992395437</v>
      </c>
      <c r="L329" s="15">
        <f>'[1]TCE - ANEXO III - Preencher'!M338</f>
        <v>26.96</v>
      </c>
      <c r="M329" s="15">
        <f t="shared" si="31"/>
        <v>151.94153992395437</v>
      </c>
      <c r="N329" s="15">
        <f>'[1]TCE - ANEXO III - Preencher'!O338</f>
        <v>2.7790909090909093</v>
      </c>
      <c r="O329" s="15">
        <f>'[1]TCE - ANEXO III - Preencher'!P338</f>
        <v>0</v>
      </c>
      <c r="P329" s="16">
        <f t="shared" si="32"/>
        <v>2.7790909090909093</v>
      </c>
      <c r="Q329" s="15">
        <f>'[1]TCE - ANEXO III - Preencher'!R338</f>
        <v>344.02054613935968</v>
      </c>
      <c r="R329" s="15">
        <f>'[1]TCE - ANEXO III - Preencher'!S338</f>
        <v>78.2</v>
      </c>
      <c r="S329" s="16">
        <f t="shared" si="33"/>
        <v>265.82054613935969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617.10917697240495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FABIANA CRISTINA CAVALCANTI DE MACEDO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12/2023</v>
      </c>
      <c r="H330" s="14">
        <f>'[1]TCE - ANEXO III - Preencher'!I339</f>
        <v>0</v>
      </c>
      <c r="I330" s="14">
        <f>'[1]TCE - ANEXO III - Preencher'!J339</f>
        <v>209.47120000000001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2.7790909090909093</v>
      </c>
      <c r="O330" s="15">
        <f>'[1]TCE - ANEXO III - Preencher'!P339</f>
        <v>0</v>
      </c>
      <c r="P330" s="16">
        <f t="shared" si="32"/>
        <v>2.7790909090909093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212.25029090909092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 xml:space="preserve">FABIANA DA SILVA RAMOS 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12/2023</v>
      </c>
      <c r="H331" s="14">
        <f>'[1]TCE - ANEXO III - Preencher'!I340</f>
        <v>0</v>
      </c>
      <c r="I331" s="14">
        <f>'[1]TCE - ANEXO III - Preencher'!J340</f>
        <v>622.82479999999998</v>
      </c>
      <c r="J331" s="14">
        <f>'[1]TCE - ANEXO III - Preencher'!K340</f>
        <v>0</v>
      </c>
      <c r="K331" s="15">
        <f>'[1]TCE - ANEXO III - Preencher'!L340</f>
        <v>178.90153992395437</v>
      </c>
      <c r="L331" s="15">
        <f>'[1]TCE - ANEXO III - Preencher'!M340</f>
        <v>26.6</v>
      </c>
      <c r="M331" s="15">
        <f t="shared" si="31"/>
        <v>152.30153992395438</v>
      </c>
      <c r="N331" s="15">
        <f>'[1]TCE - ANEXO III - Preencher'!O340</f>
        <v>2.7790909090909093</v>
      </c>
      <c r="O331" s="15">
        <f>'[1]TCE - ANEXO III - Preencher'!P340</f>
        <v>0</v>
      </c>
      <c r="P331" s="16">
        <f t="shared" si="32"/>
        <v>2.7790909090909093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777.90543083304522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FABIANA MARIA DE SOUZA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4110-10</v>
      </c>
      <c r="G332" s="13" t="str">
        <f>IF('[1]TCE - ANEXO III - Preencher'!H341="","",'[1]TCE - ANEXO III - Preencher'!H341)</f>
        <v>12/2023</v>
      </c>
      <c r="H332" s="14">
        <f>'[1]TCE - ANEXO III - Preencher'!I341</f>
        <v>0</v>
      </c>
      <c r="I332" s="14">
        <f>'[1]TCE - ANEXO III - Preencher'!J341</f>
        <v>185.91759999999999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2.7790909090909093</v>
      </c>
      <c r="O332" s="15">
        <f>'[1]TCE - ANEXO III - Preencher'!P341</f>
        <v>0</v>
      </c>
      <c r="P332" s="16">
        <f t="shared" si="32"/>
        <v>2.7790909090909093</v>
      </c>
      <c r="Q332" s="15">
        <f>'[1]TCE - ANEXO III - Preencher'!R341</f>
        <v>344.02054613935968</v>
      </c>
      <c r="R332" s="15">
        <f>'[1]TCE - ANEXO III - Preencher'!S341</f>
        <v>81.09</v>
      </c>
      <c r="S332" s="16">
        <f t="shared" si="33"/>
        <v>262.93054613935965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451.62723704845052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FABIANA MORAES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12/2023</v>
      </c>
      <c r="H333" s="14">
        <f>'[1]TCE - ANEXO III - Preencher'!I342</f>
        <v>0</v>
      </c>
      <c r="I333" s="14">
        <f>'[1]TCE - ANEXO III - Preencher'!J342</f>
        <v>542.36800000000005</v>
      </c>
      <c r="J333" s="14">
        <f>'[1]TCE - ANEXO III - Preencher'!K342</f>
        <v>0</v>
      </c>
      <c r="K333" s="15">
        <f>'[1]TCE - ANEXO III - Preencher'!L342</f>
        <v>178.90153992395437</v>
      </c>
      <c r="L333" s="15">
        <f>'[1]TCE - ANEXO III - Preencher'!M342</f>
        <v>26.6</v>
      </c>
      <c r="M333" s="15">
        <f t="shared" si="31"/>
        <v>152.30153992395438</v>
      </c>
      <c r="N333" s="15">
        <f>'[1]TCE - ANEXO III - Preencher'!O342</f>
        <v>2.7790909090909093</v>
      </c>
      <c r="O333" s="15">
        <f>'[1]TCE - ANEXO III - Preencher'!P342</f>
        <v>0</v>
      </c>
      <c r="P333" s="16">
        <f t="shared" si="32"/>
        <v>2.7790909090909093</v>
      </c>
      <c r="Q333" s="15">
        <f>'[1]TCE - ANEXO III - Preencher'!R342</f>
        <v>344.02054613935968</v>
      </c>
      <c r="R333" s="15">
        <f>'[1]TCE - ANEXO III - Preencher'!S342</f>
        <v>70.41</v>
      </c>
      <c r="S333" s="16">
        <f t="shared" si="33"/>
        <v>273.61054613935971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971.059176972405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FABIANO ALCOFORADO SALGUES VASCONCELOS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12/2023</v>
      </c>
      <c r="H334" s="14">
        <f>'[1]TCE - ANEXO III - Preencher'!I343</f>
        <v>0</v>
      </c>
      <c r="I334" s="14">
        <f>'[1]TCE - ANEXO III - Preencher'!J343</f>
        <v>936.17040000000009</v>
      </c>
      <c r="J334" s="14">
        <f>'[1]TCE - ANEXO III - Preencher'!K343</f>
        <v>0</v>
      </c>
      <c r="K334" s="15">
        <f>'[1]TCE - ANEXO III - Preencher'!L343</f>
        <v>178.90153992395437</v>
      </c>
      <c r="L334" s="15">
        <f>'[1]TCE - ANEXO III - Preencher'!M343</f>
        <v>3.59</v>
      </c>
      <c r="M334" s="15">
        <f t="shared" si="31"/>
        <v>175.31153992395437</v>
      </c>
      <c r="N334" s="15">
        <f>'[1]TCE - ANEXO III - Preencher'!O343</f>
        <v>2.7790909090909093</v>
      </c>
      <c r="O334" s="15">
        <f>'[1]TCE - ANEXO III - Preencher'!P343</f>
        <v>0</v>
      </c>
      <c r="P334" s="16">
        <f t="shared" si="32"/>
        <v>2.7790909090909093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1114.2610308330454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FABIANO JOSE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3242-05</v>
      </c>
      <c r="G335" s="13" t="str">
        <f>IF('[1]TCE - ANEXO III - Preencher'!H344="","",'[1]TCE - ANEXO III - Preencher'!H344)</f>
        <v>12/2023</v>
      </c>
      <c r="H335" s="14">
        <f>'[1]TCE - ANEXO III - Preencher'!I344</f>
        <v>0</v>
      </c>
      <c r="I335" s="14">
        <f>'[1]TCE - ANEXO III - Preencher'!J344</f>
        <v>239.68879999999999</v>
      </c>
      <c r="J335" s="14">
        <f>'[1]TCE - ANEXO III - Preencher'!K344</f>
        <v>0</v>
      </c>
      <c r="K335" s="15">
        <f>'[1]TCE - ANEXO III - Preencher'!L344</f>
        <v>178.90153992395437</v>
      </c>
      <c r="L335" s="15">
        <f>'[1]TCE - ANEXO III - Preencher'!M344</f>
        <v>32.450000000000003</v>
      </c>
      <c r="M335" s="15">
        <f t="shared" si="31"/>
        <v>146.45153992395439</v>
      </c>
      <c r="N335" s="15">
        <f>'[1]TCE - ANEXO III - Preencher'!O344</f>
        <v>2.7790909090909093</v>
      </c>
      <c r="O335" s="15">
        <f>'[1]TCE - ANEXO III - Preencher'!P344</f>
        <v>0</v>
      </c>
      <c r="P335" s="16">
        <f t="shared" si="32"/>
        <v>2.7790909090909093</v>
      </c>
      <c r="Q335" s="15">
        <f>'[1]TCE - ANEXO III - Preencher'!R344</f>
        <v>344.02054613935968</v>
      </c>
      <c r="R335" s="15">
        <f>'[1]TCE - ANEXO III - Preencher'!S344</f>
        <v>97.35</v>
      </c>
      <c r="S335" s="16">
        <f t="shared" si="33"/>
        <v>246.67054613935969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635.58997697240488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 DE MELO ALVES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2236-05</v>
      </c>
      <c r="G336" s="13" t="str">
        <f>IF('[1]TCE - ANEXO III - Preencher'!H345="","",'[1]TCE - ANEXO III - Preencher'!H345)</f>
        <v>12/2023</v>
      </c>
      <c r="H336" s="14">
        <f>'[1]TCE - ANEXO III - Preencher'!I345</f>
        <v>0</v>
      </c>
      <c r="I336" s="14">
        <f>'[1]TCE - ANEXO III - Preencher'!J345</f>
        <v>446.76560000000001</v>
      </c>
      <c r="J336" s="14">
        <f>'[1]TCE - ANEXO III - Preencher'!K345</f>
        <v>0</v>
      </c>
      <c r="K336" s="15">
        <f>'[1]TCE - ANEXO III - Preencher'!L345</f>
        <v>178.90153992395437</v>
      </c>
      <c r="L336" s="15">
        <f>'[1]TCE - ANEXO III - Preencher'!M345</f>
        <v>2.83</v>
      </c>
      <c r="M336" s="15">
        <f t="shared" si="31"/>
        <v>176.07153992395436</v>
      </c>
      <c r="N336" s="15">
        <f>'[1]TCE - ANEXO III - Preencher'!O345</f>
        <v>2.7790909090909093</v>
      </c>
      <c r="O336" s="15">
        <f>'[1]TCE - ANEXO III - Preencher'!P345</f>
        <v>0</v>
      </c>
      <c r="P336" s="16">
        <f t="shared" si="32"/>
        <v>2.7790909090909093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625.61623083304528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 HENRIQUE SOUZA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3172-10</v>
      </c>
      <c r="G337" s="13" t="str">
        <f>IF('[1]TCE - ANEXO III - Preencher'!H346="","",'[1]TCE - ANEXO III - Preencher'!H346)</f>
        <v>12/2023</v>
      </c>
      <c r="H337" s="14">
        <f>'[1]TCE - ANEXO III - Preencher'!I346</f>
        <v>0</v>
      </c>
      <c r="I337" s="14">
        <f>'[1]TCE - ANEXO III - Preencher'!J346</f>
        <v>366.32880000000011</v>
      </c>
      <c r="J337" s="14">
        <f>'[1]TCE - ANEXO III - Preencher'!K346</f>
        <v>0</v>
      </c>
      <c r="K337" s="15">
        <f>'[1]TCE - ANEXO III - Preencher'!L346</f>
        <v>178.90153992395437</v>
      </c>
      <c r="L337" s="15">
        <f>'[1]TCE - ANEXO III - Preencher'!M346</f>
        <v>42.59</v>
      </c>
      <c r="M337" s="15">
        <f t="shared" si="31"/>
        <v>136.31153992395437</v>
      </c>
      <c r="N337" s="15">
        <f>'[1]TCE - ANEXO III - Preencher'!O346</f>
        <v>2.7790909090909093</v>
      </c>
      <c r="O337" s="15">
        <f>'[1]TCE - ANEXO III - Preencher'!P346</f>
        <v>0</v>
      </c>
      <c r="P337" s="16">
        <f t="shared" si="32"/>
        <v>2.7790909090909093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505.41943083304534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 JOSE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7711-05</v>
      </c>
      <c r="G338" s="13" t="str">
        <f>IF('[1]TCE - ANEXO III - Preencher'!H347="","",'[1]TCE - ANEXO III - Preencher'!H347)</f>
        <v>12/2023</v>
      </c>
      <c r="H338" s="14">
        <f>'[1]TCE - ANEXO III - Preencher'!I347</f>
        <v>0</v>
      </c>
      <c r="I338" s="14">
        <f>'[1]TCE - ANEXO III - Preencher'!J347</f>
        <v>198.73519999999999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2.7790909090909093</v>
      </c>
      <c r="O338" s="15">
        <f>'[1]TCE - ANEXO III - Preencher'!P347</f>
        <v>0</v>
      </c>
      <c r="P338" s="16">
        <f t="shared" si="32"/>
        <v>2.7790909090909093</v>
      </c>
      <c r="Q338" s="15">
        <f>'[1]TCE - ANEXO III - Preencher'!R347</f>
        <v>344.02054613935968</v>
      </c>
      <c r="R338" s="15">
        <f>'[1]TCE - ANEXO III - Preencher'!S347</f>
        <v>83.29</v>
      </c>
      <c r="S338" s="16">
        <f t="shared" si="33"/>
        <v>260.73054613935966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462.24483704845056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 VIEIRA DO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12/2023</v>
      </c>
      <c r="H339" s="14">
        <f>'[1]TCE - ANEXO III - Preencher'!I348</f>
        <v>0</v>
      </c>
      <c r="I339" s="14">
        <f>'[1]TCE - ANEXO III - Preencher'!J348</f>
        <v>162.33680000000001</v>
      </c>
      <c r="J339" s="14">
        <f>'[1]TCE - ANEXO III - Preencher'!K348</f>
        <v>0</v>
      </c>
      <c r="K339" s="15">
        <f>'[1]TCE - ANEXO III - Preencher'!L348</f>
        <v>178.90153992395437</v>
      </c>
      <c r="L339" s="15">
        <f>'[1]TCE - ANEXO III - Preencher'!M348</f>
        <v>27.03</v>
      </c>
      <c r="M339" s="15">
        <f t="shared" si="31"/>
        <v>151.87153992395437</v>
      </c>
      <c r="N339" s="15">
        <f>'[1]TCE - ANEXO III - Preencher'!O348</f>
        <v>2.7790909090909093</v>
      </c>
      <c r="O339" s="15">
        <f>'[1]TCE - ANEXO III - Preencher'!P348</f>
        <v>0</v>
      </c>
      <c r="P339" s="16">
        <f t="shared" si="32"/>
        <v>2.7790909090909093</v>
      </c>
      <c r="Q339" s="15">
        <f>'[1]TCE - ANEXO III - Preencher'!R348</f>
        <v>344.02054613935968</v>
      </c>
      <c r="R339" s="15">
        <f>'[1]TCE - ANEXO III - Preencher'!S348</f>
        <v>81.09</v>
      </c>
      <c r="S339" s="16">
        <f t="shared" si="33"/>
        <v>262.93054613935965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579.91797697240486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FABIOLA ARAUJO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2516-05</v>
      </c>
      <c r="G340" s="13" t="str">
        <f>IF('[1]TCE - ANEXO III - Preencher'!H349="","",'[1]TCE - ANEXO III - Preencher'!H349)</f>
        <v>12/2023</v>
      </c>
      <c r="H340" s="14">
        <f>'[1]TCE - ANEXO III - Preencher'!I349</f>
        <v>0</v>
      </c>
      <c r="I340" s="14">
        <f>'[1]TCE - ANEXO III - Preencher'!J349</f>
        <v>454.416</v>
      </c>
      <c r="J340" s="14">
        <f>'[1]TCE - ANEXO III - Preencher'!K349</f>
        <v>0</v>
      </c>
      <c r="K340" s="15">
        <f>'[1]TCE - ANEXO III - Preencher'!L349</f>
        <v>178.90153992395437</v>
      </c>
      <c r="L340" s="15">
        <f>'[1]TCE - ANEXO III - Preencher'!M349</f>
        <v>45.78</v>
      </c>
      <c r="M340" s="15">
        <f t="shared" si="31"/>
        <v>133.12153992395437</v>
      </c>
      <c r="N340" s="15">
        <f>'[1]TCE - ANEXO III - Preencher'!O349</f>
        <v>2.7790909090909093</v>
      </c>
      <c r="O340" s="15">
        <f>'[1]TCE - ANEXO III - Preencher'!P349</f>
        <v>0</v>
      </c>
      <c r="P340" s="16">
        <f t="shared" si="32"/>
        <v>2.7790909090909093</v>
      </c>
      <c r="Q340" s="15">
        <f>'[1]TCE - ANEXO III - Preencher'!R349</f>
        <v>344.02054613935968</v>
      </c>
      <c r="R340" s="15">
        <f>'[1]TCE - ANEXO III - Preencher'!S349</f>
        <v>41</v>
      </c>
      <c r="S340" s="16">
        <f t="shared" si="33"/>
        <v>303.02054613935968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893.3371769724049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FABIOLA KARINE BATISTA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 t="str">
        <f>IF('[1]TCE - ANEXO III - Preencher'!H350="","",'[1]TCE - ANEXO III - Preencher'!H350)</f>
        <v>12/2023</v>
      </c>
      <c r="H341" s="14">
        <f>'[1]TCE - ANEXO III - Preencher'!I350</f>
        <v>0</v>
      </c>
      <c r="I341" s="14">
        <f>'[1]TCE - ANEXO III - Preencher'!J350</f>
        <v>645.34320000000002</v>
      </c>
      <c r="J341" s="14">
        <f>'[1]TCE - ANEXO III - Preencher'!K350</f>
        <v>0</v>
      </c>
      <c r="K341" s="15">
        <f>'[1]TCE - ANEXO III - Preencher'!L350</f>
        <v>178.90153992395437</v>
      </c>
      <c r="L341" s="15">
        <f>'[1]TCE - ANEXO III - Preencher'!M350</f>
        <v>2.83</v>
      </c>
      <c r="M341" s="15">
        <f t="shared" si="31"/>
        <v>176.07153992395436</v>
      </c>
      <c r="N341" s="15">
        <f>'[1]TCE - ANEXO III - Preencher'!O350</f>
        <v>2.7790909090909093</v>
      </c>
      <c r="O341" s="15">
        <f>'[1]TCE - ANEXO III - Preencher'!P350</f>
        <v>0</v>
      </c>
      <c r="P341" s="16">
        <f t="shared" si="32"/>
        <v>2.7790909090909093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824.19383083304524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FABIOLA MARIA FERREIRA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5134-30</v>
      </c>
      <c r="G342" s="13" t="str">
        <f>IF('[1]TCE - ANEXO III - Preencher'!H351="","",'[1]TCE - ANEXO III - Preencher'!H351)</f>
        <v>12/2023</v>
      </c>
      <c r="H342" s="14">
        <f>'[1]TCE - ANEXO III - Preencher'!I351</f>
        <v>0</v>
      </c>
      <c r="I342" s="14">
        <f>'[1]TCE - ANEXO III - Preencher'!J351</f>
        <v>187.29679999999999</v>
      </c>
      <c r="J342" s="14">
        <f>'[1]TCE - ANEXO III - Preencher'!K351</f>
        <v>0</v>
      </c>
      <c r="K342" s="15">
        <f>'[1]TCE - ANEXO III - Preencher'!L351</f>
        <v>178.90153992395437</v>
      </c>
      <c r="L342" s="15">
        <f>'[1]TCE - ANEXO III - Preencher'!M351</f>
        <v>26.96</v>
      </c>
      <c r="M342" s="15">
        <f t="shared" si="31"/>
        <v>151.94153992395437</v>
      </c>
      <c r="N342" s="15">
        <f>'[1]TCE - ANEXO III - Preencher'!O351</f>
        <v>2.7790909090909093</v>
      </c>
      <c r="O342" s="15">
        <f>'[1]TCE - ANEXO III - Preencher'!P351</f>
        <v>0</v>
      </c>
      <c r="P342" s="16">
        <f t="shared" si="32"/>
        <v>2.7790909090909093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342.01743083304524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FABIOLA MARIA PEREIRA ALEXANDRE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12/2023</v>
      </c>
      <c r="H343" s="14">
        <f>'[1]TCE - ANEXO III - Preencher'!I352</f>
        <v>0</v>
      </c>
      <c r="I343" s="14">
        <f>'[1]TCE - ANEXO III - Preencher'!J352</f>
        <v>838.45519999999988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2.7790909090909093</v>
      </c>
      <c r="O343" s="15">
        <f>'[1]TCE - ANEXO III - Preencher'!P352</f>
        <v>0</v>
      </c>
      <c r="P343" s="16">
        <f t="shared" si="32"/>
        <v>2.7790909090909093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841.23429090909076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FABRICIA ANICETO URBANO MONTEIRO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12/2023</v>
      </c>
      <c r="H344" s="14">
        <f>'[1]TCE - ANEXO III - Preencher'!I353</f>
        <v>0</v>
      </c>
      <c r="I344" s="14">
        <f>'[1]TCE - ANEXO III - Preencher'!J353</f>
        <v>149.24160000000001</v>
      </c>
      <c r="J344" s="14">
        <f>'[1]TCE - ANEXO III - Preencher'!K353</f>
        <v>0</v>
      </c>
      <c r="K344" s="15">
        <f>'[1]TCE - ANEXO III - Preencher'!L353</f>
        <v>178.90153992395437</v>
      </c>
      <c r="L344" s="15">
        <f>'[1]TCE - ANEXO III - Preencher'!M353</f>
        <v>27.03</v>
      </c>
      <c r="M344" s="15">
        <f t="shared" si="31"/>
        <v>151.87153992395437</v>
      </c>
      <c r="N344" s="15">
        <f>'[1]TCE - ANEXO III - Preencher'!O353</f>
        <v>2.7790909090909093</v>
      </c>
      <c r="O344" s="15">
        <f>'[1]TCE - ANEXO III - Preencher'!P353</f>
        <v>0</v>
      </c>
      <c r="P344" s="16">
        <f t="shared" si="32"/>
        <v>2.7790909090909093</v>
      </c>
      <c r="Q344" s="15">
        <f>'[1]TCE - ANEXO III - Preencher'!R353</f>
        <v>344.02054613935968</v>
      </c>
      <c r="R344" s="15">
        <f>'[1]TCE - ANEXO III - Preencher'!S353</f>
        <v>157.62</v>
      </c>
      <c r="S344" s="16">
        <f t="shared" si="33"/>
        <v>186.40054613935968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490.29277697240491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FABRICY JULIANNY AMORIM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2237-10</v>
      </c>
      <c r="G345" s="13" t="str">
        <f>IF('[1]TCE - ANEXO III - Preencher'!H354="","",'[1]TCE - ANEXO III - Preencher'!H354)</f>
        <v>12/2023</v>
      </c>
      <c r="H345" s="14">
        <f>'[1]TCE - ANEXO III - Preencher'!I354</f>
        <v>0</v>
      </c>
      <c r="I345" s="14">
        <f>'[1]TCE - ANEXO III - Preencher'!J354</f>
        <v>583.39760000000001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2.7790909090909093</v>
      </c>
      <c r="O345" s="15">
        <f>'[1]TCE - ANEXO III - Preencher'!P354</f>
        <v>0</v>
      </c>
      <c r="P345" s="16">
        <f t="shared" si="32"/>
        <v>2.7790909090909093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586.17669090909089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FABRIELE GABRIELA FERREIRA NASCIMENTO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 t="str">
        <f>IF('[1]TCE - ANEXO III - Preencher'!H355="","",'[1]TCE - ANEXO III - Preencher'!H355)</f>
        <v>12/2023</v>
      </c>
      <c r="H346" s="14">
        <f>'[1]TCE - ANEXO III - Preencher'!I355</f>
        <v>0</v>
      </c>
      <c r="I346" s="14">
        <f>'[1]TCE - ANEXO III - Preencher'!J355</f>
        <v>163.09119999999999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2.7790909090909093</v>
      </c>
      <c r="O346" s="15">
        <f>'[1]TCE - ANEXO III - Preencher'!P355</f>
        <v>0</v>
      </c>
      <c r="P346" s="16">
        <f t="shared" si="32"/>
        <v>2.7790909090909093</v>
      </c>
      <c r="Q346" s="15">
        <f>'[1]TCE - ANEXO III - Preencher'!R355</f>
        <v>344.02054613935968</v>
      </c>
      <c r="R346" s="15">
        <f>'[1]TCE - ANEXO III - Preencher'!S355</f>
        <v>81.09</v>
      </c>
      <c r="S346" s="16">
        <f t="shared" si="33"/>
        <v>262.93054613935965</v>
      </c>
      <c r="T346" s="15">
        <f>'[1]TCE - ANEXO III - Preencher'!U355</f>
        <v>80.95</v>
      </c>
      <c r="U346" s="15">
        <f>'[1]TCE - ANEXO III - Preencher'!V355</f>
        <v>0</v>
      </c>
      <c r="V346" s="16">
        <f t="shared" si="34"/>
        <v>80.95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509.75083704845053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FELLIPE JOSE LINS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5151-10</v>
      </c>
      <c r="G347" s="13" t="str">
        <f>IF('[1]TCE - ANEXO III - Preencher'!H356="","",'[1]TCE - ANEXO III - Preencher'!H356)</f>
        <v>12/2023</v>
      </c>
      <c r="H347" s="14">
        <f>'[1]TCE - ANEXO III - Preencher'!I356</f>
        <v>0</v>
      </c>
      <c r="I347" s="14">
        <f>'[1]TCE - ANEXO III - Preencher'!J356</f>
        <v>224.96799999999999</v>
      </c>
      <c r="J347" s="14">
        <f>'[1]TCE - ANEXO III - Preencher'!K356</f>
        <v>0</v>
      </c>
      <c r="K347" s="15">
        <f>'[1]TCE - ANEXO III - Preencher'!L356</f>
        <v>178.90153992395437</v>
      </c>
      <c r="L347" s="15">
        <f>'[1]TCE - ANEXO III - Preencher'!M356</f>
        <v>26.96</v>
      </c>
      <c r="M347" s="15">
        <f t="shared" si="31"/>
        <v>151.94153992395437</v>
      </c>
      <c r="N347" s="15">
        <f>'[1]TCE - ANEXO III - Preencher'!O356</f>
        <v>2.7790909090909093</v>
      </c>
      <c r="O347" s="15">
        <f>'[1]TCE - ANEXO III - Preencher'!P356</f>
        <v>0</v>
      </c>
      <c r="P347" s="16">
        <f t="shared" si="32"/>
        <v>2.7790909090909093</v>
      </c>
      <c r="Q347" s="15">
        <f>'[1]TCE - ANEXO III - Preencher'!R356</f>
        <v>344.02054613935968</v>
      </c>
      <c r="R347" s="15">
        <f>'[1]TCE - ANEXO III - Preencher'!S356</f>
        <v>80.89</v>
      </c>
      <c r="S347" s="16">
        <f t="shared" si="33"/>
        <v>263.13054613935969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642.81917697240488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FERNANDA BARBOSA DE SOUZA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 t="str">
        <f>IF('[1]TCE - ANEXO III - Preencher'!H357="","",'[1]TCE - ANEXO III - Preencher'!H357)</f>
        <v>12/2023</v>
      </c>
      <c r="H348" s="14">
        <f>'[1]TCE - ANEXO III - Preencher'!I357</f>
        <v>0</v>
      </c>
      <c r="I348" s="14">
        <f>'[1]TCE - ANEXO III - Preencher'!J357</f>
        <v>694.13520000000005</v>
      </c>
      <c r="J348" s="14">
        <f>'[1]TCE - ANEXO III - Preencher'!K357</f>
        <v>0</v>
      </c>
      <c r="K348" s="15">
        <f>'[1]TCE - ANEXO III - Preencher'!L357</f>
        <v>178.90153992395437</v>
      </c>
      <c r="L348" s="15">
        <f>'[1]TCE - ANEXO III - Preencher'!M357</f>
        <v>19.43</v>
      </c>
      <c r="M348" s="15">
        <f t="shared" si="31"/>
        <v>159.47153992395437</v>
      </c>
      <c r="N348" s="15">
        <f>'[1]TCE - ANEXO III - Preencher'!O357</f>
        <v>2.7790909090909093</v>
      </c>
      <c r="O348" s="15">
        <f>'[1]TCE - ANEXO III - Preencher'!P357</f>
        <v>0</v>
      </c>
      <c r="P348" s="16">
        <f t="shared" si="32"/>
        <v>2.7790909090909093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856.38583083304525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FERNANDA ROBERTA PEREIRA PIMENTEL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12/2023</v>
      </c>
      <c r="H349" s="14">
        <f>'[1]TCE - ANEXO III - Preencher'!I358</f>
        <v>0</v>
      </c>
      <c r="I349" s="14">
        <f>'[1]TCE - ANEXO III - Preencher'!J358</f>
        <v>1004.216</v>
      </c>
      <c r="J349" s="14">
        <f>'[1]TCE - ANEXO III - Preencher'!K358</f>
        <v>0</v>
      </c>
      <c r="K349" s="15">
        <f>'[1]TCE - ANEXO III - Preencher'!L358</f>
        <v>178.90153992395437</v>
      </c>
      <c r="L349" s="15">
        <f>'[1]TCE - ANEXO III - Preencher'!M358</f>
        <v>3.59</v>
      </c>
      <c r="M349" s="15">
        <f t="shared" si="31"/>
        <v>175.31153992395437</v>
      </c>
      <c r="N349" s="15">
        <f>'[1]TCE - ANEXO III - Preencher'!O358</f>
        <v>2.7790909090909093</v>
      </c>
      <c r="O349" s="15">
        <f>'[1]TCE - ANEXO III - Preencher'!P358</f>
        <v>0</v>
      </c>
      <c r="P349" s="16">
        <f t="shared" si="32"/>
        <v>2.7790909090909093</v>
      </c>
      <c r="Q349" s="15">
        <f>'[1]TCE - ANEXO III - Preencher'!R358</f>
        <v>344.02054613935968</v>
      </c>
      <c r="R349" s="15">
        <f>'[1]TCE - ANEXO III - Preencher'!S358</f>
        <v>116.4</v>
      </c>
      <c r="S349" s="16">
        <f t="shared" si="33"/>
        <v>227.62054613935967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1409.9271769724051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FERNANDA SIMONE BELO DE SIQUEIRA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12/2023</v>
      </c>
      <c r="H350" s="14">
        <f>'[1]TCE - ANEXO III - Preencher'!I359</f>
        <v>0</v>
      </c>
      <c r="I350" s="14">
        <f>'[1]TCE - ANEXO III - Preencher'!J359</f>
        <v>797.2023999999999</v>
      </c>
      <c r="J350" s="14">
        <f>'[1]TCE - ANEXO III - Preencher'!K359</f>
        <v>0</v>
      </c>
      <c r="K350" s="15">
        <f>'[1]TCE - ANEXO III - Preencher'!L359</f>
        <v>178.90153992395437</v>
      </c>
      <c r="L350" s="15">
        <f>'[1]TCE - ANEXO III - Preencher'!M359</f>
        <v>3.59</v>
      </c>
      <c r="M350" s="15">
        <f t="shared" si="31"/>
        <v>175.31153992395437</v>
      </c>
      <c r="N350" s="15">
        <f>'[1]TCE - ANEXO III - Preencher'!O359</f>
        <v>2.7790909090909093</v>
      </c>
      <c r="O350" s="15">
        <f>'[1]TCE - ANEXO III - Preencher'!P359</f>
        <v>0</v>
      </c>
      <c r="P350" s="16">
        <f t="shared" si="32"/>
        <v>2.7790909090909093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975.29303083304512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FERNANDO ANTONIO BALTAR RAMOS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12/2023</v>
      </c>
      <c r="H351" s="14">
        <f>'[1]TCE - ANEXO III - Preencher'!I360</f>
        <v>0</v>
      </c>
      <c r="I351" s="14">
        <f>'[1]TCE - ANEXO III - Preencher'!J360</f>
        <v>488.22</v>
      </c>
      <c r="J351" s="14">
        <f>'[1]TCE - ANEXO III - Preencher'!K360</f>
        <v>0</v>
      </c>
      <c r="K351" s="15">
        <f>'[1]TCE - ANEXO III - Preencher'!L360</f>
        <v>178.90153992395437</v>
      </c>
      <c r="L351" s="15">
        <f>'[1]TCE - ANEXO III - Preencher'!M360</f>
        <v>3.54</v>
      </c>
      <c r="M351" s="15">
        <f t="shared" si="31"/>
        <v>175.36153992395438</v>
      </c>
      <c r="N351" s="15">
        <f>'[1]TCE - ANEXO III - Preencher'!O360</f>
        <v>2.7790909090909093</v>
      </c>
      <c r="O351" s="15">
        <f>'[1]TCE - ANEXO III - Preencher'!P360</f>
        <v>0</v>
      </c>
      <c r="P351" s="16">
        <f t="shared" si="32"/>
        <v>2.7790909090909093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666.36063083304532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FERNANDO ANTONIO BARBOSA VARELA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7823-20</v>
      </c>
      <c r="G352" s="13" t="str">
        <f>IF('[1]TCE - ANEXO III - Preencher'!H361="","",'[1]TCE - ANEXO III - Preencher'!H361)</f>
        <v>12/2023</v>
      </c>
      <c r="H352" s="14">
        <f>'[1]TCE - ANEXO III - Preencher'!I361</f>
        <v>0</v>
      </c>
      <c r="I352" s="14">
        <f>'[1]TCE - ANEXO III - Preencher'!J361</f>
        <v>298.10480000000001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2.7790909090909093</v>
      </c>
      <c r="O352" s="15">
        <f>'[1]TCE - ANEXO III - Preencher'!P361</f>
        <v>0</v>
      </c>
      <c r="P352" s="16">
        <f t="shared" si="32"/>
        <v>2.7790909090909093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300.88389090909089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FERNANDO JOSE GONDIM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5151-10</v>
      </c>
      <c r="G353" s="13" t="str">
        <f>IF('[1]TCE - ANEXO III - Preencher'!H362="","",'[1]TCE - ANEXO III - Preencher'!H362)</f>
        <v>12/2023</v>
      </c>
      <c r="H353" s="14">
        <f>'[1]TCE - ANEXO III - Preencher'!I362</f>
        <v>0</v>
      </c>
      <c r="I353" s="14">
        <f>'[1]TCE - ANEXO III - Preencher'!J362</f>
        <v>61.175199999999997</v>
      </c>
      <c r="J353" s="14">
        <f>'[1]TCE - ANEXO III - Preencher'!K362</f>
        <v>0</v>
      </c>
      <c r="K353" s="15">
        <f>'[1]TCE - ANEXO III - Preencher'!L362</f>
        <v>178.90153992395437</v>
      </c>
      <c r="L353" s="15">
        <f>'[1]TCE - ANEXO III - Preencher'!M362</f>
        <v>26.96</v>
      </c>
      <c r="M353" s="15">
        <f t="shared" si="31"/>
        <v>151.94153992395437</v>
      </c>
      <c r="N353" s="15">
        <f>'[1]TCE - ANEXO III - Preencher'!O362</f>
        <v>2.7790909090909093</v>
      </c>
      <c r="O353" s="15">
        <f>'[1]TCE - ANEXO III - Preencher'!P362</f>
        <v>0</v>
      </c>
      <c r="P353" s="16">
        <f t="shared" si="32"/>
        <v>2.7790909090909093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215.89583083304527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COSTA DE ANDRADE RIBEIRO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12/2023</v>
      </c>
      <c r="H354" s="14">
        <f>'[1]TCE - ANEXO III - Preencher'!I363</f>
        <v>0</v>
      </c>
      <c r="I354" s="14">
        <f>'[1]TCE - ANEXO III - Preencher'!J363</f>
        <v>956.42160000000001</v>
      </c>
      <c r="J354" s="14">
        <f>'[1]TCE - ANEXO III - Preencher'!K363</f>
        <v>0</v>
      </c>
      <c r="K354" s="15">
        <f>'[1]TCE - ANEXO III - Preencher'!L363</f>
        <v>178.90153992395437</v>
      </c>
      <c r="L354" s="15">
        <f>'[1]TCE - ANEXO III - Preencher'!M363</f>
        <v>3.33</v>
      </c>
      <c r="M354" s="15">
        <f t="shared" si="31"/>
        <v>175.57153992395436</v>
      </c>
      <c r="N354" s="15">
        <f>'[1]TCE - ANEXO III - Preencher'!O363</f>
        <v>2.7790909090909093</v>
      </c>
      <c r="O354" s="15">
        <f>'[1]TCE - ANEXO III - Preencher'!P363</f>
        <v>0</v>
      </c>
      <c r="P354" s="16">
        <f t="shared" si="32"/>
        <v>2.7790909090909093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1134.7722308330453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DE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12/2023</v>
      </c>
      <c r="H355" s="14">
        <f>'[1]TCE - ANEXO III - Preencher'!I364</f>
        <v>0</v>
      </c>
      <c r="I355" s="14">
        <f>'[1]TCE - ANEXO III - Preencher'!J364</f>
        <v>951.21039999999994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2.7790909090909093</v>
      </c>
      <c r="O355" s="15">
        <f>'[1]TCE - ANEXO III - Preencher'!P364</f>
        <v>0</v>
      </c>
      <c r="P355" s="16">
        <f t="shared" si="32"/>
        <v>2.7790909090909093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953.98949090909082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FLAVIA ELIZABETE LOURENCO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12/2023</v>
      </c>
      <c r="H356" s="14">
        <f>'[1]TCE - ANEXO III - Preencher'!I365</f>
        <v>0</v>
      </c>
      <c r="I356" s="14">
        <f>'[1]TCE - ANEXO III - Preencher'!J365</f>
        <v>531.97759999999994</v>
      </c>
      <c r="J356" s="14">
        <f>'[1]TCE - ANEXO III - Preencher'!K365</f>
        <v>0</v>
      </c>
      <c r="K356" s="15">
        <f>'[1]TCE - ANEXO III - Preencher'!L365</f>
        <v>178.90153992395437</v>
      </c>
      <c r="L356" s="15">
        <f>'[1]TCE - ANEXO III - Preencher'!M365</f>
        <v>26.6</v>
      </c>
      <c r="M356" s="15">
        <f t="shared" si="31"/>
        <v>152.30153992395438</v>
      </c>
      <c r="N356" s="15">
        <f>'[1]TCE - ANEXO III - Preencher'!O365</f>
        <v>2.7790909090909093</v>
      </c>
      <c r="O356" s="15">
        <f>'[1]TCE - ANEXO III - Preencher'!P365</f>
        <v>0</v>
      </c>
      <c r="P356" s="16">
        <f t="shared" si="32"/>
        <v>2.7790909090909093</v>
      </c>
      <c r="Q356" s="15">
        <f>'[1]TCE - ANEXO III - Preencher'!R365</f>
        <v>344.02054613935968</v>
      </c>
      <c r="R356" s="15">
        <f>'[1]TCE - ANEXO III - Preencher'!S365</f>
        <v>72.510000000000005</v>
      </c>
      <c r="S356" s="16">
        <f t="shared" si="33"/>
        <v>271.51054613935969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958.56877697240486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FLAVIA FERREIRA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12/2023</v>
      </c>
      <c r="H357" s="14">
        <f>'[1]TCE - ANEXO III - Preencher'!I366</f>
        <v>0</v>
      </c>
      <c r="I357" s="14">
        <f>'[1]TCE - ANEXO III - Preencher'!J366</f>
        <v>640.29759999999999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2.7790909090909093</v>
      </c>
      <c r="O357" s="15">
        <f>'[1]TCE - ANEXO III - Preencher'!P366</f>
        <v>0</v>
      </c>
      <c r="P357" s="16">
        <f t="shared" si="32"/>
        <v>2.7790909090909093</v>
      </c>
      <c r="Q357" s="15">
        <f>'[1]TCE - ANEXO III - Preencher'!R366</f>
        <v>344.02054613935968</v>
      </c>
      <c r="R357" s="15">
        <f>'[1]TCE - ANEXO III - Preencher'!S366</f>
        <v>79.8</v>
      </c>
      <c r="S357" s="16">
        <f t="shared" si="33"/>
        <v>264.22054613935967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907.2972370484506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FLAVIA OLIVEIRA DANTAS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12/2023</v>
      </c>
      <c r="H358" s="14">
        <f>'[1]TCE - ANEXO III - Preencher'!I367</f>
        <v>0</v>
      </c>
      <c r="I358" s="14">
        <f>'[1]TCE - ANEXO III - Preencher'!J367</f>
        <v>637.19040000000007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2.7790909090909093</v>
      </c>
      <c r="O358" s="15">
        <f>'[1]TCE - ANEXO III - Preencher'!P367</f>
        <v>0</v>
      </c>
      <c r="P358" s="16">
        <f t="shared" si="32"/>
        <v>2.7790909090909093</v>
      </c>
      <c r="Q358" s="15">
        <f>'[1]TCE - ANEXO III - Preencher'!R367</f>
        <v>344.02054613935968</v>
      </c>
      <c r="R358" s="15">
        <f>'[1]TCE - ANEXO III - Preencher'!S367</f>
        <v>79.8</v>
      </c>
      <c r="S358" s="16">
        <f t="shared" si="33"/>
        <v>264.22054613935967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904.19003704845068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FLAVIA REGINA ALVES FEITOZA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5142-25</v>
      </c>
      <c r="G359" s="13" t="str">
        <f>IF('[1]TCE - ANEXO III - Preencher'!H368="","",'[1]TCE - ANEXO III - Preencher'!H368)</f>
        <v>12/2023</v>
      </c>
      <c r="H359" s="14">
        <f>'[1]TCE - ANEXO III - Preencher'!I368</f>
        <v>0</v>
      </c>
      <c r="I359" s="14">
        <f>'[1]TCE - ANEXO III - Preencher'!J368</f>
        <v>209.7568</v>
      </c>
      <c r="J359" s="14">
        <f>'[1]TCE - ANEXO III - Preencher'!K368</f>
        <v>0</v>
      </c>
      <c r="K359" s="15">
        <f>'[1]TCE - ANEXO III - Preencher'!L368</f>
        <v>178.90153992395437</v>
      </c>
      <c r="L359" s="15">
        <f>'[1]TCE - ANEXO III - Preencher'!M368</f>
        <v>26.96</v>
      </c>
      <c r="M359" s="15">
        <f t="shared" si="31"/>
        <v>151.94153992395437</v>
      </c>
      <c r="N359" s="15">
        <f>'[1]TCE - ANEXO III - Preencher'!O368</f>
        <v>2.7790909090909093</v>
      </c>
      <c r="O359" s="15">
        <f>'[1]TCE - ANEXO III - Preencher'!P368</f>
        <v>0</v>
      </c>
      <c r="P359" s="16">
        <f t="shared" si="32"/>
        <v>2.7790909090909093</v>
      </c>
      <c r="Q359" s="15">
        <f>'[1]TCE - ANEXO III - Preencher'!R368</f>
        <v>344.02054613935968</v>
      </c>
      <c r="R359" s="15">
        <f>'[1]TCE - ANEXO III - Preencher'!S368</f>
        <v>80.89</v>
      </c>
      <c r="S359" s="16">
        <f t="shared" si="33"/>
        <v>263.13054613935969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627.60797697240491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FLAVIO DANTAS GONCALVES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 t="str">
        <f>IF('[1]TCE - ANEXO III - Preencher'!H369="","",'[1]TCE - ANEXO III - Preencher'!H369)</f>
        <v>12/2023</v>
      </c>
      <c r="H360" s="14">
        <f>'[1]TCE - ANEXO III - Preencher'!I369</f>
        <v>0</v>
      </c>
      <c r="I360" s="14">
        <f>'[1]TCE - ANEXO III - Preencher'!J369</f>
        <v>178.50960000000001</v>
      </c>
      <c r="J360" s="14">
        <f>'[1]TCE - ANEXO III - Preencher'!K369</f>
        <v>0</v>
      </c>
      <c r="K360" s="15">
        <f>'[1]TCE - ANEXO III - Preencher'!L369</f>
        <v>178.90153992395437</v>
      </c>
      <c r="L360" s="15">
        <f>'[1]TCE - ANEXO III - Preencher'!M369</f>
        <v>27.03</v>
      </c>
      <c r="M360" s="15">
        <f t="shared" si="31"/>
        <v>151.87153992395437</v>
      </c>
      <c r="N360" s="15">
        <f>'[1]TCE - ANEXO III - Preencher'!O369</f>
        <v>2.7790909090909093</v>
      </c>
      <c r="O360" s="15">
        <f>'[1]TCE - ANEXO III - Preencher'!P369</f>
        <v>0</v>
      </c>
      <c r="P360" s="16">
        <f t="shared" si="32"/>
        <v>2.7790909090909093</v>
      </c>
      <c r="Q360" s="15">
        <f>'[1]TCE - ANEXO III - Preencher'!R369</f>
        <v>344.02054613935968</v>
      </c>
      <c r="R360" s="15">
        <f>'[1]TCE - ANEXO III - Preencher'!S369</f>
        <v>81.09</v>
      </c>
      <c r="S360" s="16">
        <f t="shared" si="33"/>
        <v>262.93054613935965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596.09077697240491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FLAVIO ROBERTO AZEVEDO DE OLIVEIRA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2251-25</v>
      </c>
      <c r="G361" s="13" t="str">
        <f>IF('[1]TCE - ANEXO III - Preencher'!H370="","",'[1]TCE - ANEXO III - Preencher'!H370)</f>
        <v>12/2023</v>
      </c>
      <c r="H361" s="14">
        <f>'[1]TCE - ANEXO III - Preencher'!I370</f>
        <v>0</v>
      </c>
      <c r="I361" s="14">
        <f>'[1]TCE - ANEXO III - Preencher'!J370</f>
        <v>1089.1071999999999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2.7790909090909093</v>
      </c>
      <c r="O361" s="15">
        <f>'[1]TCE - ANEXO III - Preencher'!P370</f>
        <v>0</v>
      </c>
      <c r="P361" s="16">
        <f t="shared" si="32"/>
        <v>2.7790909090909093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1091.8862909090908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FLAVIO TENORIO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5151-10</v>
      </c>
      <c r="G362" s="13" t="str">
        <f>IF('[1]TCE - ANEXO III - Preencher'!H371="","",'[1]TCE - ANEXO III - Preencher'!H371)</f>
        <v>12/2023</v>
      </c>
      <c r="H362" s="14">
        <f>'[1]TCE - ANEXO III - Preencher'!I371</f>
        <v>0</v>
      </c>
      <c r="I362" s="14">
        <f>'[1]TCE - ANEXO III - Preencher'!J371</f>
        <v>232.04239999999999</v>
      </c>
      <c r="J362" s="14">
        <f>'[1]TCE - ANEXO III - Preencher'!K371</f>
        <v>0</v>
      </c>
      <c r="K362" s="15">
        <f>'[1]TCE - ANEXO III - Preencher'!L371</f>
        <v>178.90153992395437</v>
      </c>
      <c r="L362" s="15">
        <f>'[1]TCE - ANEXO III - Preencher'!M371</f>
        <v>26.96</v>
      </c>
      <c r="M362" s="15">
        <f t="shared" si="31"/>
        <v>151.94153992395437</v>
      </c>
      <c r="N362" s="15">
        <f>'[1]TCE - ANEXO III - Preencher'!O371</f>
        <v>2.7790909090909093</v>
      </c>
      <c r="O362" s="15">
        <f>'[1]TCE - ANEXO III - Preencher'!P371</f>
        <v>0</v>
      </c>
      <c r="P362" s="16">
        <f t="shared" si="32"/>
        <v>2.7790909090909093</v>
      </c>
      <c r="Q362" s="15">
        <f>'[1]TCE - ANEXO III - Preencher'!R371</f>
        <v>344.02054613935968</v>
      </c>
      <c r="R362" s="15">
        <f>'[1]TCE - ANEXO III - Preencher'!S371</f>
        <v>80.89</v>
      </c>
      <c r="S362" s="16">
        <f t="shared" si="33"/>
        <v>263.13054613935969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649.89357697240496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FRANCISCA SILVA DO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12/2023</v>
      </c>
      <c r="H363" s="14">
        <f>'[1]TCE - ANEXO III - Preencher'!I372</f>
        <v>0</v>
      </c>
      <c r="I363" s="14">
        <f>'[1]TCE - ANEXO III - Preencher'!J372</f>
        <v>510.62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2.7790909090909093</v>
      </c>
      <c r="O363" s="15">
        <f>'[1]TCE - ANEXO III - Preencher'!P372</f>
        <v>0</v>
      </c>
      <c r="P363" s="16">
        <f t="shared" si="32"/>
        <v>2.7790909090909093</v>
      </c>
      <c r="Q363" s="15">
        <f>'[1]TCE - ANEXO III - Preencher'!R372</f>
        <v>344.02054613935968</v>
      </c>
      <c r="R363" s="15">
        <f>'[1]TCE - ANEXO III - Preencher'!S372</f>
        <v>69.27</v>
      </c>
      <c r="S363" s="16">
        <f t="shared" si="33"/>
        <v>274.7505461393597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788.14963704845059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FRANCISCO DE ASSIS LIMA BRITO XERITA MAUX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12/2023</v>
      </c>
      <c r="H364" s="14">
        <f>'[1]TCE - ANEXO III - Preencher'!I373</f>
        <v>0</v>
      </c>
      <c r="I364" s="14">
        <f>'[1]TCE - ANEXO III - Preencher'!J373</f>
        <v>402.19200000000001</v>
      </c>
      <c r="J364" s="14">
        <f>'[1]TCE - ANEXO III - Preencher'!K373</f>
        <v>0</v>
      </c>
      <c r="K364" s="15">
        <f>'[1]TCE - ANEXO III - Preencher'!L373</f>
        <v>178.90153992395437</v>
      </c>
      <c r="L364" s="15">
        <f>'[1]TCE - ANEXO III - Preencher'!M373</f>
        <v>2.83</v>
      </c>
      <c r="M364" s="15">
        <f t="shared" si="31"/>
        <v>176.07153992395436</v>
      </c>
      <c r="N364" s="15">
        <f>'[1]TCE - ANEXO III - Preencher'!O373</f>
        <v>2.7790909090909093</v>
      </c>
      <c r="O364" s="15">
        <f>'[1]TCE - ANEXO III - Preencher'!P373</f>
        <v>0</v>
      </c>
      <c r="P364" s="16">
        <f t="shared" si="32"/>
        <v>2.7790909090909093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581.04263083304522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FRANCISCO HARRISON DE BRITO PEREIRA</v>
      </c>
      <c r="E365" s="9" t="str">
        <f>IF('[1]TCE - ANEXO III - Preencher'!F374="4 - Assistência Odontológica","2 - Outros Profissionais da Saúde",'[1]TCE - ANEXO III - Preencher'!F374)</f>
        <v>1 - Médico</v>
      </c>
      <c r="F365" s="12" t="str">
        <f>'[1]TCE - ANEXO III - Preencher'!G374</f>
        <v>2252-03</v>
      </c>
      <c r="G365" s="13" t="str">
        <f>IF('[1]TCE - ANEXO III - Preencher'!H374="","",'[1]TCE - ANEXO III - Preencher'!H374)</f>
        <v>12/2023</v>
      </c>
      <c r="H365" s="14">
        <f>'[1]TCE - ANEXO III - Preencher'!I374</f>
        <v>0</v>
      </c>
      <c r="I365" s="14">
        <f>'[1]TCE - ANEXO III - Preencher'!J374</f>
        <v>779.02719999999999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2.7790909090909093</v>
      </c>
      <c r="O365" s="15">
        <f>'[1]TCE - ANEXO III - Preencher'!P374</f>
        <v>0</v>
      </c>
      <c r="P365" s="16">
        <f t="shared" si="32"/>
        <v>2.7790909090909093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781.80629090909088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 NUNES DE MESQUITA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1426-05</v>
      </c>
      <c r="G366" s="13" t="str">
        <f>IF('[1]TCE - ANEXO III - Preencher'!H375="","",'[1]TCE - ANEXO III - Preencher'!H375)</f>
        <v>12/2023</v>
      </c>
      <c r="H366" s="14">
        <f>'[1]TCE - ANEXO III - Preencher'!I375</f>
        <v>0</v>
      </c>
      <c r="I366" s="14">
        <f>'[1]TCE - ANEXO III - Preencher'!J375</f>
        <v>2203.6032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2.7790909090909093</v>
      </c>
      <c r="O366" s="15">
        <f>'[1]TCE - ANEXO III - Preencher'!P375</f>
        <v>0</v>
      </c>
      <c r="P366" s="16">
        <f t="shared" si="32"/>
        <v>2.7790909090909093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2206.3822909090909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 RUGHERE BANDEIRA DA CRUZ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12/2023</v>
      </c>
      <c r="H367" s="14">
        <f>'[1]TCE - ANEXO III - Preencher'!I376</f>
        <v>0</v>
      </c>
      <c r="I367" s="14">
        <f>'[1]TCE - ANEXO III - Preencher'!J376</f>
        <v>164.19759999999999</v>
      </c>
      <c r="J367" s="14">
        <f>'[1]TCE - ANEXO III - Preencher'!K376</f>
        <v>0</v>
      </c>
      <c r="K367" s="15">
        <f>'[1]TCE - ANEXO III - Preencher'!L376</f>
        <v>178.90153992395437</v>
      </c>
      <c r="L367" s="15">
        <f>'[1]TCE - ANEXO III - Preencher'!M376</f>
        <v>27.03</v>
      </c>
      <c r="M367" s="15">
        <f t="shared" si="31"/>
        <v>151.87153992395437</v>
      </c>
      <c r="N367" s="15">
        <f>'[1]TCE - ANEXO III - Preencher'!O376</f>
        <v>2.7790909090909093</v>
      </c>
      <c r="O367" s="15">
        <f>'[1]TCE - ANEXO III - Preencher'!P376</f>
        <v>0</v>
      </c>
      <c r="P367" s="16">
        <f t="shared" si="32"/>
        <v>2.7790909090909093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318.84823083304525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 SILVA DA LUZ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12/2023</v>
      </c>
      <c r="H368" s="14">
        <f>'[1]TCE - ANEXO III - Preencher'!I377</f>
        <v>0</v>
      </c>
      <c r="I368" s="14">
        <f>'[1]TCE - ANEXO III - Preencher'!J377</f>
        <v>140.93520000000001</v>
      </c>
      <c r="J368" s="14">
        <f>'[1]TCE - ANEXO III - Preencher'!K377</f>
        <v>0</v>
      </c>
      <c r="K368" s="15">
        <f>'[1]TCE - ANEXO III - Preencher'!L377</f>
        <v>178.90153992395437</v>
      </c>
      <c r="L368" s="15">
        <f>'[1]TCE - ANEXO III - Preencher'!M377</f>
        <v>27.03</v>
      </c>
      <c r="M368" s="15">
        <f t="shared" si="31"/>
        <v>151.87153992395437</v>
      </c>
      <c r="N368" s="15">
        <f>'[1]TCE - ANEXO III - Preencher'!O377</f>
        <v>2.7790909090909093</v>
      </c>
      <c r="O368" s="15">
        <f>'[1]TCE - ANEXO III - Preencher'!P377</f>
        <v>0</v>
      </c>
      <c r="P368" s="16">
        <f t="shared" si="32"/>
        <v>2.7790909090909093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295.58583083304529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GABRIELA BARBOSA DE OLIVEIRA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12/2023</v>
      </c>
      <c r="H369" s="14">
        <f>'[1]TCE - ANEXO III - Preencher'!I378</f>
        <v>0</v>
      </c>
      <c r="I369" s="14">
        <f>'[1]TCE - ANEXO III - Preencher'!J378</f>
        <v>590.39519999999993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2.7790909090909093</v>
      </c>
      <c r="O369" s="15">
        <f>'[1]TCE - ANEXO III - Preencher'!P378</f>
        <v>0</v>
      </c>
      <c r="P369" s="16">
        <f t="shared" si="32"/>
        <v>2.7790909090909093</v>
      </c>
      <c r="Q369" s="15">
        <f>'[1]TCE - ANEXO III - Preencher'!R378</f>
        <v>344.02054613935968</v>
      </c>
      <c r="R369" s="15">
        <f>'[1]TCE - ANEXO III - Preencher'!S378</f>
        <v>78.099999999999994</v>
      </c>
      <c r="S369" s="16">
        <f t="shared" si="33"/>
        <v>265.92054613935966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859.09483704845047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GABRIELA DE ARRUDA LINS GOMES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2237-10</v>
      </c>
      <c r="G370" s="13" t="str">
        <f>IF('[1]TCE - ANEXO III - Preencher'!H379="","",'[1]TCE - ANEXO III - Preencher'!H379)</f>
        <v>12/2023</v>
      </c>
      <c r="H370" s="14">
        <f>'[1]TCE - ANEXO III - Preencher'!I379</f>
        <v>0</v>
      </c>
      <c r="I370" s="14">
        <f>'[1]TCE - ANEXO III - Preencher'!J379</f>
        <v>689.15600000000006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2.7790909090909093</v>
      </c>
      <c r="O370" s="15">
        <f>'[1]TCE - ANEXO III - Preencher'!P379</f>
        <v>0</v>
      </c>
      <c r="P370" s="16">
        <f t="shared" si="32"/>
        <v>2.7790909090909093</v>
      </c>
      <c r="Q370" s="15">
        <f>'[1]TCE - ANEXO III - Preencher'!R379</f>
        <v>344.02054613935968</v>
      </c>
      <c r="R370" s="15">
        <f>'[1]TCE - ANEXO III - Preencher'!S379</f>
        <v>190.9</v>
      </c>
      <c r="S370" s="16">
        <f t="shared" si="33"/>
        <v>153.12054613935967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845.05563704845065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GABRIELA KARLA OLIVEIRA BARRETO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2236-05</v>
      </c>
      <c r="G371" s="13" t="str">
        <f>IF('[1]TCE - ANEXO III - Preencher'!H380="","",'[1]TCE - ANEXO III - Preencher'!H380)</f>
        <v>12/2023</v>
      </c>
      <c r="H371" s="14">
        <f>'[1]TCE - ANEXO III - Preencher'!I380</f>
        <v>0</v>
      </c>
      <c r="I371" s="14">
        <f>'[1]TCE - ANEXO III - Preencher'!J380</f>
        <v>624.75440000000003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2.7790909090909093</v>
      </c>
      <c r="O371" s="15">
        <f>'[1]TCE - ANEXO III - Preencher'!P380</f>
        <v>0</v>
      </c>
      <c r="P371" s="16">
        <f t="shared" si="32"/>
        <v>2.7790909090909093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627.53349090909092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GABRIELA MARIA DE LIMA FRANCA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4110-10</v>
      </c>
      <c r="G372" s="13" t="str">
        <f>IF('[1]TCE - ANEXO III - Preencher'!H381="","",'[1]TCE - ANEXO III - Preencher'!H381)</f>
        <v>12/2023</v>
      </c>
      <c r="H372" s="14">
        <f>'[1]TCE - ANEXO III - Preencher'!I381</f>
        <v>0</v>
      </c>
      <c r="I372" s="14">
        <f>'[1]TCE - ANEXO III - Preencher'!J381</f>
        <v>19.271999999999998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2.7790909090909093</v>
      </c>
      <c r="O372" s="15">
        <f>'[1]TCE - ANEXO III - Preencher'!P381</f>
        <v>0</v>
      </c>
      <c r="P372" s="16">
        <f t="shared" si="32"/>
        <v>2.7790909090909093</v>
      </c>
      <c r="Q372" s="15">
        <f>'[1]TCE - ANEXO III - Preencher'!R381</f>
        <v>344.02054613935968</v>
      </c>
      <c r="R372" s="15">
        <f>'[1]TCE - ANEXO III - Preencher'!S381</f>
        <v>38.020000000000003</v>
      </c>
      <c r="S372" s="16">
        <f t="shared" si="33"/>
        <v>306.0005461393597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328.05163704845063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GABRIELA OLIVEIRA DO REGO MATOS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 t="str">
        <f>IF('[1]TCE - ANEXO III - Preencher'!H382="","",'[1]TCE - ANEXO III - Preencher'!H382)</f>
        <v>12/2023</v>
      </c>
      <c r="H373" s="14">
        <f>'[1]TCE - ANEXO III - Preencher'!I382</f>
        <v>0</v>
      </c>
      <c r="I373" s="14">
        <f>'[1]TCE - ANEXO III - Preencher'!J382</f>
        <v>906.2367999999999</v>
      </c>
      <c r="J373" s="14">
        <f>'[1]TCE - ANEXO III - Preencher'!K382</f>
        <v>0</v>
      </c>
      <c r="K373" s="15">
        <f>'[1]TCE - ANEXO III - Preencher'!L382</f>
        <v>178.90153992395437</v>
      </c>
      <c r="L373" s="15">
        <f>'[1]TCE - ANEXO III - Preencher'!M382</f>
        <v>3.59</v>
      </c>
      <c r="M373" s="15">
        <f t="shared" si="31"/>
        <v>175.31153992395437</v>
      </c>
      <c r="N373" s="15">
        <f>'[1]TCE - ANEXO III - Preencher'!O382</f>
        <v>2.7790909090909093</v>
      </c>
      <c r="O373" s="15">
        <f>'[1]TCE - ANEXO III - Preencher'!P382</f>
        <v>0</v>
      </c>
      <c r="P373" s="16">
        <f t="shared" si="32"/>
        <v>2.7790909090909093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108.23</v>
      </c>
      <c r="U373" s="15">
        <f>'[1]TCE - ANEXO III - Preencher'!V382</f>
        <v>0</v>
      </c>
      <c r="V373" s="16">
        <f t="shared" si="34"/>
        <v>108.23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1192.5574308330451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GABRIELLA YANDRA FERNANDES SOUZA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2237-10</v>
      </c>
      <c r="G374" s="13" t="str">
        <f>IF('[1]TCE - ANEXO III - Preencher'!H383="","",'[1]TCE - ANEXO III - Preencher'!H383)</f>
        <v>12/2023</v>
      </c>
      <c r="H374" s="14">
        <f>'[1]TCE - ANEXO III - Preencher'!I383</f>
        <v>0</v>
      </c>
      <c r="I374" s="14">
        <f>'[1]TCE - ANEXO III - Preencher'!J383</f>
        <v>562.83600000000001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2.7790909090909093</v>
      </c>
      <c r="O374" s="15">
        <f>'[1]TCE - ANEXO III - Preencher'!P383</f>
        <v>0</v>
      </c>
      <c r="P374" s="16">
        <f t="shared" si="32"/>
        <v>2.7790909090909093</v>
      </c>
      <c r="Q374" s="15">
        <f>'[1]TCE - ANEXO III - Preencher'!R383</f>
        <v>344.02054613935968</v>
      </c>
      <c r="R374" s="15">
        <f>'[1]TCE - ANEXO III - Preencher'!S383</f>
        <v>190.9</v>
      </c>
      <c r="S374" s="16">
        <f t="shared" si="33"/>
        <v>153.12054613935967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718.7356370484506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GECIANE SOARES DE ANDRADE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12/2023</v>
      </c>
      <c r="H375" s="14">
        <f>'[1]TCE - ANEXO III - Preencher'!I384</f>
        <v>0</v>
      </c>
      <c r="I375" s="14">
        <f>'[1]TCE - ANEXO III - Preencher'!J384</f>
        <v>903.6776000000001</v>
      </c>
      <c r="J375" s="14">
        <f>'[1]TCE - ANEXO III - Preencher'!K384</f>
        <v>0</v>
      </c>
      <c r="K375" s="15">
        <f>'[1]TCE - ANEXO III - Preencher'!L384</f>
        <v>178.90153992395437</v>
      </c>
      <c r="L375" s="15">
        <f>'[1]TCE - ANEXO III - Preencher'!M384</f>
        <v>3.59</v>
      </c>
      <c r="M375" s="15">
        <f t="shared" si="31"/>
        <v>175.31153992395437</v>
      </c>
      <c r="N375" s="15">
        <f>'[1]TCE - ANEXO III - Preencher'!O384</f>
        <v>2.7790909090909093</v>
      </c>
      <c r="O375" s="15">
        <f>'[1]TCE - ANEXO III - Preencher'!P384</f>
        <v>0</v>
      </c>
      <c r="P375" s="16">
        <f t="shared" si="32"/>
        <v>2.7790909090909093</v>
      </c>
      <c r="Q375" s="15">
        <f>'[1]TCE - ANEXO III - Preencher'!R384</f>
        <v>344.02054613935968</v>
      </c>
      <c r="R375" s="15">
        <f>'[1]TCE - ANEXO III - Preencher'!S384</f>
        <v>82</v>
      </c>
      <c r="S375" s="16">
        <f t="shared" si="33"/>
        <v>262.02054613935968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1343.7887769724052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GEDILSON ROSENDO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5151-10</v>
      </c>
      <c r="G376" s="13" t="str">
        <f>IF('[1]TCE - ANEXO III - Preencher'!H385="","",'[1]TCE - ANEXO III - Preencher'!H385)</f>
        <v>12/2023</v>
      </c>
      <c r="H376" s="14">
        <f>'[1]TCE - ANEXO III - Preencher'!I385</f>
        <v>0</v>
      </c>
      <c r="I376" s="14">
        <f>'[1]TCE - ANEXO III - Preencher'!J385</f>
        <v>231.82400000000001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2.7790909090909093</v>
      </c>
      <c r="O376" s="15">
        <f>'[1]TCE - ANEXO III - Preencher'!P385</f>
        <v>0</v>
      </c>
      <c r="P376" s="16">
        <f t="shared" si="32"/>
        <v>2.7790909090909093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234.60309090909092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GEISIELE MENDES PEREIRA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4131-15</v>
      </c>
      <c r="G377" s="13" t="str">
        <f>IF('[1]TCE - ANEXO III - Preencher'!H386="","",'[1]TCE - ANEXO III - Preencher'!H386)</f>
        <v>12/2023</v>
      </c>
      <c r="H377" s="14">
        <f>'[1]TCE - ANEXO III - Preencher'!I386</f>
        <v>0</v>
      </c>
      <c r="I377" s="14">
        <f>'[1]TCE - ANEXO III - Preencher'!J386</f>
        <v>266.68079999999998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2.7790909090909093</v>
      </c>
      <c r="O377" s="15">
        <f>'[1]TCE - ANEXO III - Preencher'!P386</f>
        <v>0</v>
      </c>
      <c r="P377" s="16">
        <f t="shared" si="32"/>
        <v>2.7790909090909093</v>
      </c>
      <c r="Q377" s="15">
        <f>'[1]TCE - ANEXO III - Preencher'!R386</f>
        <v>344.02054613935968</v>
      </c>
      <c r="R377" s="15">
        <f>'[1]TCE - ANEXO III - Preencher'!S386</f>
        <v>79.2</v>
      </c>
      <c r="S377" s="16">
        <f t="shared" si="33"/>
        <v>264.82054613935969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534.28043704845049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GENILDO VENTURA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3241-15</v>
      </c>
      <c r="G378" s="13" t="str">
        <f>IF('[1]TCE - ANEXO III - Preencher'!H387="","",'[1]TCE - ANEXO III - Preencher'!H387)</f>
        <v>12/2023</v>
      </c>
      <c r="H378" s="14">
        <f>'[1]TCE - ANEXO III - Preencher'!I387</f>
        <v>0</v>
      </c>
      <c r="I378" s="14">
        <f>'[1]TCE - ANEXO III - Preencher'!J387</f>
        <v>461.96159999999998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2.7790909090909093</v>
      </c>
      <c r="O378" s="15">
        <f>'[1]TCE - ANEXO III - Preencher'!P387</f>
        <v>0</v>
      </c>
      <c r="P378" s="16">
        <f t="shared" si="32"/>
        <v>2.7790909090909093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464.74069090909086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GENILSON SOUSA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5163-45</v>
      </c>
      <c r="G379" s="13" t="str">
        <f>IF('[1]TCE - ANEXO III - Preencher'!H388="","",'[1]TCE - ANEXO III - Preencher'!H388)</f>
        <v>12/2023</v>
      </c>
      <c r="H379" s="14">
        <f>'[1]TCE - ANEXO III - Preencher'!I388</f>
        <v>0</v>
      </c>
      <c r="I379" s="14">
        <f>'[1]TCE - ANEXO III - Preencher'!J388</f>
        <v>331.73039999999997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2.7790909090909093</v>
      </c>
      <c r="O379" s="15">
        <f>'[1]TCE - ANEXO III - Preencher'!P388</f>
        <v>0</v>
      </c>
      <c r="P379" s="16">
        <f t="shared" si="32"/>
        <v>2.7790909090909093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334.50949090909086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GENIVALDO FERREIRA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12/2023</v>
      </c>
      <c r="H380" s="14">
        <f>'[1]TCE - ANEXO III - Preencher'!I389</f>
        <v>0</v>
      </c>
      <c r="I380" s="14">
        <f>'[1]TCE - ANEXO III - Preencher'!J389</f>
        <v>563.77680000000009</v>
      </c>
      <c r="J380" s="14">
        <f>'[1]TCE - ANEXO III - Preencher'!K389</f>
        <v>0</v>
      </c>
      <c r="K380" s="15">
        <f>'[1]TCE - ANEXO III - Preencher'!L389</f>
        <v>178.90153992395437</v>
      </c>
      <c r="L380" s="15">
        <f>'[1]TCE - ANEXO III - Preencher'!M389</f>
        <v>1.93</v>
      </c>
      <c r="M380" s="15">
        <f t="shared" si="31"/>
        <v>176.97153992395437</v>
      </c>
      <c r="N380" s="15">
        <f>'[1]TCE - ANEXO III - Preencher'!O389</f>
        <v>2.7790909090909093</v>
      </c>
      <c r="O380" s="15">
        <f>'[1]TCE - ANEXO III - Preencher'!P389</f>
        <v>0</v>
      </c>
      <c r="P380" s="16">
        <f t="shared" si="32"/>
        <v>2.7790909090909093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743.5274308330454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GENOVEVA MARIA RIBEIRO PINTO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12/2023</v>
      </c>
      <c r="H381" s="14">
        <f>'[1]TCE - ANEXO III - Preencher'!I390</f>
        <v>0</v>
      </c>
      <c r="I381" s="14">
        <f>'[1]TCE - ANEXO III - Preencher'!J390</f>
        <v>605.51839999999993</v>
      </c>
      <c r="J381" s="14">
        <f>'[1]TCE - ANEXO III - Preencher'!K390</f>
        <v>0</v>
      </c>
      <c r="K381" s="15">
        <f>'[1]TCE - ANEXO III - Preencher'!L390</f>
        <v>178.90153992395437</v>
      </c>
      <c r="L381" s="15">
        <f>'[1]TCE - ANEXO III - Preencher'!M390</f>
        <v>26.6</v>
      </c>
      <c r="M381" s="15">
        <f t="shared" si="31"/>
        <v>152.30153992395438</v>
      </c>
      <c r="N381" s="15">
        <f>'[1]TCE - ANEXO III - Preencher'!O390</f>
        <v>2.7790909090909093</v>
      </c>
      <c r="O381" s="15">
        <f>'[1]TCE - ANEXO III - Preencher'!P390</f>
        <v>0</v>
      </c>
      <c r="P381" s="16">
        <f t="shared" si="32"/>
        <v>2.7790909090909093</v>
      </c>
      <c r="Q381" s="15">
        <f>'[1]TCE - ANEXO III - Preencher'!R390</f>
        <v>344.02054613935968</v>
      </c>
      <c r="R381" s="15">
        <f>'[1]TCE - ANEXO III - Preencher'!S390</f>
        <v>79.8</v>
      </c>
      <c r="S381" s="16">
        <f t="shared" si="33"/>
        <v>264.22054613935967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1024.8195769724048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GEORGE JULIO DE SANTANA SANTOS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5142-25</v>
      </c>
      <c r="G382" s="13" t="str">
        <f>IF('[1]TCE - ANEXO III - Preencher'!H391="","",'[1]TCE - ANEXO III - Preencher'!H391)</f>
        <v>12/2023</v>
      </c>
      <c r="H382" s="14">
        <f>'[1]TCE - ANEXO III - Preencher'!I391</f>
        <v>0</v>
      </c>
      <c r="I382" s="14">
        <f>'[1]TCE - ANEXO III - Preencher'!J391</f>
        <v>79.535200000000003</v>
      </c>
      <c r="J382" s="14">
        <f>'[1]TCE - ANEXO III - Preencher'!K391</f>
        <v>0</v>
      </c>
      <c r="K382" s="15">
        <f>'[1]TCE - ANEXO III - Preencher'!L391</f>
        <v>178.90153992395437</v>
      </c>
      <c r="L382" s="15">
        <f>'[1]TCE - ANEXO III - Preencher'!M391</f>
        <v>26.96</v>
      </c>
      <c r="M382" s="15">
        <f t="shared" si="31"/>
        <v>151.94153992395437</v>
      </c>
      <c r="N382" s="15">
        <f>'[1]TCE - ANEXO III - Preencher'!O391</f>
        <v>2.7790909090909093</v>
      </c>
      <c r="O382" s="15">
        <f>'[1]TCE - ANEXO III - Preencher'!P391</f>
        <v>0</v>
      </c>
      <c r="P382" s="16">
        <f t="shared" si="32"/>
        <v>2.7790909090909093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234.25583083304528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GEOVANA KIMBERLY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12/2023</v>
      </c>
      <c r="H383" s="14">
        <f>'[1]TCE - ANEXO III - Preencher'!I392</f>
        <v>0</v>
      </c>
      <c r="I383" s="14">
        <f>'[1]TCE - ANEXO III - Preencher'!J392</f>
        <v>571.16880000000003</v>
      </c>
      <c r="J383" s="14">
        <f>'[1]TCE - ANEXO III - Preencher'!K392</f>
        <v>0</v>
      </c>
      <c r="K383" s="15">
        <f>'[1]TCE - ANEXO III - Preencher'!L392</f>
        <v>178.90153992395437</v>
      </c>
      <c r="L383" s="15">
        <f>'[1]TCE - ANEXO III - Preencher'!M392</f>
        <v>26.6</v>
      </c>
      <c r="M383" s="15">
        <f t="shared" si="31"/>
        <v>152.30153992395438</v>
      </c>
      <c r="N383" s="15">
        <f>'[1]TCE - ANEXO III - Preencher'!O392</f>
        <v>2.7790909090909093</v>
      </c>
      <c r="O383" s="15">
        <f>'[1]TCE - ANEXO III - Preencher'!P392</f>
        <v>0</v>
      </c>
      <c r="P383" s="16">
        <f t="shared" si="32"/>
        <v>2.7790909090909093</v>
      </c>
      <c r="Q383" s="15">
        <f>'[1]TCE - ANEXO III - Preencher'!R392</f>
        <v>344.02054613935968</v>
      </c>
      <c r="R383" s="15">
        <f>'[1]TCE - ANEXO III - Preencher'!S392</f>
        <v>79.8</v>
      </c>
      <c r="S383" s="16">
        <f t="shared" si="33"/>
        <v>264.22054613935967</v>
      </c>
      <c r="T383" s="15">
        <f>'[1]TCE - ANEXO III - Preencher'!U392</f>
        <v>69.41</v>
      </c>
      <c r="U383" s="15">
        <f>'[1]TCE - ANEXO III - Preencher'!V392</f>
        <v>0</v>
      </c>
      <c r="V383" s="16">
        <f t="shared" si="34"/>
        <v>69.41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1059.8799769724051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GEOVANIA KEROLE EDILEUZA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 t="str">
        <f>IF('[1]TCE - ANEXO III - Preencher'!H393="","",'[1]TCE - ANEXO III - Preencher'!H393)</f>
        <v>12/2023</v>
      </c>
      <c r="H384" s="14">
        <f>'[1]TCE - ANEXO III - Preencher'!I393</f>
        <v>0</v>
      </c>
      <c r="I384" s="14">
        <f>'[1]TCE - ANEXO III - Preencher'!J393</f>
        <v>168.94239999999999</v>
      </c>
      <c r="J384" s="14">
        <f>'[1]TCE - ANEXO III - Preencher'!K393</f>
        <v>0</v>
      </c>
      <c r="K384" s="15">
        <f>'[1]TCE - ANEXO III - Preencher'!L393</f>
        <v>178.90153992395437</v>
      </c>
      <c r="L384" s="15">
        <f>'[1]TCE - ANEXO III - Preencher'!M393</f>
        <v>27.03</v>
      </c>
      <c r="M384" s="15">
        <f t="shared" si="31"/>
        <v>151.87153992395437</v>
      </c>
      <c r="N384" s="15">
        <f>'[1]TCE - ANEXO III - Preencher'!O393</f>
        <v>2.7790909090909093</v>
      </c>
      <c r="O384" s="15">
        <f>'[1]TCE - ANEXO III - Preencher'!P393</f>
        <v>0</v>
      </c>
      <c r="P384" s="16">
        <f t="shared" si="32"/>
        <v>2.7790909090909093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323.59303083304525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GEOVANIA MARIA DA SILVA SALES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12/2023</v>
      </c>
      <c r="H385" s="14">
        <f>'[1]TCE - ANEXO III - Preencher'!I394</f>
        <v>0</v>
      </c>
      <c r="I385" s="14">
        <f>'[1]TCE - ANEXO III - Preencher'!J394</f>
        <v>180.58879999999999</v>
      </c>
      <c r="J385" s="14">
        <f>'[1]TCE - ANEXO III - Preencher'!K394</f>
        <v>0</v>
      </c>
      <c r="K385" s="15">
        <f>'[1]TCE - ANEXO III - Preencher'!L394</f>
        <v>178.90153992395437</v>
      </c>
      <c r="L385" s="15">
        <f>'[1]TCE - ANEXO III - Preencher'!M394</f>
        <v>27.03</v>
      </c>
      <c r="M385" s="15">
        <f t="shared" si="31"/>
        <v>151.87153992395437</v>
      </c>
      <c r="N385" s="15">
        <f>'[1]TCE - ANEXO III - Preencher'!O394</f>
        <v>2.7790909090909093</v>
      </c>
      <c r="O385" s="15">
        <f>'[1]TCE - ANEXO III - Preencher'!P394</f>
        <v>0</v>
      </c>
      <c r="P385" s="16">
        <f t="shared" si="32"/>
        <v>2.7790909090909093</v>
      </c>
      <c r="Q385" s="15">
        <f>'[1]TCE - ANEXO III - Preencher'!R394</f>
        <v>344.02054613935968</v>
      </c>
      <c r="R385" s="15">
        <f>'[1]TCE - ANEXO III - Preencher'!S394</f>
        <v>77.040000000000006</v>
      </c>
      <c r="S385" s="16">
        <f t="shared" si="33"/>
        <v>266.98054613935966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602.21997697240499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GEOVANIO JOSE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5163-45</v>
      </c>
      <c r="G386" s="13" t="str">
        <f>IF('[1]TCE - ANEXO III - Preencher'!H395="","",'[1]TCE - ANEXO III - Preencher'!H395)</f>
        <v>12/2023</v>
      </c>
      <c r="H386" s="14">
        <f>'[1]TCE - ANEXO III - Preencher'!I395</f>
        <v>0</v>
      </c>
      <c r="I386" s="14">
        <f>'[1]TCE - ANEXO III - Preencher'!J395</f>
        <v>202.8416</v>
      </c>
      <c r="J386" s="14">
        <f>'[1]TCE - ANEXO III - Preencher'!K395</f>
        <v>0</v>
      </c>
      <c r="K386" s="15">
        <f>'[1]TCE - ANEXO III - Preencher'!L395</f>
        <v>178.90153992395437</v>
      </c>
      <c r="L386" s="15">
        <f>'[1]TCE - ANEXO III - Preencher'!M395</f>
        <v>26.96</v>
      </c>
      <c r="M386" s="15">
        <f t="shared" si="31"/>
        <v>151.94153992395437</v>
      </c>
      <c r="N386" s="15">
        <f>'[1]TCE - ANEXO III - Preencher'!O395</f>
        <v>2.7790909090909093</v>
      </c>
      <c r="O386" s="15">
        <f>'[1]TCE - ANEXO III - Preencher'!P395</f>
        <v>0</v>
      </c>
      <c r="P386" s="16">
        <f t="shared" si="32"/>
        <v>2.7790909090909093</v>
      </c>
      <c r="Q386" s="15">
        <f>'[1]TCE - ANEXO III - Preencher'!R395</f>
        <v>344.02054613935968</v>
      </c>
      <c r="R386" s="15">
        <f>'[1]TCE - ANEXO III - Preencher'!S395</f>
        <v>79.2</v>
      </c>
      <c r="S386" s="16">
        <f t="shared" si="33"/>
        <v>264.82054613935969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622.38277697240494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GERCICLEIDE ILMA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12/2023</v>
      </c>
      <c r="H387" s="14">
        <f>'[1]TCE - ANEXO III - Preencher'!I396</f>
        <v>0</v>
      </c>
      <c r="I387" s="14">
        <f>'[1]TCE - ANEXO III - Preencher'!J396</f>
        <v>597.77120000000002</v>
      </c>
      <c r="J387" s="14">
        <f>'[1]TCE - ANEXO III - Preencher'!K396</f>
        <v>0</v>
      </c>
      <c r="K387" s="15">
        <f>'[1]TCE - ANEXO III - Preencher'!L396</f>
        <v>178.90153992395437</v>
      </c>
      <c r="L387" s="15">
        <f>'[1]TCE - ANEXO III - Preencher'!M396</f>
        <v>26.6</v>
      </c>
      <c r="M387" s="15">
        <f t="shared" si="31"/>
        <v>152.30153992395438</v>
      </c>
      <c r="N387" s="15">
        <f>'[1]TCE - ANEXO III - Preencher'!O396</f>
        <v>2.7790909090909093</v>
      </c>
      <c r="O387" s="15">
        <f>'[1]TCE - ANEXO III - Preencher'!P396</f>
        <v>0</v>
      </c>
      <c r="P387" s="16">
        <f t="shared" si="32"/>
        <v>2.7790909090909093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752.85183083304526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GERCINA MARIA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12/2023</v>
      </c>
      <c r="H388" s="14">
        <f>'[1]TCE - ANEXO III - Preencher'!I397</f>
        <v>0</v>
      </c>
      <c r="I388" s="14">
        <f>'[1]TCE - ANEXO III - Preencher'!J397</f>
        <v>606.94320000000005</v>
      </c>
      <c r="J388" s="14">
        <f>'[1]TCE - ANEXO III - Preencher'!K397</f>
        <v>0</v>
      </c>
      <c r="K388" s="15">
        <f>'[1]TCE - ANEXO III - Preencher'!L397</f>
        <v>178.90153992395437</v>
      </c>
      <c r="L388" s="15">
        <f>'[1]TCE - ANEXO III - Preencher'!M397</f>
        <v>26.6</v>
      </c>
      <c r="M388" s="15">
        <f t="shared" ref="M388:M451" si="37">K388-L388</f>
        <v>152.30153992395438</v>
      </c>
      <c r="N388" s="15">
        <f>'[1]TCE - ANEXO III - Preencher'!O397</f>
        <v>2.7790909090909093</v>
      </c>
      <c r="O388" s="15">
        <f>'[1]TCE - ANEXO III - Preencher'!P397</f>
        <v>0</v>
      </c>
      <c r="P388" s="16">
        <f t="shared" ref="P388:P451" si="38">N388-O388</f>
        <v>2.7790909090909093</v>
      </c>
      <c r="Q388" s="15">
        <f>'[1]TCE - ANEXO III - Preencher'!R397</f>
        <v>344.02054613935968</v>
      </c>
      <c r="R388" s="15">
        <f>'[1]TCE - ANEXO III - Preencher'!S397</f>
        <v>74.62</v>
      </c>
      <c r="S388" s="16">
        <f t="shared" ref="S388:S451" si="39">Q388-R388</f>
        <v>269.40054613935968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1031.4243769724048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GERINETE RODRIGUES DE ALMEIDA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3241-15</v>
      </c>
      <c r="G389" s="13" t="str">
        <f>IF('[1]TCE - ANEXO III - Preencher'!H398="","",'[1]TCE - ANEXO III - Preencher'!H398)</f>
        <v>12/2023</v>
      </c>
      <c r="H389" s="14">
        <f>'[1]TCE - ANEXO III - Preencher'!I398</f>
        <v>0</v>
      </c>
      <c r="I389" s="14">
        <f>'[1]TCE - ANEXO III - Preencher'!J398</f>
        <v>573.79759999999999</v>
      </c>
      <c r="J389" s="14">
        <f>'[1]TCE - ANEXO III - Preencher'!K398</f>
        <v>0</v>
      </c>
      <c r="K389" s="15">
        <f>'[1]TCE - ANEXO III - Preencher'!L398</f>
        <v>178.90153992395437</v>
      </c>
      <c r="L389" s="15">
        <f>'[1]TCE - ANEXO III - Preencher'!M398</f>
        <v>1.93</v>
      </c>
      <c r="M389" s="15">
        <f t="shared" si="37"/>
        <v>176.97153992395437</v>
      </c>
      <c r="N389" s="15">
        <f>'[1]TCE - ANEXO III - Preencher'!O398</f>
        <v>2.7790909090909093</v>
      </c>
      <c r="O389" s="15">
        <f>'[1]TCE - ANEXO III - Preencher'!P398</f>
        <v>0</v>
      </c>
      <c r="P389" s="16">
        <f t="shared" si="38"/>
        <v>2.7790909090909093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753.54823083304518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GERLANE PEREIRA DE BARROS SANTOS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 t="str">
        <f>IF('[1]TCE - ANEXO III - Preencher'!H399="","",'[1]TCE - ANEXO III - Preencher'!H399)</f>
        <v>12/2023</v>
      </c>
      <c r="H390" s="14">
        <f>'[1]TCE - ANEXO III - Preencher'!I399</f>
        <v>0</v>
      </c>
      <c r="I390" s="14">
        <f>'[1]TCE - ANEXO III - Preencher'!J399</f>
        <v>151.7056</v>
      </c>
      <c r="J390" s="14">
        <f>'[1]TCE - ANEXO III - Preencher'!K399</f>
        <v>0</v>
      </c>
      <c r="K390" s="15">
        <f>'[1]TCE - ANEXO III - Preencher'!L399</f>
        <v>178.90153992395437</v>
      </c>
      <c r="L390" s="15">
        <f>'[1]TCE - ANEXO III - Preencher'!M399</f>
        <v>27.03</v>
      </c>
      <c r="M390" s="15">
        <f t="shared" si="37"/>
        <v>151.87153992395437</v>
      </c>
      <c r="N390" s="15">
        <f>'[1]TCE - ANEXO III - Preencher'!O399</f>
        <v>2.7790909090909093</v>
      </c>
      <c r="O390" s="15">
        <f>'[1]TCE - ANEXO III - Preencher'!P399</f>
        <v>0</v>
      </c>
      <c r="P390" s="16">
        <f t="shared" si="38"/>
        <v>2.7790909090909093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306.35623083304529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GERONEIS LUCINEIA ALMEIDA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5211-30</v>
      </c>
      <c r="G391" s="13" t="str">
        <f>IF('[1]TCE - ANEXO III - Preencher'!H400="","",'[1]TCE - ANEXO III - Preencher'!H400)</f>
        <v>12/2023</v>
      </c>
      <c r="H391" s="14">
        <f>'[1]TCE - ANEXO III - Preencher'!I400</f>
        <v>0</v>
      </c>
      <c r="I391" s="14">
        <f>'[1]TCE - ANEXO III - Preencher'!J400</f>
        <v>157.6816</v>
      </c>
      <c r="J391" s="14">
        <f>'[1]TCE - ANEXO III - Preencher'!K400</f>
        <v>0</v>
      </c>
      <c r="K391" s="15">
        <f>'[1]TCE - ANEXO III - Preencher'!L400</f>
        <v>178.90153992395437</v>
      </c>
      <c r="L391" s="15">
        <f>'[1]TCE - ANEXO III - Preencher'!M400</f>
        <v>27.03</v>
      </c>
      <c r="M391" s="15">
        <f t="shared" si="37"/>
        <v>151.87153992395437</v>
      </c>
      <c r="N391" s="15">
        <f>'[1]TCE - ANEXO III - Preencher'!O400</f>
        <v>2.7790909090909093</v>
      </c>
      <c r="O391" s="15">
        <f>'[1]TCE - ANEXO III - Preencher'!P400</f>
        <v>0</v>
      </c>
      <c r="P391" s="16">
        <f t="shared" si="38"/>
        <v>2.7790909090909093</v>
      </c>
      <c r="Q391" s="15">
        <f>'[1]TCE - ANEXO III - Preencher'!R400</f>
        <v>344.02054613935968</v>
      </c>
      <c r="R391" s="15">
        <f>'[1]TCE - ANEXO III - Preencher'!S400</f>
        <v>77.040000000000006</v>
      </c>
      <c r="S391" s="16">
        <f t="shared" si="39"/>
        <v>266.98054613935966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579.31277697240489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GERSON CARDOSO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12/2023</v>
      </c>
      <c r="H392" s="14">
        <f>'[1]TCE - ANEXO III - Preencher'!I401</f>
        <v>0</v>
      </c>
      <c r="I392" s="14">
        <f>'[1]TCE - ANEXO III - Preencher'!J401</f>
        <v>620.1336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2.7790909090909093</v>
      </c>
      <c r="O392" s="15">
        <f>'[1]TCE - ANEXO III - Preencher'!P401</f>
        <v>0</v>
      </c>
      <c r="P392" s="16">
        <f t="shared" si="38"/>
        <v>2.7790909090909093</v>
      </c>
      <c r="Q392" s="15">
        <f>'[1]TCE - ANEXO III - Preencher'!R401</f>
        <v>344.02054613935968</v>
      </c>
      <c r="R392" s="15">
        <f>'[1]TCE - ANEXO III - Preencher'!S401</f>
        <v>74.22</v>
      </c>
      <c r="S392" s="16">
        <f t="shared" si="39"/>
        <v>269.80054613935965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892.71323704845054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GERSON FREITAS DE OLIVEIRA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5163-45</v>
      </c>
      <c r="G393" s="13" t="str">
        <f>IF('[1]TCE - ANEXO III - Preencher'!H402="","",'[1]TCE - ANEXO III - Preencher'!H402)</f>
        <v>12/2023</v>
      </c>
      <c r="H393" s="14">
        <f>'[1]TCE - ANEXO III - Preencher'!I402</f>
        <v>0</v>
      </c>
      <c r="I393" s="14">
        <f>'[1]TCE - ANEXO III - Preencher'!J402</f>
        <v>209.1352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2.7790909090909093</v>
      </c>
      <c r="O393" s="15">
        <f>'[1]TCE - ANEXO III - Preencher'!P402</f>
        <v>0</v>
      </c>
      <c r="P393" s="16">
        <f t="shared" si="38"/>
        <v>2.7790909090909093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211.91429090909091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GESIANE MARIA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5211-30</v>
      </c>
      <c r="G394" s="13" t="str">
        <f>IF('[1]TCE - ANEXO III - Preencher'!H403="","",'[1]TCE - ANEXO III - Preencher'!H403)</f>
        <v>12/2023</v>
      </c>
      <c r="H394" s="14">
        <f>'[1]TCE - ANEXO III - Preencher'!I403</f>
        <v>0</v>
      </c>
      <c r="I394" s="14">
        <f>'[1]TCE - ANEXO III - Preencher'!J403</f>
        <v>167.83439999999999</v>
      </c>
      <c r="J394" s="14">
        <f>'[1]TCE - ANEXO III - Preencher'!K403</f>
        <v>0</v>
      </c>
      <c r="K394" s="15">
        <f>'[1]TCE - ANEXO III - Preencher'!L403</f>
        <v>178.90153992395437</v>
      </c>
      <c r="L394" s="15">
        <f>'[1]TCE - ANEXO III - Preencher'!M403</f>
        <v>27.03</v>
      </c>
      <c r="M394" s="15">
        <f t="shared" si="37"/>
        <v>151.87153992395437</v>
      </c>
      <c r="N394" s="15">
        <f>'[1]TCE - ANEXO III - Preencher'!O403</f>
        <v>2.7790909090909093</v>
      </c>
      <c r="O394" s="15">
        <f>'[1]TCE - ANEXO III - Preencher'!P403</f>
        <v>0</v>
      </c>
      <c r="P394" s="16">
        <f t="shared" si="38"/>
        <v>2.7790909090909093</v>
      </c>
      <c r="Q394" s="15">
        <f>'[1]TCE - ANEXO III - Preencher'!R403</f>
        <v>344.02054613935968</v>
      </c>
      <c r="R394" s="15">
        <f>'[1]TCE - ANEXO III - Preencher'!S403</f>
        <v>79.2</v>
      </c>
      <c r="S394" s="16">
        <f t="shared" si="39"/>
        <v>264.82054613935969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587.30557697240488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GEYSE RAYANNE ARAUJO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12/2023</v>
      </c>
      <c r="H395" s="14">
        <f>'[1]TCE - ANEXO III - Preencher'!I404</f>
        <v>0</v>
      </c>
      <c r="I395" s="14">
        <f>'[1]TCE - ANEXO III - Preencher'!J404</f>
        <v>630.33920000000001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2.7790909090909093</v>
      </c>
      <c r="O395" s="15">
        <f>'[1]TCE - ANEXO III - Preencher'!P404</f>
        <v>0</v>
      </c>
      <c r="P395" s="16">
        <f t="shared" si="38"/>
        <v>2.7790909090909093</v>
      </c>
      <c r="Q395" s="15">
        <f>'[1]TCE - ANEXO III - Preencher'!R404</f>
        <v>344.02054613935968</v>
      </c>
      <c r="R395" s="15">
        <f>'[1]TCE - ANEXO III - Preencher'!S404</f>
        <v>70.599999999999994</v>
      </c>
      <c r="S395" s="16">
        <f t="shared" si="39"/>
        <v>273.42054613935966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906.53883704845055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GILLIARD LUIZ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9511-05</v>
      </c>
      <c r="G396" s="13" t="str">
        <f>IF('[1]TCE - ANEXO III - Preencher'!H405="","",'[1]TCE - ANEXO III - Preencher'!H405)</f>
        <v>12/2023</v>
      </c>
      <c r="H396" s="14">
        <f>'[1]TCE - ANEXO III - Preencher'!I405</f>
        <v>0</v>
      </c>
      <c r="I396" s="14">
        <f>'[1]TCE - ANEXO III - Preencher'!J405</f>
        <v>125.46080000000001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2.7790909090909093</v>
      </c>
      <c r="O396" s="15">
        <f>'[1]TCE - ANEXO III - Preencher'!P405</f>
        <v>0</v>
      </c>
      <c r="P396" s="16">
        <f t="shared" si="38"/>
        <v>2.7790909090909093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128.23989090909092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GILSON COSMO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7241-10</v>
      </c>
      <c r="G397" s="13" t="str">
        <f>IF('[1]TCE - ANEXO III - Preencher'!H406="","",'[1]TCE - ANEXO III - Preencher'!H406)</f>
        <v>12/2023</v>
      </c>
      <c r="H397" s="14">
        <f>'[1]TCE - ANEXO III - Preencher'!I406</f>
        <v>0</v>
      </c>
      <c r="I397" s="14">
        <f>'[1]TCE - ANEXO III - Preencher'!J406</f>
        <v>380.8064</v>
      </c>
      <c r="J397" s="14">
        <f>'[1]TCE - ANEXO III - Preencher'!K406</f>
        <v>0</v>
      </c>
      <c r="K397" s="15">
        <f>'[1]TCE - ANEXO III - Preencher'!L406</f>
        <v>178.90153992395437</v>
      </c>
      <c r="L397" s="15">
        <f>'[1]TCE - ANEXO III - Preencher'!M406</f>
        <v>32.17</v>
      </c>
      <c r="M397" s="15">
        <f t="shared" si="37"/>
        <v>146.73153992395436</v>
      </c>
      <c r="N397" s="15">
        <f>'[1]TCE - ANEXO III - Preencher'!O406</f>
        <v>2.7790909090909093</v>
      </c>
      <c r="O397" s="15">
        <f>'[1]TCE - ANEXO III - Preencher'!P406</f>
        <v>0</v>
      </c>
      <c r="P397" s="16">
        <f t="shared" si="38"/>
        <v>2.7790909090909093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530.31703083304524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GILVANETE DA SILVA MATIAS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12/2023</v>
      </c>
      <c r="H398" s="14">
        <f>'[1]TCE - ANEXO III - Preencher'!I407</f>
        <v>0</v>
      </c>
      <c r="I398" s="14">
        <f>'[1]TCE - ANEXO III - Preencher'!J407</f>
        <v>522.56400000000008</v>
      </c>
      <c r="J398" s="14">
        <f>'[1]TCE - ANEXO III - Preencher'!K407</f>
        <v>0</v>
      </c>
      <c r="K398" s="15">
        <f>'[1]TCE - ANEXO III - Preencher'!L407</f>
        <v>178.90153992395437</v>
      </c>
      <c r="L398" s="15">
        <f>'[1]TCE - ANEXO III - Preencher'!M407</f>
        <v>26.6</v>
      </c>
      <c r="M398" s="15">
        <f t="shared" si="37"/>
        <v>152.30153992395438</v>
      </c>
      <c r="N398" s="15">
        <f>'[1]TCE - ANEXO III - Preencher'!O407</f>
        <v>2.7790909090909093</v>
      </c>
      <c r="O398" s="15">
        <f>'[1]TCE - ANEXO III - Preencher'!P407</f>
        <v>0</v>
      </c>
      <c r="P398" s="16">
        <f t="shared" si="38"/>
        <v>2.7790909090909093</v>
      </c>
      <c r="Q398" s="15">
        <f>'[1]TCE - ANEXO III - Preencher'!R407</f>
        <v>344.02054613935968</v>
      </c>
      <c r="R398" s="15">
        <f>'[1]TCE - ANEXO III - Preencher'!S407</f>
        <v>76.12</v>
      </c>
      <c r="S398" s="16">
        <f t="shared" si="39"/>
        <v>267.90054613935968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945.54517697240499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GILVANETE MIGUEL DE LIRA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12/2023</v>
      </c>
      <c r="H399" s="14">
        <f>'[1]TCE - ANEXO III - Preencher'!I408</f>
        <v>0</v>
      </c>
      <c r="I399" s="14">
        <f>'[1]TCE - ANEXO III - Preencher'!J408</f>
        <v>593.40639999999996</v>
      </c>
      <c r="J399" s="14">
        <f>'[1]TCE - ANEXO III - Preencher'!K408</f>
        <v>0</v>
      </c>
      <c r="K399" s="15">
        <f>'[1]TCE - ANEXO III - Preencher'!L408</f>
        <v>178.90153992395437</v>
      </c>
      <c r="L399" s="15">
        <f>'[1]TCE - ANEXO III - Preencher'!M408</f>
        <v>26.6</v>
      </c>
      <c r="M399" s="15">
        <f t="shared" si="37"/>
        <v>152.30153992395438</v>
      </c>
      <c r="N399" s="15">
        <f>'[1]TCE - ANEXO III - Preencher'!O408</f>
        <v>2.7790909090909093</v>
      </c>
      <c r="O399" s="15">
        <f>'[1]TCE - ANEXO III - Preencher'!P408</f>
        <v>0</v>
      </c>
      <c r="P399" s="16">
        <f t="shared" si="38"/>
        <v>2.7790909090909093</v>
      </c>
      <c r="Q399" s="15">
        <f>'[1]TCE - ANEXO III - Preencher'!R408</f>
        <v>344.02054613935968</v>
      </c>
      <c r="R399" s="15">
        <f>'[1]TCE - ANEXO III - Preencher'!S408</f>
        <v>79.8</v>
      </c>
      <c r="S399" s="16">
        <f t="shared" si="39"/>
        <v>264.22054613935967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1012.7075769724049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GIRLAINE DE LIMA BISPO OLIVEIRA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12/2023</v>
      </c>
      <c r="H400" s="14">
        <f>'[1]TCE - ANEXO III - Preencher'!I409</f>
        <v>0</v>
      </c>
      <c r="I400" s="14">
        <f>'[1]TCE - ANEXO III - Preencher'!J409</f>
        <v>502.06160000000011</v>
      </c>
      <c r="J400" s="14">
        <f>'[1]TCE - ANEXO III - Preencher'!K409</f>
        <v>0</v>
      </c>
      <c r="K400" s="15">
        <f>'[1]TCE - ANEXO III - Preencher'!L409</f>
        <v>178.90153992395437</v>
      </c>
      <c r="L400" s="15">
        <f>'[1]TCE - ANEXO III - Preencher'!M409</f>
        <v>26.6</v>
      </c>
      <c r="M400" s="15">
        <f t="shared" si="37"/>
        <v>152.30153992395438</v>
      </c>
      <c r="N400" s="15">
        <f>'[1]TCE - ANEXO III - Preencher'!O409</f>
        <v>2.7790909090909093</v>
      </c>
      <c r="O400" s="15">
        <f>'[1]TCE - ANEXO III - Preencher'!P409</f>
        <v>0</v>
      </c>
      <c r="P400" s="16">
        <f t="shared" si="38"/>
        <v>2.7790909090909093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657.14223083304535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GIRLENE TAVARES DE LIMA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3242-05</v>
      </c>
      <c r="G401" s="13" t="str">
        <f>IF('[1]TCE - ANEXO III - Preencher'!H410="","",'[1]TCE - ANEXO III - Preencher'!H410)</f>
        <v>12/2023</v>
      </c>
      <c r="H401" s="14">
        <f>'[1]TCE - ANEXO III - Preencher'!I410</f>
        <v>0</v>
      </c>
      <c r="I401" s="14">
        <f>'[1]TCE - ANEXO III - Preencher'!J410</f>
        <v>317.78879999999998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2.7790909090909093</v>
      </c>
      <c r="O401" s="15">
        <f>'[1]TCE - ANEXO III - Preencher'!P410</f>
        <v>0</v>
      </c>
      <c r="P401" s="16">
        <f t="shared" si="38"/>
        <v>2.7790909090909093</v>
      </c>
      <c r="Q401" s="15">
        <f>'[1]TCE - ANEXO III - Preencher'!R410</f>
        <v>344.02054613935968</v>
      </c>
      <c r="R401" s="15">
        <f>'[1]TCE - ANEXO III - Preencher'!S410</f>
        <v>90.2</v>
      </c>
      <c r="S401" s="16">
        <f t="shared" si="39"/>
        <v>253.82054613935969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574.38843704845056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GISELLA COSTA MIRANDA DOS ANJOS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 t="str">
        <f>IF('[1]TCE - ANEXO III - Preencher'!H411="","",'[1]TCE - ANEXO III - Preencher'!H411)</f>
        <v>12/2023</v>
      </c>
      <c r="H402" s="14">
        <f>'[1]TCE - ANEXO III - Preencher'!I411</f>
        <v>0</v>
      </c>
      <c r="I402" s="14">
        <f>'[1]TCE - ANEXO III - Preencher'!J411</f>
        <v>148.68719999999999</v>
      </c>
      <c r="J402" s="14">
        <f>'[1]TCE - ANEXO III - Preencher'!K411</f>
        <v>0</v>
      </c>
      <c r="K402" s="15">
        <f>'[1]TCE - ANEXO III - Preencher'!L411</f>
        <v>178.90153992395437</v>
      </c>
      <c r="L402" s="15">
        <f>'[1]TCE - ANEXO III - Preencher'!M411</f>
        <v>27.03</v>
      </c>
      <c r="M402" s="15">
        <f t="shared" si="37"/>
        <v>151.87153992395437</v>
      </c>
      <c r="N402" s="15">
        <f>'[1]TCE - ANEXO III - Preencher'!O411</f>
        <v>2.7790909090909093</v>
      </c>
      <c r="O402" s="15">
        <f>'[1]TCE - ANEXO III - Preencher'!P411</f>
        <v>0</v>
      </c>
      <c r="P402" s="16">
        <f t="shared" si="38"/>
        <v>2.7790909090909093</v>
      </c>
      <c r="Q402" s="15">
        <f>'[1]TCE - ANEXO III - Preencher'!R411</f>
        <v>344.02054613935968</v>
      </c>
      <c r="R402" s="15">
        <f>'[1]TCE - ANEXO III - Preencher'!S411</f>
        <v>81.09</v>
      </c>
      <c r="S402" s="16">
        <f t="shared" si="39"/>
        <v>262.93054613935965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566.26837697240489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GISLAINE SILVA DE ALCANTARA SIMOES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12/2023</v>
      </c>
      <c r="H403" s="14">
        <f>'[1]TCE - ANEXO III - Preencher'!I412</f>
        <v>0</v>
      </c>
      <c r="I403" s="14">
        <f>'[1]TCE - ANEXO III - Preencher'!J412</f>
        <v>846.69600000000003</v>
      </c>
      <c r="J403" s="14">
        <f>'[1]TCE - ANEXO III - Preencher'!K412</f>
        <v>0</v>
      </c>
      <c r="K403" s="15">
        <f>'[1]TCE - ANEXO III - Preencher'!L412</f>
        <v>178.90153992395437</v>
      </c>
      <c r="L403" s="15">
        <f>'[1]TCE - ANEXO III - Preencher'!M412</f>
        <v>3.59</v>
      </c>
      <c r="M403" s="15">
        <f t="shared" si="37"/>
        <v>175.31153992395437</v>
      </c>
      <c r="N403" s="15">
        <f>'[1]TCE - ANEXO III - Preencher'!O412</f>
        <v>2.7790909090909093</v>
      </c>
      <c r="O403" s="15">
        <f>'[1]TCE - ANEXO III - Preencher'!P412</f>
        <v>0</v>
      </c>
      <c r="P403" s="16">
        <f t="shared" si="38"/>
        <v>2.7790909090909093</v>
      </c>
      <c r="Q403" s="15">
        <f>'[1]TCE - ANEXO III - Preencher'!R412</f>
        <v>344.02054613935968</v>
      </c>
      <c r="R403" s="15">
        <f>'[1]TCE - ANEXO III - Preencher'!S412</f>
        <v>141.5</v>
      </c>
      <c r="S403" s="16">
        <f t="shared" si="39"/>
        <v>202.52054613935968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1227.3071769724052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GLADYSTON GYDIONE BEZERRA DA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1421-05</v>
      </c>
      <c r="G404" s="13" t="str">
        <f>IF('[1]TCE - ANEXO III - Preencher'!H413="","",'[1]TCE - ANEXO III - Preencher'!H413)</f>
        <v>12/2023</v>
      </c>
      <c r="H404" s="14">
        <f>'[1]TCE - ANEXO III - Preencher'!I413</f>
        <v>0</v>
      </c>
      <c r="I404" s="14">
        <f>'[1]TCE - ANEXO III - Preencher'!J413</f>
        <v>904.59760000000006</v>
      </c>
      <c r="J404" s="14">
        <f>'[1]TCE - ANEXO III - Preencher'!K413</f>
        <v>0</v>
      </c>
      <c r="K404" s="15">
        <f>'[1]TCE - ANEXO III - Preencher'!L413</f>
        <v>178.90153992395437</v>
      </c>
      <c r="L404" s="15">
        <f>'[1]TCE - ANEXO III - Preencher'!M413</f>
        <v>120.87</v>
      </c>
      <c r="M404" s="15">
        <f t="shared" si="37"/>
        <v>58.031539923954369</v>
      </c>
      <c r="N404" s="15">
        <f>'[1]TCE - ANEXO III - Preencher'!O413</f>
        <v>2.7790909090909093</v>
      </c>
      <c r="O404" s="15">
        <f>'[1]TCE - ANEXO III - Preencher'!P413</f>
        <v>0</v>
      </c>
      <c r="P404" s="16">
        <f t="shared" si="38"/>
        <v>2.7790909090909093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965.40823083304531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GLEBSON ELTON DA SILVA ARAUJO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3172-10</v>
      </c>
      <c r="G405" s="13" t="str">
        <f>IF('[1]TCE - ANEXO III - Preencher'!H414="","",'[1]TCE - ANEXO III - Preencher'!H414)</f>
        <v>12/2023</v>
      </c>
      <c r="H405" s="14">
        <f>'[1]TCE - ANEXO III - Preencher'!I414</f>
        <v>0</v>
      </c>
      <c r="I405" s="14">
        <f>'[1]TCE - ANEXO III - Preencher'!J414</f>
        <v>334.19200000000001</v>
      </c>
      <c r="J405" s="14">
        <f>'[1]TCE - ANEXO III - Preencher'!K414</f>
        <v>0</v>
      </c>
      <c r="K405" s="15">
        <f>'[1]TCE - ANEXO III - Preencher'!L414</f>
        <v>178.90153992395437</v>
      </c>
      <c r="L405" s="15">
        <f>'[1]TCE - ANEXO III - Preencher'!M414</f>
        <v>42.59</v>
      </c>
      <c r="M405" s="15">
        <f t="shared" si="37"/>
        <v>136.31153992395437</v>
      </c>
      <c r="N405" s="15">
        <f>'[1]TCE - ANEXO III - Preencher'!O414</f>
        <v>2.7790909090909093</v>
      </c>
      <c r="O405" s="15">
        <f>'[1]TCE - ANEXO III - Preencher'!P414</f>
        <v>0</v>
      </c>
      <c r="P405" s="16">
        <f t="shared" si="38"/>
        <v>2.7790909090909093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473.28263083304523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GLEBSON LUCKWU ROCHA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3241-15</v>
      </c>
      <c r="G406" s="13" t="str">
        <f>IF('[1]TCE - ANEXO III - Preencher'!H415="","",'[1]TCE - ANEXO III - Preencher'!H415)</f>
        <v>12/2023</v>
      </c>
      <c r="H406" s="14">
        <f>'[1]TCE - ANEXO III - Preencher'!I415</f>
        <v>0</v>
      </c>
      <c r="I406" s="14">
        <f>'[1]TCE - ANEXO III - Preencher'!J415</f>
        <v>575.33840000000009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2.7790909090909093</v>
      </c>
      <c r="O406" s="15">
        <f>'[1]TCE - ANEXO III - Preencher'!P415</f>
        <v>0</v>
      </c>
      <c r="P406" s="16">
        <f t="shared" si="38"/>
        <v>2.7790909090909093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578.11749090909098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GLEICE FRANCISCA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5142-25</v>
      </c>
      <c r="G407" s="13" t="str">
        <f>IF('[1]TCE - ANEXO III - Preencher'!H416="","",'[1]TCE - ANEXO III - Preencher'!H416)</f>
        <v>12/2023</v>
      </c>
      <c r="H407" s="14">
        <f>'[1]TCE - ANEXO III - Preencher'!I416</f>
        <v>0</v>
      </c>
      <c r="I407" s="14">
        <f>'[1]TCE - ANEXO III - Preencher'!J416</f>
        <v>230.3904</v>
      </c>
      <c r="J407" s="14">
        <f>'[1]TCE - ANEXO III - Preencher'!K416</f>
        <v>0</v>
      </c>
      <c r="K407" s="15">
        <f>'[1]TCE - ANEXO III - Preencher'!L416</f>
        <v>178.90153992395437</v>
      </c>
      <c r="L407" s="15">
        <f>'[1]TCE - ANEXO III - Preencher'!M416</f>
        <v>26.96</v>
      </c>
      <c r="M407" s="15">
        <f t="shared" si="37"/>
        <v>151.94153992395437</v>
      </c>
      <c r="N407" s="15">
        <f>'[1]TCE - ANEXO III - Preencher'!O416</f>
        <v>2.7790909090909093</v>
      </c>
      <c r="O407" s="15">
        <f>'[1]TCE - ANEXO III - Preencher'!P416</f>
        <v>0</v>
      </c>
      <c r="P407" s="16">
        <f t="shared" si="38"/>
        <v>2.7790909090909093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385.11103083304522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GLEICE KELLE SANTOS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12/2023</v>
      </c>
      <c r="H408" s="14">
        <f>'[1]TCE - ANEXO III - Preencher'!I417</f>
        <v>0</v>
      </c>
      <c r="I408" s="14">
        <f>'[1]TCE - ANEXO III - Preencher'!J417</f>
        <v>844.03520000000003</v>
      </c>
      <c r="J408" s="14">
        <f>'[1]TCE - ANEXO III - Preencher'!K417</f>
        <v>0</v>
      </c>
      <c r="K408" s="15">
        <f>'[1]TCE - ANEXO III - Preencher'!L417</f>
        <v>178.90153992395437</v>
      </c>
      <c r="L408" s="15">
        <f>'[1]TCE - ANEXO III - Preencher'!M417</f>
        <v>3.05</v>
      </c>
      <c r="M408" s="15">
        <f t="shared" si="37"/>
        <v>175.85153992395436</v>
      </c>
      <c r="N408" s="15">
        <f>'[1]TCE - ANEXO III - Preencher'!O417</f>
        <v>2.7790909090909093</v>
      </c>
      <c r="O408" s="15">
        <f>'[1]TCE - ANEXO III - Preencher'!P417</f>
        <v>0</v>
      </c>
      <c r="P408" s="16">
        <f t="shared" si="38"/>
        <v>2.7790909090909093</v>
      </c>
      <c r="Q408" s="15">
        <f>'[1]TCE - ANEXO III - Preencher'!R417</f>
        <v>344.02054613935968</v>
      </c>
      <c r="R408" s="15">
        <f>'[1]TCE - ANEXO III - Preencher'!S417</f>
        <v>122.12</v>
      </c>
      <c r="S408" s="16">
        <f t="shared" si="39"/>
        <v>221.90054613935968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1244.5663769724049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GLEIDE LIRA BOMFIM SANTANA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 t="str">
        <f>IF('[1]TCE - ANEXO III - Preencher'!H418="","",'[1]TCE - ANEXO III - Preencher'!H418)</f>
        <v>12/2023</v>
      </c>
      <c r="H409" s="14">
        <f>'[1]TCE - ANEXO III - Preencher'!I418</f>
        <v>0</v>
      </c>
      <c r="I409" s="14">
        <f>'[1]TCE - ANEXO III - Preencher'!J418</f>
        <v>112.6296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2.7790909090909093</v>
      </c>
      <c r="O409" s="15">
        <f>'[1]TCE - ANEXO III - Preencher'!P418</f>
        <v>0</v>
      </c>
      <c r="P409" s="16">
        <f t="shared" si="38"/>
        <v>2.7790909090909093</v>
      </c>
      <c r="Q409" s="15">
        <f>'[1]TCE - ANEXO III - Preencher'!R418</f>
        <v>344.02054613935968</v>
      </c>
      <c r="R409" s="15">
        <f>'[1]TCE - ANEXO III - Preencher'!S418</f>
        <v>81.09</v>
      </c>
      <c r="S409" s="16">
        <f t="shared" si="39"/>
        <v>262.93054613935965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378.33923704845057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GLEIDE MARIA DA SILVA RAMOS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12/2023</v>
      </c>
      <c r="H410" s="14">
        <f>'[1]TCE - ANEXO III - Preencher'!I419</f>
        <v>0</v>
      </c>
      <c r="I410" s="14">
        <f>'[1]TCE - ANEXO III - Preencher'!J419</f>
        <v>572.02320000000009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2.7790909090909093</v>
      </c>
      <c r="O410" s="15">
        <f>'[1]TCE - ANEXO III - Preencher'!P419</f>
        <v>0</v>
      </c>
      <c r="P410" s="16">
        <f t="shared" si="38"/>
        <v>2.7790909090909093</v>
      </c>
      <c r="Q410" s="15">
        <f>'[1]TCE - ANEXO III - Preencher'!R419</f>
        <v>344.02054613935968</v>
      </c>
      <c r="R410" s="15">
        <f>'[1]TCE - ANEXO III - Preencher'!S419</f>
        <v>79.8</v>
      </c>
      <c r="S410" s="16">
        <f t="shared" si="39"/>
        <v>264.22054613935967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839.02283704845058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GLEIDSON CAVALCANTE DA HORA FRAGA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1421-05</v>
      </c>
      <c r="G411" s="13" t="str">
        <f>IF('[1]TCE - ANEXO III - Preencher'!H420="","",'[1]TCE - ANEXO III - Preencher'!H420)</f>
        <v>12/2023</v>
      </c>
      <c r="H411" s="14">
        <f>'[1]TCE - ANEXO III - Preencher'!I420</f>
        <v>0</v>
      </c>
      <c r="I411" s="14">
        <f>'[1]TCE - ANEXO III - Preencher'!J420</f>
        <v>833.03600000000006</v>
      </c>
      <c r="J411" s="14">
        <f>'[1]TCE - ANEXO III - Preencher'!K420</f>
        <v>0</v>
      </c>
      <c r="K411" s="15">
        <f>'[1]TCE - ANEXO III - Preencher'!L420</f>
        <v>178.90153992395437</v>
      </c>
      <c r="L411" s="15">
        <f>'[1]TCE - ANEXO III - Preencher'!M420</f>
        <v>126.22</v>
      </c>
      <c r="M411" s="15">
        <f t="shared" si="37"/>
        <v>52.681539923954375</v>
      </c>
      <c r="N411" s="15">
        <f>'[1]TCE - ANEXO III - Preencher'!O420</f>
        <v>2.7790909090909093</v>
      </c>
      <c r="O411" s="15">
        <f>'[1]TCE - ANEXO III - Preencher'!P420</f>
        <v>0</v>
      </c>
      <c r="P411" s="16">
        <f t="shared" si="38"/>
        <v>2.7790909090909093</v>
      </c>
      <c r="Q411" s="15">
        <f>'[1]TCE - ANEXO III - Preencher'!R420</f>
        <v>344.02054613935968</v>
      </c>
      <c r="R411" s="15">
        <f>'[1]TCE - ANEXO III - Preencher'!S420</f>
        <v>164</v>
      </c>
      <c r="S411" s="16">
        <f t="shared" si="39"/>
        <v>180.02054613935968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1068.517176972405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GLEIGISON CELSO DE OLIVEIRA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5174-10</v>
      </c>
      <c r="G412" s="13" t="str">
        <f>IF('[1]TCE - ANEXO III - Preencher'!H421="","",'[1]TCE - ANEXO III - Preencher'!H421)</f>
        <v>12/2023</v>
      </c>
      <c r="H412" s="14">
        <f>'[1]TCE - ANEXO III - Preencher'!I421</f>
        <v>0</v>
      </c>
      <c r="I412" s="14">
        <f>'[1]TCE - ANEXO III - Preencher'!J421</f>
        <v>95.510400000000004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2.7790909090909093</v>
      </c>
      <c r="O412" s="15">
        <f>'[1]TCE - ANEXO III - Preencher'!P421</f>
        <v>0</v>
      </c>
      <c r="P412" s="16">
        <f t="shared" si="38"/>
        <v>2.7790909090909093</v>
      </c>
      <c r="Q412" s="15">
        <f>'[1]TCE - ANEXO III - Preencher'!R421</f>
        <v>344.02054613935968</v>
      </c>
      <c r="R412" s="15">
        <f>'[1]TCE - ANEXO III - Preencher'!S421</f>
        <v>64.88</v>
      </c>
      <c r="S412" s="16">
        <f t="shared" si="39"/>
        <v>279.14054613935969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377.43003704845057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GLEISSY KELLY RICARDO PROFIRO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12/2023</v>
      </c>
      <c r="H413" s="14">
        <f>'[1]TCE - ANEXO III - Preencher'!I422</f>
        <v>0</v>
      </c>
      <c r="I413" s="14">
        <f>'[1]TCE - ANEXO III - Preencher'!J422</f>
        <v>194.75839999999999</v>
      </c>
      <c r="J413" s="14">
        <f>'[1]TCE - ANEXO III - Preencher'!K422</f>
        <v>0</v>
      </c>
      <c r="K413" s="15">
        <f>'[1]TCE - ANEXO III - Preencher'!L422</f>
        <v>178.90153992395437</v>
      </c>
      <c r="L413" s="15">
        <f>'[1]TCE - ANEXO III - Preencher'!M422</f>
        <v>27.03</v>
      </c>
      <c r="M413" s="15">
        <f t="shared" si="37"/>
        <v>151.87153992395437</v>
      </c>
      <c r="N413" s="15">
        <f>'[1]TCE - ANEXO III - Preencher'!O422</f>
        <v>2.7790909090909093</v>
      </c>
      <c r="O413" s="15">
        <f>'[1]TCE - ANEXO III - Preencher'!P422</f>
        <v>0</v>
      </c>
      <c r="P413" s="16">
        <f t="shared" si="38"/>
        <v>2.7790909090909093</v>
      </c>
      <c r="Q413" s="15">
        <f>'[1]TCE - ANEXO III - Preencher'!R422</f>
        <v>344.02054613935968</v>
      </c>
      <c r="R413" s="15">
        <f>'[1]TCE - ANEXO III - Preencher'!S422</f>
        <v>81.09</v>
      </c>
      <c r="S413" s="16">
        <f t="shared" si="39"/>
        <v>262.93054613935965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612.33957697240487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GRACIELMA MARIA SILVA ROCHA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12/2023</v>
      </c>
      <c r="H414" s="14">
        <f>'[1]TCE - ANEXO III - Preencher'!I423</f>
        <v>0</v>
      </c>
      <c r="I414" s="14">
        <f>'[1]TCE - ANEXO III - Preencher'!J423</f>
        <v>620.44640000000004</v>
      </c>
      <c r="J414" s="14">
        <f>'[1]TCE - ANEXO III - Preencher'!K423</f>
        <v>0</v>
      </c>
      <c r="K414" s="15">
        <f>'[1]TCE - ANEXO III - Preencher'!L423</f>
        <v>178.90153992395437</v>
      </c>
      <c r="L414" s="15">
        <f>'[1]TCE - ANEXO III - Preencher'!M423</f>
        <v>26.6</v>
      </c>
      <c r="M414" s="15">
        <f t="shared" si="37"/>
        <v>152.30153992395438</v>
      </c>
      <c r="N414" s="15">
        <f>'[1]TCE - ANEXO III - Preencher'!O423</f>
        <v>2.7790909090909093</v>
      </c>
      <c r="O414" s="15">
        <f>'[1]TCE - ANEXO III - Preencher'!P423</f>
        <v>0</v>
      </c>
      <c r="P414" s="16">
        <f t="shared" si="38"/>
        <v>2.7790909090909093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775.52703083304527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 xml:space="preserve">GRACIENE PEREIRA DOS SANTOS 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2235-05</v>
      </c>
      <c r="G415" s="13" t="str">
        <f>IF('[1]TCE - ANEXO III - Preencher'!H424="","",'[1]TCE - ANEXO III - Preencher'!H424)</f>
        <v>12/2023</v>
      </c>
      <c r="H415" s="14">
        <f>'[1]TCE - ANEXO III - Preencher'!I424</f>
        <v>0</v>
      </c>
      <c r="I415" s="14">
        <f>'[1]TCE - ANEXO III - Preencher'!J424</f>
        <v>880.34319999999991</v>
      </c>
      <c r="J415" s="14">
        <f>'[1]TCE - ANEXO III - Preencher'!K424</f>
        <v>0</v>
      </c>
      <c r="K415" s="15">
        <f>'[1]TCE - ANEXO III - Preencher'!L424</f>
        <v>178.90153992395437</v>
      </c>
      <c r="L415" s="15">
        <f>'[1]TCE - ANEXO III - Preencher'!M424</f>
        <v>3.59</v>
      </c>
      <c r="M415" s="15">
        <f t="shared" si="37"/>
        <v>175.31153992395437</v>
      </c>
      <c r="N415" s="15">
        <f>'[1]TCE - ANEXO III - Preencher'!O424</f>
        <v>2.7790909090909093</v>
      </c>
      <c r="O415" s="15">
        <f>'[1]TCE - ANEXO III - Preencher'!P424</f>
        <v>0</v>
      </c>
      <c r="P415" s="16">
        <f t="shared" si="38"/>
        <v>2.7790909090909093</v>
      </c>
      <c r="Q415" s="15">
        <f>'[1]TCE - ANEXO III - Preencher'!R424</f>
        <v>344.02054613935968</v>
      </c>
      <c r="R415" s="15">
        <f>'[1]TCE - ANEXO III - Preencher'!S424</f>
        <v>143.65</v>
      </c>
      <c r="S415" s="16">
        <f t="shared" si="39"/>
        <v>200.37054613935967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1258.804376972405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GUILHERME AUGUSTO CAVALCANTI LINS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5174-10</v>
      </c>
      <c r="G416" s="13" t="str">
        <f>IF('[1]TCE - ANEXO III - Preencher'!H425="","",'[1]TCE - ANEXO III - Preencher'!H425)</f>
        <v>12/2023</v>
      </c>
      <c r="H416" s="14">
        <f>'[1]TCE - ANEXO III - Preencher'!I425</f>
        <v>0</v>
      </c>
      <c r="I416" s="14">
        <f>'[1]TCE - ANEXO III - Preencher'!J425</f>
        <v>248.6704</v>
      </c>
      <c r="J416" s="14">
        <f>'[1]TCE - ANEXO III - Preencher'!K425</f>
        <v>0</v>
      </c>
      <c r="K416" s="15">
        <f>'[1]TCE - ANEXO III - Preencher'!L425</f>
        <v>178.90153992395437</v>
      </c>
      <c r="L416" s="15">
        <f>'[1]TCE - ANEXO III - Preencher'!M425</f>
        <v>27.03</v>
      </c>
      <c r="M416" s="15">
        <f t="shared" si="37"/>
        <v>151.87153992395437</v>
      </c>
      <c r="N416" s="15">
        <f>'[1]TCE - ANEXO III - Preencher'!O425</f>
        <v>2.7790909090909093</v>
      </c>
      <c r="O416" s="15">
        <f>'[1]TCE - ANEXO III - Preencher'!P425</f>
        <v>0</v>
      </c>
      <c r="P416" s="16">
        <f t="shared" si="38"/>
        <v>2.7790909090909093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403.32103083304526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GUSTAVO TAVARES DE AMORIM FILHO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1421-05</v>
      </c>
      <c r="G417" s="13" t="str">
        <f>IF('[1]TCE - ANEXO III - Preencher'!H426="","",'[1]TCE - ANEXO III - Preencher'!H426)</f>
        <v>12/2023</v>
      </c>
      <c r="H417" s="14">
        <f>'[1]TCE - ANEXO III - Preencher'!I426</f>
        <v>0</v>
      </c>
      <c r="I417" s="14">
        <f>'[1]TCE - ANEXO III - Preencher'!J426</f>
        <v>1036.1623999999999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2.7790909090909093</v>
      </c>
      <c r="O417" s="15">
        <f>'[1]TCE - ANEXO III - Preencher'!P426</f>
        <v>0</v>
      </c>
      <c r="P417" s="16">
        <f t="shared" si="38"/>
        <v>2.7790909090909093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1038.9414909090908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HAMILTON DUARTE DOS SANTOS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3172-10</v>
      </c>
      <c r="G418" s="13" t="str">
        <f>IF('[1]TCE - ANEXO III - Preencher'!H427="","",'[1]TCE - ANEXO III - Preencher'!H427)</f>
        <v>12/2023</v>
      </c>
      <c r="H418" s="14">
        <f>'[1]TCE - ANEXO III - Preencher'!I427</f>
        <v>0</v>
      </c>
      <c r="I418" s="14">
        <f>'[1]TCE - ANEXO III - Preencher'!J427</f>
        <v>338.03919999999999</v>
      </c>
      <c r="J418" s="14">
        <f>'[1]TCE - ANEXO III - Preencher'!K427</f>
        <v>0</v>
      </c>
      <c r="K418" s="15">
        <f>'[1]TCE - ANEXO III - Preencher'!L427</f>
        <v>178.90153992395437</v>
      </c>
      <c r="L418" s="15">
        <f>'[1]TCE - ANEXO III - Preencher'!M427</f>
        <v>42.59</v>
      </c>
      <c r="M418" s="15">
        <f t="shared" si="37"/>
        <v>136.31153992395437</v>
      </c>
      <c r="N418" s="15">
        <f>'[1]TCE - ANEXO III - Preencher'!O427</f>
        <v>2.7790909090909093</v>
      </c>
      <c r="O418" s="15">
        <f>'[1]TCE - ANEXO III - Preencher'!P427</f>
        <v>0</v>
      </c>
      <c r="P418" s="16">
        <f t="shared" si="38"/>
        <v>2.7790909090909093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477.12983083304528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HAVILA LAIS DA CONCEICAO DE ARAUJO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12/2023</v>
      </c>
      <c r="H419" s="14">
        <f>'[1]TCE - ANEXO III - Preencher'!I428</f>
        <v>0</v>
      </c>
      <c r="I419" s="14">
        <f>'[1]TCE - ANEXO III - Preencher'!J428</f>
        <v>159.72</v>
      </c>
      <c r="J419" s="14">
        <f>'[1]TCE - ANEXO III - Preencher'!K428</f>
        <v>0</v>
      </c>
      <c r="K419" s="15">
        <f>'[1]TCE - ANEXO III - Preencher'!L428</f>
        <v>178.90153992395437</v>
      </c>
      <c r="L419" s="15">
        <f>'[1]TCE - ANEXO III - Preencher'!M428</f>
        <v>27.03</v>
      </c>
      <c r="M419" s="15">
        <f t="shared" si="37"/>
        <v>151.87153992395437</v>
      </c>
      <c r="N419" s="15">
        <f>'[1]TCE - ANEXO III - Preencher'!O428</f>
        <v>2.7790909090909093</v>
      </c>
      <c r="O419" s="15">
        <f>'[1]TCE - ANEXO III - Preencher'!P428</f>
        <v>0</v>
      </c>
      <c r="P419" s="16">
        <f t="shared" si="38"/>
        <v>2.7790909090909093</v>
      </c>
      <c r="Q419" s="15">
        <f>'[1]TCE - ANEXO III - Preencher'!R428</f>
        <v>344.02054613935968</v>
      </c>
      <c r="R419" s="15">
        <f>'[1]TCE - ANEXO III - Preencher'!S428</f>
        <v>81.09</v>
      </c>
      <c r="S419" s="16">
        <f t="shared" si="39"/>
        <v>262.93054613935965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577.30117697240485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HELOIZA HELENA DE MOURA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12/2023</v>
      </c>
      <c r="H420" s="14">
        <f>'[1]TCE - ANEXO III - Preencher'!I429</f>
        <v>0</v>
      </c>
      <c r="I420" s="14">
        <f>'[1]TCE - ANEXO III - Preencher'!J429</f>
        <v>459.67599999999999</v>
      </c>
      <c r="J420" s="14">
        <f>'[1]TCE - ANEXO III - Preencher'!K429</f>
        <v>0</v>
      </c>
      <c r="K420" s="15">
        <f>'[1]TCE - ANEXO III - Preencher'!L429</f>
        <v>178.90153992395437</v>
      </c>
      <c r="L420" s="15">
        <f>'[1]TCE - ANEXO III - Preencher'!M429</f>
        <v>26.6</v>
      </c>
      <c r="M420" s="15">
        <f t="shared" si="37"/>
        <v>152.30153992395438</v>
      </c>
      <c r="N420" s="15">
        <f>'[1]TCE - ANEXO III - Preencher'!O429</f>
        <v>2.7790909090909093</v>
      </c>
      <c r="O420" s="15">
        <f>'[1]TCE - ANEXO III - Preencher'!P429</f>
        <v>0</v>
      </c>
      <c r="P420" s="16">
        <f t="shared" si="38"/>
        <v>2.7790909090909093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614.75663083304528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HERIQUE PEREIRA MOURA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12/2023</v>
      </c>
      <c r="H421" s="14">
        <f>'[1]TCE - ANEXO III - Preencher'!I430</f>
        <v>0</v>
      </c>
      <c r="I421" s="14">
        <f>'[1]TCE - ANEXO III - Preencher'!J430</f>
        <v>15.364800000000001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2.7790909090909093</v>
      </c>
      <c r="O421" s="15">
        <f>'[1]TCE - ANEXO III - Preencher'!P430</f>
        <v>0</v>
      </c>
      <c r="P421" s="16">
        <f t="shared" si="38"/>
        <v>2.7790909090909093</v>
      </c>
      <c r="Q421" s="15">
        <f>'[1]TCE - ANEXO III - Preencher'!R430</f>
        <v>344.02054613935968</v>
      </c>
      <c r="R421" s="15">
        <f>'[1]TCE - ANEXO III - Preencher'!S430</f>
        <v>39.6</v>
      </c>
      <c r="S421" s="16">
        <f t="shared" si="39"/>
        <v>304.42054613935966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322.56443704845054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HIGO MENDES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3241-15</v>
      </c>
      <c r="G422" s="13" t="str">
        <f>IF('[1]TCE - ANEXO III - Preencher'!H431="","",'[1]TCE - ANEXO III - Preencher'!H431)</f>
        <v>12/2023</v>
      </c>
      <c r="H422" s="14">
        <f>'[1]TCE - ANEXO III - Preencher'!I431</f>
        <v>0</v>
      </c>
      <c r="I422" s="14">
        <f>'[1]TCE - ANEXO III - Preencher'!J431</f>
        <v>449.73039999999997</v>
      </c>
      <c r="J422" s="14">
        <f>'[1]TCE - ANEXO III - Preencher'!K431</f>
        <v>0</v>
      </c>
      <c r="K422" s="15">
        <f>'[1]TCE - ANEXO III - Preencher'!L431</f>
        <v>178.90153992395437</v>
      </c>
      <c r="L422" s="15">
        <f>'[1]TCE - ANEXO III - Preencher'!M431</f>
        <v>1.93</v>
      </c>
      <c r="M422" s="15">
        <f t="shared" si="37"/>
        <v>176.97153992395437</v>
      </c>
      <c r="N422" s="15">
        <f>'[1]TCE - ANEXO III - Preencher'!O431</f>
        <v>2.7790909090909093</v>
      </c>
      <c r="O422" s="15">
        <f>'[1]TCE - ANEXO III - Preencher'!P431</f>
        <v>0</v>
      </c>
      <c r="P422" s="16">
        <f t="shared" si="38"/>
        <v>2.7790909090909093</v>
      </c>
      <c r="Q422" s="15">
        <f>'[1]TCE - ANEXO III - Preencher'!R431</f>
        <v>344.02054613935968</v>
      </c>
      <c r="R422" s="15">
        <f>'[1]TCE - ANEXO III - Preencher'!S431</f>
        <v>72.34</v>
      </c>
      <c r="S422" s="16">
        <f t="shared" si="39"/>
        <v>271.68054613935965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901.16157697240487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HOMERO AUGUSTO DE FARIA NEVES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3241-15</v>
      </c>
      <c r="G423" s="13" t="str">
        <f>IF('[1]TCE - ANEXO III - Preencher'!H432="","",'[1]TCE - ANEXO III - Preencher'!H432)</f>
        <v>12/2023</v>
      </c>
      <c r="H423" s="14">
        <f>'[1]TCE - ANEXO III - Preencher'!I432</f>
        <v>0</v>
      </c>
      <c r="I423" s="14">
        <f>'[1]TCE - ANEXO III - Preencher'!J432</f>
        <v>517.65520000000004</v>
      </c>
      <c r="J423" s="14">
        <f>'[1]TCE - ANEXO III - Preencher'!K432</f>
        <v>0</v>
      </c>
      <c r="K423" s="15">
        <f>'[1]TCE - ANEXO III - Preencher'!L432</f>
        <v>178.90153992395437</v>
      </c>
      <c r="L423" s="15">
        <f>'[1]TCE - ANEXO III - Preencher'!M432</f>
        <v>1.93</v>
      </c>
      <c r="M423" s="15">
        <f t="shared" si="37"/>
        <v>176.97153992395437</v>
      </c>
      <c r="N423" s="15">
        <f>'[1]TCE - ANEXO III - Preencher'!O432</f>
        <v>2.7790909090909093</v>
      </c>
      <c r="O423" s="15">
        <f>'[1]TCE - ANEXO III - Preencher'!P432</f>
        <v>0</v>
      </c>
      <c r="P423" s="16">
        <f t="shared" si="38"/>
        <v>2.7790909090909093</v>
      </c>
      <c r="Q423" s="15">
        <f>'[1]TCE - ANEXO III - Preencher'!R432</f>
        <v>344.02054613935968</v>
      </c>
      <c r="R423" s="15">
        <f>'[1]TCE - ANEXO III - Preencher'!S432</f>
        <v>72.34</v>
      </c>
      <c r="S423" s="16">
        <f t="shared" si="39"/>
        <v>271.68054613935965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969.08637697240488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IARANDI MARIA BARBOSA DE ASSUNCAO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5152-05</v>
      </c>
      <c r="G424" s="13" t="str">
        <f>IF('[1]TCE - ANEXO III - Preencher'!H433="","",'[1]TCE - ANEXO III - Preencher'!H433)</f>
        <v>12/2023</v>
      </c>
      <c r="H424" s="14">
        <f>'[1]TCE - ANEXO III - Preencher'!I433</f>
        <v>0</v>
      </c>
      <c r="I424" s="14">
        <f>'[1]TCE - ANEXO III - Preencher'!J433</f>
        <v>221.328</v>
      </c>
      <c r="J424" s="14">
        <f>'[1]TCE - ANEXO III - Preencher'!K433</f>
        <v>0</v>
      </c>
      <c r="K424" s="15">
        <f>'[1]TCE - ANEXO III - Preencher'!L433</f>
        <v>178.90153992395437</v>
      </c>
      <c r="L424" s="15">
        <f>'[1]TCE - ANEXO III - Preencher'!M433</f>
        <v>26.92</v>
      </c>
      <c r="M424" s="15">
        <f t="shared" si="37"/>
        <v>151.98153992395436</v>
      </c>
      <c r="N424" s="15">
        <f>'[1]TCE - ANEXO III - Preencher'!O433</f>
        <v>2.7790909090909093</v>
      </c>
      <c r="O424" s="15">
        <f>'[1]TCE - ANEXO III - Preencher'!P433</f>
        <v>0</v>
      </c>
      <c r="P424" s="16">
        <f t="shared" si="38"/>
        <v>2.7790909090909093</v>
      </c>
      <c r="Q424" s="15">
        <f>'[1]TCE - ANEXO III - Preencher'!R433</f>
        <v>344.02054613935968</v>
      </c>
      <c r="R424" s="15">
        <f>'[1]TCE - ANEXO III - Preencher'!S433</f>
        <v>80.760000000000005</v>
      </c>
      <c r="S424" s="16">
        <f t="shared" si="39"/>
        <v>263.26054613935969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639.34917697240496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IDA CARLA VIEIRA CAVALCANTI FLORENTINO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12/2023</v>
      </c>
      <c r="H425" s="14">
        <f>'[1]TCE - ANEXO III - Preencher'!I434</f>
        <v>0</v>
      </c>
      <c r="I425" s="14">
        <f>'[1]TCE - ANEXO III - Preencher'!J434</f>
        <v>808.85360000000003</v>
      </c>
      <c r="J425" s="14">
        <f>'[1]TCE - ANEXO III - Preencher'!K434</f>
        <v>0</v>
      </c>
      <c r="K425" s="15">
        <f>'[1]TCE - ANEXO III - Preencher'!L434</f>
        <v>178.90153992395437</v>
      </c>
      <c r="L425" s="15">
        <f>'[1]TCE - ANEXO III - Preencher'!M434</f>
        <v>2.79</v>
      </c>
      <c r="M425" s="15">
        <f t="shared" si="37"/>
        <v>176.11153992395438</v>
      </c>
      <c r="N425" s="15">
        <f>'[1]TCE - ANEXO III - Preencher'!O434</f>
        <v>2.7790909090909093</v>
      </c>
      <c r="O425" s="15">
        <f>'[1]TCE - ANEXO III - Preencher'!P434</f>
        <v>0</v>
      </c>
      <c r="P425" s="16">
        <f t="shared" si="38"/>
        <v>2.7790909090909093</v>
      </c>
      <c r="Q425" s="15">
        <f>'[1]TCE - ANEXO III - Preencher'!R434</f>
        <v>344.02054613935968</v>
      </c>
      <c r="R425" s="15">
        <f>'[1]TCE - ANEXO III - Preencher'!S434</f>
        <v>88.55</v>
      </c>
      <c r="S425" s="16">
        <f t="shared" si="39"/>
        <v>255.47054613935967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1243.2147769724049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IGOR LEONARDO DE MORAES TINOCO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2526-05</v>
      </c>
      <c r="G426" s="13" t="str">
        <f>IF('[1]TCE - ANEXO III - Preencher'!H435="","",'[1]TCE - ANEXO III - Preencher'!H435)</f>
        <v>12/2023</v>
      </c>
      <c r="H426" s="14">
        <f>'[1]TCE - ANEXO III - Preencher'!I435</f>
        <v>0</v>
      </c>
      <c r="I426" s="14">
        <f>'[1]TCE - ANEXO III - Preencher'!J435</f>
        <v>314.7568</v>
      </c>
      <c r="J426" s="14">
        <f>'[1]TCE - ANEXO III - Preencher'!K435</f>
        <v>0</v>
      </c>
      <c r="K426" s="15">
        <f>'[1]TCE - ANEXO III - Preencher'!L435</f>
        <v>178.90153992395437</v>
      </c>
      <c r="L426" s="15">
        <f>'[1]TCE - ANEXO III - Preencher'!M435</f>
        <v>46.19</v>
      </c>
      <c r="M426" s="15">
        <f t="shared" si="37"/>
        <v>132.71153992395438</v>
      </c>
      <c r="N426" s="15">
        <f>'[1]TCE - ANEXO III - Preencher'!O435</f>
        <v>2.7790909090909093</v>
      </c>
      <c r="O426" s="15">
        <f>'[1]TCE - ANEXO III - Preencher'!P435</f>
        <v>0</v>
      </c>
      <c r="P426" s="16">
        <f t="shared" si="38"/>
        <v>2.7790909090909093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450.24743083304526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ILKA REGINA CABRAL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12/2023</v>
      </c>
      <c r="H427" s="14">
        <f>'[1]TCE - ANEXO III - Preencher'!I436</f>
        <v>0</v>
      </c>
      <c r="I427" s="14">
        <f>'[1]TCE - ANEXO III - Preencher'!J436</f>
        <v>643.66719999999998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2.7790909090909093</v>
      </c>
      <c r="O427" s="15">
        <f>'[1]TCE - ANEXO III - Preencher'!P436</f>
        <v>0</v>
      </c>
      <c r="P427" s="16">
        <f t="shared" si="38"/>
        <v>2.7790909090909093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646.44629090909086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ILMA VELOSO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12/2023</v>
      </c>
      <c r="H428" s="14">
        <f>'[1]TCE - ANEXO III - Preencher'!I437</f>
        <v>0</v>
      </c>
      <c r="I428" s="14">
        <f>'[1]TCE - ANEXO III - Preencher'!J437</f>
        <v>299.44319999999999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2.7790909090909093</v>
      </c>
      <c r="O428" s="15">
        <f>'[1]TCE - ANEXO III - Preencher'!P437</f>
        <v>0</v>
      </c>
      <c r="P428" s="16">
        <f t="shared" si="38"/>
        <v>2.7790909090909093</v>
      </c>
      <c r="Q428" s="15">
        <f>'[1]TCE - ANEXO III - Preencher'!R437</f>
        <v>344.02054613935968</v>
      </c>
      <c r="R428" s="15">
        <f>'[1]TCE - ANEXO III - Preencher'!S437</f>
        <v>97.35</v>
      </c>
      <c r="S428" s="16">
        <f t="shared" si="39"/>
        <v>246.67054613935969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548.89283704845059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INGRID CAROLAINE FELICIANO VIEIRA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3226-05</v>
      </c>
      <c r="G429" s="13" t="str">
        <f>IF('[1]TCE - ANEXO III - Preencher'!H438="","",'[1]TCE - ANEXO III - Preencher'!H438)</f>
        <v>12/2023</v>
      </c>
      <c r="H429" s="14">
        <f>'[1]TCE - ANEXO III - Preencher'!I438</f>
        <v>0</v>
      </c>
      <c r="I429" s="14">
        <f>'[1]TCE - ANEXO III - Preencher'!J438</f>
        <v>249.58879999999999</v>
      </c>
      <c r="J429" s="14">
        <f>'[1]TCE - ANEXO III - Preencher'!K438</f>
        <v>0</v>
      </c>
      <c r="K429" s="15">
        <f>'[1]TCE - ANEXO III - Preencher'!L438</f>
        <v>178.90153992395437</v>
      </c>
      <c r="L429" s="15">
        <f>'[1]TCE - ANEXO III - Preencher'!M438</f>
        <v>27.03</v>
      </c>
      <c r="M429" s="15">
        <f t="shared" si="37"/>
        <v>151.87153992395437</v>
      </c>
      <c r="N429" s="15">
        <f>'[1]TCE - ANEXO III - Preencher'!O438</f>
        <v>2.7790909090909093</v>
      </c>
      <c r="O429" s="15">
        <f>'[1]TCE - ANEXO III - Preencher'!P438</f>
        <v>0</v>
      </c>
      <c r="P429" s="16">
        <f t="shared" si="38"/>
        <v>2.7790909090909093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10.79</v>
      </c>
      <c r="U429" s="15">
        <f>'[1]TCE - ANEXO III - Preencher'!V438</f>
        <v>0</v>
      </c>
      <c r="V429" s="16">
        <f t="shared" si="40"/>
        <v>10.79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415.0294308330453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INGRID PEDROSA DO NASCIMENTO COELHO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12/2023</v>
      </c>
      <c r="H430" s="14">
        <f>'[1]TCE - ANEXO III - Preencher'!I439</f>
        <v>0</v>
      </c>
      <c r="I430" s="14">
        <f>'[1]TCE - ANEXO III - Preencher'!J439</f>
        <v>965.67600000000004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2.7790909090909093</v>
      </c>
      <c r="O430" s="15">
        <f>'[1]TCE - ANEXO III - Preencher'!P439</f>
        <v>0</v>
      </c>
      <c r="P430" s="16">
        <f t="shared" si="38"/>
        <v>2.7790909090909093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100.22</v>
      </c>
      <c r="U430" s="15">
        <f>'[1]TCE - ANEXO III - Preencher'!V439</f>
        <v>0</v>
      </c>
      <c r="V430" s="16">
        <f t="shared" si="40"/>
        <v>100.22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1068.6750909090908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IONEIDE CANDIDO DE ALENCAR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12/2023</v>
      </c>
      <c r="H431" s="14">
        <f>'[1]TCE - ANEXO III - Preencher'!I440</f>
        <v>0</v>
      </c>
      <c r="I431" s="14">
        <f>'[1]TCE - ANEXO III - Preencher'!J440</f>
        <v>952.71519999999987</v>
      </c>
      <c r="J431" s="14">
        <f>'[1]TCE - ANEXO III - Preencher'!K440</f>
        <v>0</v>
      </c>
      <c r="K431" s="15">
        <f>'[1]TCE - ANEXO III - Preencher'!L440</f>
        <v>178.90153992395437</v>
      </c>
      <c r="L431" s="15">
        <f>'[1]TCE - ANEXO III - Preencher'!M440</f>
        <v>3.59</v>
      </c>
      <c r="M431" s="15">
        <f t="shared" si="37"/>
        <v>175.31153992395437</v>
      </c>
      <c r="N431" s="15">
        <f>'[1]TCE - ANEXO III - Preencher'!O440</f>
        <v>2.7790909090909093</v>
      </c>
      <c r="O431" s="15">
        <f>'[1]TCE - ANEXO III - Preencher'!P440</f>
        <v>0</v>
      </c>
      <c r="P431" s="16">
        <f t="shared" si="38"/>
        <v>2.7790909090909093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1130.8058308330451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IRANI BARBOSA DE LIMA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3242-05</v>
      </c>
      <c r="G432" s="13" t="str">
        <f>IF('[1]TCE - ANEXO III - Preencher'!H441="","",'[1]TCE - ANEXO III - Preencher'!H441)</f>
        <v>12/2023</v>
      </c>
      <c r="H432" s="14">
        <f>'[1]TCE - ANEXO III - Preencher'!I441</f>
        <v>0</v>
      </c>
      <c r="I432" s="14">
        <f>'[1]TCE - ANEXO III - Preencher'!J441</f>
        <v>301.96960000000001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2.7790909090909093</v>
      </c>
      <c r="O432" s="15">
        <f>'[1]TCE - ANEXO III - Preencher'!P441</f>
        <v>0</v>
      </c>
      <c r="P432" s="16">
        <f t="shared" si="38"/>
        <v>2.7790909090909093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304.7486909090909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IRANILDO PEDRO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5142-25</v>
      </c>
      <c r="G433" s="13" t="str">
        <f>IF('[1]TCE - ANEXO III - Preencher'!H442="","",'[1]TCE - ANEXO III - Preencher'!H442)</f>
        <v>12/2023</v>
      </c>
      <c r="H433" s="14">
        <f>'[1]TCE - ANEXO III - Preencher'!I442</f>
        <v>0</v>
      </c>
      <c r="I433" s="14">
        <f>'[1]TCE - ANEXO III - Preencher'!J442</f>
        <v>109.6296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2.7790909090909093</v>
      </c>
      <c r="O433" s="15">
        <f>'[1]TCE - ANEXO III - Preencher'!P442</f>
        <v>0</v>
      </c>
      <c r="P433" s="16">
        <f t="shared" si="38"/>
        <v>2.7790909090909093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112.40869090909091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IRMA ANTONIA DOS SANTOS TAVARES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3242-05</v>
      </c>
      <c r="G434" s="13" t="str">
        <f>IF('[1]TCE - ANEXO III - Preencher'!H443="","",'[1]TCE - ANEXO III - Preencher'!H443)</f>
        <v>12/2023</v>
      </c>
      <c r="H434" s="14">
        <f>'[1]TCE - ANEXO III - Preencher'!I443</f>
        <v>0</v>
      </c>
      <c r="I434" s="14">
        <f>'[1]TCE - ANEXO III - Preencher'!J443</f>
        <v>157.21119999999999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2.7790909090909093</v>
      </c>
      <c r="O434" s="15">
        <f>'[1]TCE - ANEXO III - Preencher'!P443</f>
        <v>0</v>
      </c>
      <c r="P434" s="16">
        <f t="shared" si="38"/>
        <v>2.7790909090909093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159.9902909090909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ISAAC LUIZ DA SILVA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5151-10</v>
      </c>
      <c r="G435" s="13" t="str">
        <f>IF('[1]TCE - ANEXO III - Preencher'!H444="","",'[1]TCE - ANEXO III - Preencher'!H444)</f>
        <v>12/2023</v>
      </c>
      <c r="H435" s="14">
        <f>'[1]TCE - ANEXO III - Preencher'!I444</f>
        <v>0</v>
      </c>
      <c r="I435" s="14">
        <f>'[1]TCE - ANEXO III - Preencher'!J444</f>
        <v>43.016000000000012</v>
      </c>
      <c r="J435" s="14">
        <f>'[1]TCE - ANEXO III - Preencher'!K444</f>
        <v>0</v>
      </c>
      <c r="K435" s="15">
        <f>'[1]TCE - ANEXO III - Preencher'!L444</f>
        <v>178.90153992395437</v>
      </c>
      <c r="L435" s="15">
        <f>'[1]TCE - ANEXO III - Preencher'!M444</f>
        <v>26.96</v>
      </c>
      <c r="M435" s="15">
        <f t="shared" si="37"/>
        <v>151.94153992395437</v>
      </c>
      <c r="N435" s="15">
        <f>'[1]TCE - ANEXO III - Preencher'!O444</f>
        <v>2.7790909090909093</v>
      </c>
      <c r="O435" s="15">
        <f>'[1]TCE - ANEXO III - Preencher'!P444</f>
        <v>0</v>
      </c>
      <c r="P435" s="16">
        <f t="shared" si="38"/>
        <v>2.7790909090909093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197.7366308330453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ISABELA RAYANE DOS SANTOS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12/2023</v>
      </c>
      <c r="H436" s="14">
        <f>'[1]TCE - ANEXO III - Preencher'!I445</f>
        <v>0</v>
      </c>
      <c r="I436" s="14">
        <f>'[1]TCE - ANEXO III - Preencher'!J445</f>
        <v>620.76800000000003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2.7790909090909093</v>
      </c>
      <c r="O436" s="15">
        <f>'[1]TCE - ANEXO III - Preencher'!P445</f>
        <v>0</v>
      </c>
      <c r="P436" s="16">
        <f t="shared" si="38"/>
        <v>2.7790909090909093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623.54709090909091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ISMAEL DE MELO VASCONCELOS LIMA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3172-10</v>
      </c>
      <c r="G437" s="13" t="str">
        <f>IF('[1]TCE - ANEXO III - Preencher'!H446="","",'[1]TCE - ANEXO III - Preencher'!H446)</f>
        <v>12/2023</v>
      </c>
      <c r="H437" s="14">
        <f>'[1]TCE - ANEXO III - Preencher'!I446</f>
        <v>0</v>
      </c>
      <c r="I437" s="14">
        <f>'[1]TCE - ANEXO III - Preencher'!J446</f>
        <v>368.23200000000003</v>
      </c>
      <c r="J437" s="14">
        <f>'[1]TCE - ANEXO III - Preencher'!K446</f>
        <v>0</v>
      </c>
      <c r="K437" s="15">
        <f>'[1]TCE - ANEXO III - Preencher'!L446</f>
        <v>178.90153992395437</v>
      </c>
      <c r="L437" s="15">
        <f>'[1]TCE - ANEXO III - Preencher'!M446</f>
        <v>42.59</v>
      </c>
      <c r="M437" s="15">
        <f t="shared" si="37"/>
        <v>136.31153992395437</v>
      </c>
      <c r="N437" s="15">
        <f>'[1]TCE - ANEXO III - Preencher'!O446</f>
        <v>2.7790909090909093</v>
      </c>
      <c r="O437" s="15">
        <f>'[1]TCE - ANEXO III - Preencher'!P446</f>
        <v>0</v>
      </c>
      <c r="P437" s="16">
        <f t="shared" si="38"/>
        <v>2.7790909090909093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507.32263083304531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ISWONARIA BEATRIZ RIBEIRO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12/2023</v>
      </c>
      <c r="H438" s="14">
        <f>'[1]TCE - ANEXO III - Preencher'!I447</f>
        <v>0</v>
      </c>
      <c r="I438" s="14">
        <f>'[1]TCE - ANEXO III - Preencher'!J447</f>
        <v>593.56880000000001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2.7790909090909093</v>
      </c>
      <c r="O438" s="15">
        <f>'[1]TCE - ANEXO III - Preencher'!P447</f>
        <v>0</v>
      </c>
      <c r="P438" s="16">
        <f t="shared" si="38"/>
        <v>2.7790909090909093</v>
      </c>
      <c r="Q438" s="15">
        <f>'[1]TCE - ANEXO III - Preencher'!R447</f>
        <v>344.02054613935968</v>
      </c>
      <c r="R438" s="15">
        <f>'[1]TCE - ANEXO III - Preencher'!S447</f>
        <v>79.8</v>
      </c>
      <c r="S438" s="16">
        <f t="shared" si="39"/>
        <v>264.22054613935967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860.56843704845051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IVAN CRISTIANO DE OLIVEIRA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12/2023</v>
      </c>
      <c r="H439" s="14">
        <f>'[1]TCE - ANEXO III - Preencher'!I448</f>
        <v>0</v>
      </c>
      <c r="I439" s="14">
        <f>'[1]TCE - ANEXO III - Preencher'!J448</f>
        <v>838.31679999999994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2.7790909090909093</v>
      </c>
      <c r="O439" s="15">
        <f>'[1]TCE - ANEXO III - Preencher'!P448</f>
        <v>0</v>
      </c>
      <c r="P439" s="16">
        <f t="shared" si="38"/>
        <v>2.7790909090909093</v>
      </c>
      <c r="Q439" s="15">
        <f>'[1]TCE - ANEXO III - Preencher'!R448</f>
        <v>344.02054613935968</v>
      </c>
      <c r="R439" s="15">
        <f>'[1]TCE - ANEXO III - Preencher'!S448</f>
        <v>143.65</v>
      </c>
      <c r="S439" s="16">
        <f t="shared" si="39"/>
        <v>200.37054613935967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1041.4664370484504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IVANDECI VIRGINIA SOARES DE OLIVEIRA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12/2023</v>
      </c>
      <c r="H440" s="14">
        <f>'[1]TCE - ANEXO III - Preencher'!I449</f>
        <v>0</v>
      </c>
      <c r="I440" s="14">
        <f>'[1]TCE - ANEXO III - Preencher'!J449</f>
        <v>988.12720000000002</v>
      </c>
      <c r="J440" s="14">
        <f>'[1]TCE - ANEXO III - Preencher'!K449</f>
        <v>0</v>
      </c>
      <c r="K440" s="15">
        <f>'[1]TCE - ANEXO III - Preencher'!L449</f>
        <v>178.90153992395437</v>
      </c>
      <c r="L440" s="15">
        <f>'[1]TCE - ANEXO III - Preencher'!M449</f>
        <v>3.59</v>
      </c>
      <c r="M440" s="15">
        <f t="shared" si="37"/>
        <v>175.31153992395437</v>
      </c>
      <c r="N440" s="15">
        <f>'[1]TCE - ANEXO III - Preencher'!O449</f>
        <v>2.7790909090909093</v>
      </c>
      <c r="O440" s="15">
        <f>'[1]TCE - ANEXO III - Preencher'!P449</f>
        <v>0</v>
      </c>
      <c r="P440" s="16">
        <f t="shared" si="38"/>
        <v>2.7790909090909093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1166.2178308330454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IVANEIDE FRANCISCO DE LIMA VASCONCELOS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12/2023</v>
      </c>
      <c r="H441" s="14">
        <f>'[1]TCE - ANEXO III - Preencher'!I450</f>
        <v>0</v>
      </c>
      <c r="I441" s="14">
        <f>'[1]TCE - ANEXO III - Preencher'!J450</f>
        <v>626.73440000000005</v>
      </c>
      <c r="J441" s="14">
        <f>'[1]TCE - ANEXO III - Preencher'!K450</f>
        <v>0</v>
      </c>
      <c r="K441" s="15">
        <f>'[1]TCE - ANEXO III - Preencher'!L450</f>
        <v>178.90153992395437</v>
      </c>
      <c r="L441" s="15">
        <f>'[1]TCE - ANEXO III - Preencher'!M450</f>
        <v>26.6</v>
      </c>
      <c r="M441" s="15">
        <f t="shared" si="37"/>
        <v>152.30153992395438</v>
      </c>
      <c r="N441" s="15">
        <f>'[1]TCE - ANEXO III - Preencher'!O450</f>
        <v>2.7790909090909093</v>
      </c>
      <c r="O441" s="15">
        <f>'[1]TCE - ANEXO III - Preencher'!P450</f>
        <v>0</v>
      </c>
      <c r="P441" s="16">
        <f t="shared" si="38"/>
        <v>2.7790909090909093</v>
      </c>
      <c r="Q441" s="15">
        <f>'[1]TCE - ANEXO III - Preencher'!R450</f>
        <v>344.02054613935968</v>
      </c>
      <c r="R441" s="15">
        <f>'[1]TCE - ANEXO III - Preencher'!S450</f>
        <v>79.8</v>
      </c>
      <c r="S441" s="16">
        <f t="shared" si="39"/>
        <v>264.22054613935967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1046.0355769724049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IVANETE MENDES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12/2023</v>
      </c>
      <c r="H442" s="14">
        <f>'[1]TCE - ANEXO III - Preencher'!I451</f>
        <v>0</v>
      </c>
      <c r="I442" s="14">
        <f>'[1]TCE - ANEXO III - Preencher'!J451</f>
        <v>467.14240000000001</v>
      </c>
      <c r="J442" s="14">
        <f>'[1]TCE - ANEXO III - Preencher'!K451</f>
        <v>0</v>
      </c>
      <c r="K442" s="15">
        <f>'[1]TCE - ANEXO III - Preencher'!L451</f>
        <v>178.90153992395437</v>
      </c>
      <c r="L442" s="15">
        <f>'[1]TCE - ANEXO III - Preencher'!M451</f>
        <v>26.6</v>
      </c>
      <c r="M442" s="15">
        <f t="shared" si="37"/>
        <v>152.30153992395438</v>
      </c>
      <c r="N442" s="15">
        <f>'[1]TCE - ANEXO III - Preencher'!O451</f>
        <v>2.7790909090909093</v>
      </c>
      <c r="O442" s="15">
        <f>'[1]TCE - ANEXO III - Preencher'!P451</f>
        <v>0</v>
      </c>
      <c r="P442" s="16">
        <f t="shared" si="38"/>
        <v>2.7790909090909093</v>
      </c>
      <c r="Q442" s="15">
        <f>'[1]TCE - ANEXO III - Preencher'!R451</f>
        <v>344.02054613935968</v>
      </c>
      <c r="R442" s="15">
        <f>'[1]TCE - ANEXO III - Preencher'!S451</f>
        <v>79.8</v>
      </c>
      <c r="S442" s="16">
        <f t="shared" si="39"/>
        <v>264.22054613935967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886.44357697240503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IVANIA MARIA SANTOS DA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5163-45</v>
      </c>
      <c r="G443" s="13" t="str">
        <f>IF('[1]TCE - ANEXO III - Preencher'!H452="","",'[1]TCE - ANEXO III - Preencher'!H452)</f>
        <v>12/2023</v>
      </c>
      <c r="H443" s="14">
        <f>'[1]TCE - ANEXO III - Preencher'!I452</f>
        <v>0</v>
      </c>
      <c r="I443" s="14">
        <f>'[1]TCE - ANEXO III - Preencher'!J452</f>
        <v>223.28559999999999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2.7790909090909093</v>
      </c>
      <c r="O443" s="15">
        <f>'[1]TCE - ANEXO III - Preencher'!P452</f>
        <v>0</v>
      </c>
      <c r="P443" s="16">
        <f t="shared" si="38"/>
        <v>2.7790909090909093</v>
      </c>
      <c r="Q443" s="15">
        <f>'[1]TCE - ANEXO III - Preencher'!R452</f>
        <v>344.02054613935968</v>
      </c>
      <c r="R443" s="15">
        <f>'[1]TCE - ANEXO III - Preencher'!S452</f>
        <v>80.89</v>
      </c>
      <c r="S443" s="16">
        <f t="shared" si="39"/>
        <v>263.13054613935969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489.19523704845062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IVANISE MARIA MOREIRA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12/2023</v>
      </c>
      <c r="H444" s="14">
        <f>'[1]TCE - ANEXO III - Preencher'!I453</f>
        <v>0</v>
      </c>
      <c r="I444" s="14">
        <f>'[1]TCE - ANEXO III - Preencher'!J453</f>
        <v>607.08240000000001</v>
      </c>
      <c r="J444" s="14">
        <f>'[1]TCE - ANEXO III - Preencher'!K453</f>
        <v>0</v>
      </c>
      <c r="K444" s="15">
        <f>'[1]TCE - ANEXO III - Preencher'!L453</f>
        <v>178.90153992395437</v>
      </c>
      <c r="L444" s="15">
        <f>'[1]TCE - ANEXO III - Preencher'!M453</f>
        <v>26.6</v>
      </c>
      <c r="M444" s="15">
        <f t="shared" si="37"/>
        <v>152.30153992395438</v>
      </c>
      <c r="N444" s="15">
        <f>'[1]TCE - ANEXO III - Preencher'!O453</f>
        <v>2.7790909090909093</v>
      </c>
      <c r="O444" s="15">
        <f>'[1]TCE - ANEXO III - Preencher'!P453</f>
        <v>0</v>
      </c>
      <c r="P444" s="16">
        <f t="shared" si="38"/>
        <v>2.7790909090909093</v>
      </c>
      <c r="Q444" s="15">
        <f>'[1]TCE - ANEXO III - Preencher'!R453</f>
        <v>344.02054613935968</v>
      </c>
      <c r="R444" s="15">
        <f>'[1]TCE - ANEXO III - Preencher'!S453</f>
        <v>79.8</v>
      </c>
      <c r="S444" s="16">
        <f t="shared" si="39"/>
        <v>264.22054613935967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1026.3835769724049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IVONE DA CUNHA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12/2023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2.7790909090909093</v>
      </c>
      <c r="O445" s="15">
        <f>'[1]TCE - ANEXO III - Preencher'!P454</f>
        <v>0</v>
      </c>
      <c r="P445" s="16">
        <f t="shared" si="38"/>
        <v>2.7790909090909093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2.7790909090909093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IVSON DUARTE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 t="str">
        <f>IF('[1]TCE - ANEXO III - Preencher'!H455="","",'[1]TCE - ANEXO III - Preencher'!H455)</f>
        <v>12/2023</v>
      </c>
      <c r="H446" s="14">
        <f>'[1]TCE - ANEXO III - Preencher'!I455</f>
        <v>0</v>
      </c>
      <c r="I446" s="14">
        <f>'[1]TCE - ANEXO III - Preencher'!J455</f>
        <v>194.15600000000001</v>
      </c>
      <c r="J446" s="14">
        <f>'[1]TCE - ANEXO III - Preencher'!K455</f>
        <v>0</v>
      </c>
      <c r="K446" s="15">
        <f>'[1]TCE - ANEXO III - Preencher'!L455</f>
        <v>178.90153992395437</v>
      </c>
      <c r="L446" s="15">
        <f>'[1]TCE - ANEXO III - Preencher'!M455</f>
        <v>27.03</v>
      </c>
      <c r="M446" s="15">
        <f t="shared" si="37"/>
        <v>151.87153992395437</v>
      </c>
      <c r="N446" s="15">
        <f>'[1]TCE - ANEXO III - Preencher'!O455</f>
        <v>2.7790909090909093</v>
      </c>
      <c r="O446" s="15">
        <f>'[1]TCE - ANEXO III - Preencher'!P455</f>
        <v>0</v>
      </c>
      <c r="P446" s="16">
        <f t="shared" si="38"/>
        <v>2.7790909090909093</v>
      </c>
      <c r="Q446" s="15">
        <f>'[1]TCE - ANEXO III - Preencher'!R455</f>
        <v>344.02054613935968</v>
      </c>
      <c r="R446" s="15">
        <f>'[1]TCE - ANEXO III - Preencher'!S455</f>
        <v>81.09</v>
      </c>
      <c r="S446" s="16">
        <f t="shared" si="39"/>
        <v>262.93054613935965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611.73717697240488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JAANINE RAFAELA DE SIQUEIRA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12/2023</v>
      </c>
      <c r="H447" s="14">
        <f>'[1]TCE - ANEXO III - Preencher'!I456</f>
        <v>0</v>
      </c>
      <c r="I447" s="14">
        <f>'[1]TCE - ANEXO III - Preencher'!J456</f>
        <v>816.02639999999997</v>
      </c>
      <c r="J447" s="14">
        <f>'[1]TCE - ANEXO III - Preencher'!K456</f>
        <v>0</v>
      </c>
      <c r="K447" s="15">
        <f>'[1]TCE - ANEXO III - Preencher'!L456</f>
        <v>178.90153992395437</v>
      </c>
      <c r="L447" s="15">
        <f>'[1]TCE - ANEXO III - Preencher'!M456</f>
        <v>3.33</v>
      </c>
      <c r="M447" s="15">
        <f t="shared" si="37"/>
        <v>175.57153992395436</v>
      </c>
      <c r="N447" s="15">
        <f>'[1]TCE - ANEXO III - Preencher'!O456</f>
        <v>2.7790909090909093</v>
      </c>
      <c r="O447" s="15">
        <f>'[1]TCE - ANEXO III - Preencher'!P456</f>
        <v>0</v>
      </c>
      <c r="P447" s="16">
        <f t="shared" si="38"/>
        <v>2.7790909090909093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994.37703083304518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JACIANE BIONES DE OLIVEIRA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12/2023</v>
      </c>
      <c r="H448" s="14">
        <f>'[1]TCE - ANEXO III - Preencher'!I457</f>
        <v>0</v>
      </c>
      <c r="I448" s="14">
        <f>'[1]TCE - ANEXO III - Preencher'!J457</f>
        <v>196.46799999999999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2.7790909090909093</v>
      </c>
      <c r="O448" s="15">
        <f>'[1]TCE - ANEXO III - Preencher'!P457</f>
        <v>0</v>
      </c>
      <c r="P448" s="16">
        <f t="shared" si="38"/>
        <v>2.7790909090909093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199.2470909090909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JACICLEIDE BEZERRA DE OLIVEIRA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12/2023</v>
      </c>
      <c r="H449" s="14">
        <f>'[1]TCE - ANEXO III - Preencher'!I458</f>
        <v>0</v>
      </c>
      <c r="I449" s="14">
        <f>'[1]TCE - ANEXO III - Preencher'!J458</f>
        <v>189.8312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2.7790909090909093</v>
      </c>
      <c r="O449" s="15">
        <f>'[1]TCE - ANEXO III - Preencher'!P458</f>
        <v>0</v>
      </c>
      <c r="P449" s="16">
        <f t="shared" si="38"/>
        <v>2.7790909090909093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192.61029090909091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JACILDA MARIA DE OLIVEIRA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7632-10</v>
      </c>
      <c r="G450" s="13" t="str">
        <f>IF('[1]TCE - ANEXO III - Preencher'!H459="","",'[1]TCE - ANEXO III - Preencher'!H459)</f>
        <v>12/2023</v>
      </c>
      <c r="H450" s="14">
        <f>'[1]TCE - ANEXO III - Preencher'!I459</f>
        <v>0</v>
      </c>
      <c r="I450" s="14">
        <f>'[1]TCE - ANEXO III - Preencher'!J459</f>
        <v>145.06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2.7790909090909093</v>
      </c>
      <c r="O450" s="15">
        <f>'[1]TCE - ANEXO III - Preencher'!P459</f>
        <v>0</v>
      </c>
      <c r="P450" s="16">
        <f t="shared" si="38"/>
        <v>2.7790909090909093</v>
      </c>
      <c r="Q450" s="15">
        <f>'[1]TCE - ANEXO III - Preencher'!R459</f>
        <v>344.02054613935968</v>
      </c>
      <c r="R450" s="15">
        <f>'[1]TCE - ANEXO III - Preencher'!S459</f>
        <v>87.04</v>
      </c>
      <c r="S450" s="16">
        <f t="shared" si="39"/>
        <v>256.98054613935966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404.81963704845055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JACKSON JOSE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5174-10</v>
      </c>
      <c r="G451" s="13" t="str">
        <f>IF('[1]TCE - ANEXO III - Preencher'!H460="","",'[1]TCE - ANEXO III - Preencher'!H460)</f>
        <v>12/2023</v>
      </c>
      <c r="H451" s="14">
        <f>'[1]TCE - ANEXO III - Preencher'!I460</f>
        <v>0</v>
      </c>
      <c r="I451" s="14">
        <f>'[1]TCE - ANEXO III - Preencher'!J460</f>
        <v>181.5608</v>
      </c>
      <c r="J451" s="14">
        <f>'[1]TCE - ANEXO III - Preencher'!K460</f>
        <v>0</v>
      </c>
      <c r="K451" s="15">
        <f>'[1]TCE - ANEXO III - Preencher'!L460</f>
        <v>178.90153992395437</v>
      </c>
      <c r="L451" s="15">
        <f>'[1]TCE - ANEXO III - Preencher'!M460</f>
        <v>27.03</v>
      </c>
      <c r="M451" s="15">
        <f t="shared" si="37"/>
        <v>151.87153992395437</v>
      </c>
      <c r="N451" s="15">
        <f>'[1]TCE - ANEXO III - Preencher'!O460</f>
        <v>2.7790909090909093</v>
      </c>
      <c r="O451" s="15">
        <f>'[1]TCE - ANEXO III - Preencher'!P460</f>
        <v>0</v>
      </c>
      <c r="P451" s="16">
        <f t="shared" si="38"/>
        <v>2.7790909090909093</v>
      </c>
      <c r="Q451" s="15">
        <f>'[1]TCE - ANEXO III - Preencher'!R460</f>
        <v>344.02054613935968</v>
      </c>
      <c r="R451" s="15">
        <f>'[1]TCE - ANEXO III - Preencher'!S460</f>
        <v>76.010000000000005</v>
      </c>
      <c r="S451" s="16">
        <f t="shared" si="39"/>
        <v>268.01054613935969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604.22197697240495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JACQUELINE DA SILVA LIRA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2236-05</v>
      </c>
      <c r="G452" s="13" t="str">
        <f>IF('[1]TCE - ANEXO III - Preencher'!H461="","",'[1]TCE - ANEXO III - Preencher'!H461)</f>
        <v>12/2023</v>
      </c>
      <c r="H452" s="14">
        <f>'[1]TCE - ANEXO III - Preencher'!I461</f>
        <v>0</v>
      </c>
      <c r="I452" s="14">
        <f>'[1]TCE - ANEXO III - Preencher'!J461</f>
        <v>366.69920000000002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2.7790909090909093</v>
      </c>
      <c r="O452" s="15">
        <f>'[1]TCE - ANEXO III - Preencher'!P461</f>
        <v>0</v>
      </c>
      <c r="P452" s="16">
        <f t="shared" ref="P452:P515" si="44">N452-O452</f>
        <v>2.7790909090909093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369.4782909090909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JACQUELINE DE OLIVEIRA TAVARES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12/2023</v>
      </c>
      <c r="H453" s="14">
        <f>'[1]TCE - ANEXO III - Preencher'!I462</f>
        <v>0</v>
      </c>
      <c r="I453" s="14">
        <f>'[1]TCE - ANEXO III - Preencher'!J462</f>
        <v>996.63119999999992</v>
      </c>
      <c r="J453" s="14">
        <f>'[1]TCE - ANEXO III - Preencher'!K462</f>
        <v>0</v>
      </c>
      <c r="K453" s="15">
        <f>'[1]TCE - ANEXO III - Preencher'!L462</f>
        <v>178.90153992395437</v>
      </c>
      <c r="L453" s="15">
        <f>'[1]TCE - ANEXO III - Preencher'!M462</f>
        <v>11.97</v>
      </c>
      <c r="M453" s="15">
        <f t="shared" si="43"/>
        <v>166.93153992395438</v>
      </c>
      <c r="N453" s="15">
        <f>'[1]TCE - ANEXO III - Preencher'!O462</f>
        <v>2.7790909090909093</v>
      </c>
      <c r="O453" s="15">
        <f>'[1]TCE - ANEXO III - Preencher'!P462</f>
        <v>0</v>
      </c>
      <c r="P453" s="16">
        <f t="shared" si="44"/>
        <v>2.7790909090909093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1166.3418308330452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JAIDETT ESTEFFANY DO NASCIMENTO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4110-10</v>
      </c>
      <c r="G454" s="13" t="str">
        <f>IF('[1]TCE - ANEXO III - Preencher'!H463="","",'[1]TCE - ANEXO III - Preencher'!H463)</f>
        <v>12/2023</v>
      </c>
      <c r="H454" s="14">
        <f>'[1]TCE - ANEXO III - Preencher'!I463</f>
        <v>0</v>
      </c>
      <c r="I454" s="14">
        <f>'[1]TCE - ANEXO III - Preencher'!J463</f>
        <v>200.87360000000001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2.7790909090909093</v>
      </c>
      <c r="O454" s="15">
        <f>'[1]TCE - ANEXO III - Preencher'!P463</f>
        <v>0</v>
      </c>
      <c r="P454" s="16">
        <f t="shared" si="44"/>
        <v>2.7790909090909093</v>
      </c>
      <c r="Q454" s="15">
        <f>'[1]TCE - ANEXO III - Preencher'!R463</f>
        <v>344.02054613935968</v>
      </c>
      <c r="R454" s="15">
        <f>'[1]TCE - ANEXO III - Preencher'!S463</f>
        <v>81.09</v>
      </c>
      <c r="S454" s="16">
        <f t="shared" si="45"/>
        <v>262.93054613935965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466.58323704845054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JAILSON SILVESTRE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12/2023</v>
      </c>
      <c r="H455" s="14">
        <f>'[1]TCE - ANEXO III - Preencher'!I464</f>
        <v>0</v>
      </c>
      <c r="I455" s="14">
        <f>'[1]TCE - ANEXO III - Preencher'!J464</f>
        <v>545.64479999999992</v>
      </c>
      <c r="J455" s="14">
        <f>'[1]TCE - ANEXO III - Preencher'!K464</f>
        <v>0</v>
      </c>
      <c r="K455" s="15">
        <f>'[1]TCE - ANEXO III - Preencher'!L464</f>
        <v>178.90153992395437</v>
      </c>
      <c r="L455" s="15">
        <f>'[1]TCE - ANEXO III - Preencher'!M464</f>
        <v>26.6</v>
      </c>
      <c r="M455" s="15">
        <f t="shared" si="43"/>
        <v>152.30153992395438</v>
      </c>
      <c r="N455" s="15">
        <f>'[1]TCE - ANEXO III - Preencher'!O464</f>
        <v>2.7790909090909093</v>
      </c>
      <c r="O455" s="15">
        <f>'[1]TCE - ANEXO III - Preencher'!P464</f>
        <v>0</v>
      </c>
      <c r="P455" s="16">
        <f t="shared" si="44"/>
        <v>2.7790909090909093</v>
      </c>
      <c r="Q455" s="15">
        <f>'[1]TCE - ANEXO III - Preencher'!R464</f>
        <v>344.02054613935968</v>
      </c>
      <c r="R455" s="15">
        <f>'[1]TCE - ANEXO III - Preencher'!S464</f>
        <v>77.69</v>
      </c>
      <c r="S455" s="16">
        <f t="shared" si="45"/>
        <v>266.33054613935968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967.05597697240478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JAIRO ALVES DA SILVA JUNIOR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9501-10</v>
      </c>
      <c r="G456" s="13" t="str">
        <f>IF('[1]TCE - ANEXO III - Preencher'!H465="","",'[1]TCE - ANEXO III - Preencher'!H465)</f>
        <v>12/2023</v>
      </c>
      <c r="H456" s="14">
        <f>'[1]TCE - ANEXO III - Preencher'!I465</f>
        <v>0</v>
      </c>
      <c r="I456" s="14">
        <f>'[1]TCE - ANEXO III - Preencher'!J465</f>
        <v>638.05039999999997</v>
      </c>
      <c r="J456" s="14">
        <f>'[1]TCE - ANEXO III - Preencher'!K465</f>
        <v>0</v>
      </c>
      <c r="K456" s="15">
        <f>'[1]TCE - ANEXO III - Preencher'!L465</f>
        <v>178.90153992395437</v>
      </c>
      <c r="L456" s="15">
        <f>'[1]TCE - ANEXO III - Preencher'!M465</f>
        <v>54.86</v>
      </c>
      <c r="M456" s="15">
        <f t="shared" si="43"/>
        <v>124.04153992395437</v>
      </c>
      <c r="N456" s="15">
        <f>'[1]TCE - ANEXO III - Preencher'!O465</f>
        <v>2.7790909090909093</v>
      </c>
      <c r="O456" s="15">
        <f>'[1]TCE - ANEXO III - Preencher'!P465</f>
        <v>0</v>
      </c>
      <c r="P456" s="16">
        <f t="shared" si="44"/>
        <v>2.7790909090909093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764.87103083304521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JALIELSON JOVELINO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5211-30</v>
      </c>
      <c r="G457" s="13" t="str">
        <f>IF('[1]TCE - ANEXO III - Preencher'!H466="","",'[1]TCE - ANEXO III - Preencher'!H466)</f>
        <v>12/2023</v>
      </c>
      <c r="H457" s="14">
        <f>'[1]TCE - ANEXO III - Preencher'!I466</f>
        <v>0</v>
      </c>
      <c r="I457" s="14">
        <f>'[1]TCE - ANEXO III - Preencher'!J466</f>
        <v>139.89840000000001</v>
      </c>
      <c r="J457" s="14">
        <f>'[1]TCE - ANEXO III - Preencher'!K466</f>
        <v>0</v>
      </c>
      <c r="K457" s="15">
        <f>'[1]TCE - ANEXO III - Preencher'!L466</f>
        <v>178.90153992395437</v>
      </c>
      <c r="L457" s="15">
        <f>'[1]TCE - ANEXO III - Preencher'!M466</f>
        <v>27.03</v>
      </c>
      <c r="M457" s="15">
        <f t="shared" si="43"/>
        <v>151.87153992395437</v>
      </c>
      <c r="N457" s="15">
        <f>'[1]TCE - ANEXO III - Preencher'!O466</f>
        <v>2.7790909090909093</v>
      </c>
      <c r="O457" s="15">
        <f>'[1]TCE - ANEXO III - Preencher'!P466</f>
        <v>0</v>
      </c>
      <c r="P457" s="16">
        <f t="shared" si="44"/>
        <v>2.7790909090909093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294.54903083304526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JAMERSON DOS SANTOS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5142-25</v>
      </c>
      <c r="G458" s="13" t="str">
        <f>IF('[1]TCE - ANEXO III - Preencher'!H467="","",'[1]TCE - ANEXO III - Preencher'!H467)</f>
        <v>12/2023</v>
      </c>
      <c r="H458" s="14">
        <f>'[1]TCE - ANEXO III - Preencher'!I467</f>
        <v>0</v>
      </c>
      <c r="I458" s="14">
        <f>'[1]TCE - ANEXO III - Preencher'!J467</f>
        <v>272.2</v>
      </c>
      <c r="J458" s="14">
        <f>'[1]TCE - ANEXO III - Preencher'!K467</f>
        <v>0</v>
      </c>
      <c r="K458" s="15">
        <f>'[1]TCE - ANEXO III - Preencher'!L467</f>
        <v>178.90153992395437</v>
      </c>
      <c r="L458" s="15">
        <f>'[1]TCE - ANEXO III - Preencher'!M467</f>
        <v>26.96</v>
      </c>
      <c r="M458" s="15">
        <f t="shared" si="43"/>
        <v>151.94153992395437</v>
      </c>
      <c r="N458" s="15">
        <f>'[1]TCE - ANEXO III - Preencher'!O467</f>
        <v>2.7790909090909093</v>
      </c>
      <c r="O458" s="15">
        <f>'[1]TCE - ANEXO III - Preencher'!P467</f>
        <v>0</v>
      </c>
      <c r="P458" s="16">
        <f t="shared" si="44"/>
        <v>2.7790909090909093</v>
      </c>
      <c r="Q458" s="15">
        <f>'[1]TCE - ANEXO III - Preencher'!R467</f>
        <v>344.02054613935968</v>
      </c>
      <c r="R458" s="15">
        <f>'[1]TCE - ANEXO III - Preencher'!S467</f>
        <v>80.89</v>
      </c>
      <c r="S458" s="16">
        <f t="shared" si="45"/>
        <v>263.13054613935969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690.05117697240496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JAMILLY MARIA MACEDO DE MELO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12/2023</v>
      </c>
      <c r="H459" s="14">
        <f>'[1]TCE - ANEXO III - Preencher'!I468</f>
        <v>0</v>
      </c>
      <c r="I459" s="14">
        <f>'[1]TCE - ANEXO III - Preencher'!J468</f>
        <v>60.137600000000013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2.7790909090909093</v>
      </c>
      <c r="O459" s="15">
        <f>'[1]TCE - ANEXO III - Preencher'!P468</f>
        <v>0</v>
      </c>
      <c r="P459" s="16">
        <f t="shared" si="44"/>
        <v>2.7790909090909093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62.916690909090924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JANAINA CRISTINA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12/2023</v>
      </c>
      <c r="H460" s="14">
        <f>'[1]TCE - ANEXO III - Preencher'!I469</f>
        <v>0</v>
      </c>
      <c r="I460" s="14">
        <f>'[1]TCE - ANEXO III - Preencher'!J469</f>
        <v>530.48720000000003</v>
      </c>
      <c r="J460" s="14">
        <f>'[1]TCE - ANEXO III - Preencher'!K469</f>
        <v>0</v>
      </c>
      <c r="K460" s="15">
        <f>'[1]TCE - ANEXO III - Preencher'!L469</f>
        <v>178.90153992395437</v>
      </c>
      <c r="L460" s="15">
        <f>'[1]TCE - ANEXO III - Preencher'!M469</f>
        <v>26.6</v>
      </c>
      <c r="M460" s="15">
        <f t="shared" si="43"/>
        <v>152.30153992395438</v>
      </c>
      <c r="N460" s="15">
        <f>'[1]TCE - ANEXO III - Preencher'!O469</f>
        <v>2.7790909090909093</v>
      </c>
      <c r="O460" s="15">
        <f>'[1]TCE - ANEXO III - Preencher'!P469</f>
        <v>0</v>
      </c>
      <c r="P460" s="16">
        <f t="shared" si="44"/>
        <v>2.7790909090909093</v>
      </c>
      <c r="Q460" s="15">
        <f>'[1]TCE - ANEXO III - Preencher'!R469</f>
        <v>344.02054613935968</v>
      </c>
      <c r="R460" s="15">
        <f>'[1]TCE - ANEXO III - Preencher'!S469</f>
        <v>78.06</v>
      </c>
      <c r="S460" s="16">
        <f t="shared" si="45"/>
        <v>265.96054613935968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951.52837697240489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JANAINA DE OLIVEIRA RABELO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12/2023</v>
      </c>
      <c r="H461" s="14">
        <f>'[1]TCE - ANEXO III - Preencher'!I470</f>
        <v>0</v>
      </c>
      <c r="I461" s="14">
        <f>'[1]TCE - ANEXO III - Preencher'!J470</f>
        <v>624.07920000000001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2.7790909090909093</v>
      </c>
      <c r="O461" s="15">
        <f>'[1]TCE - ANEXO III - Preencher'!P470</f>
        <v>0</v>
      </c>
      <c r="P461" s="16">
        <f t="shared" si="44"/>
        <v>2.7790909090909093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626.8582909090909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JANDIRA DA ROCHA GUEDES MARCOLINO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12/2023</v>
      </c>
      <c r="H462" s="14">
        <f>'[1]TCE - ANEXO III - Preencher'!I471</f>
        <v>0</v>
      </c>
      <c r="I462" s="14">
        <f>'[1]TCE - ANEXO III - Preencher'!J471</f>
        <v>1361.4536000000001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2.7790909090909093</v>
      </c>
      <c r="O462" s="15">
        <f>'[1]TCE - ANEXO III - Preencher'!P471</f>
        <v>0</v>
      </c>
      <c r="P462" s="16">
        <f t="shared" si="44"/>
        <v>2.7790909090909093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1364.2326909090909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JANEISE PATRICIA FERREIRA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12/2023</v>
      </c>
      <c r="H463" s="14">
        <f>'[1]TCE - ANEXO III - Preencher'!I472</f>
        <v>0</v>
      </c>
      <c r="I463" s="14">
        <f>'[1]TCE - ANEXO III - Preencher'!J472</f>
        <v>586.11279999999999</v>
      </c>
      <c r="J463" s="14">
        <f>'[1]TCE - ANEXO III - Preencher'!K472</f>
        <v>0</v>
      </c>
      <c r="K463" s="15">
        <f>'[1]TCE - ANEXO III - Preencher'!L472</f>
        <v>178.90153992395437</v>
      </c>
      <c r="L463" s="15">
        <f>'[1]TCE - ANEXO III - Preencher'!M472</f>
        <v>26.6</v>
      </c>
      <c r="M463" s="15">
        <f t="shared" si="43"/>
        <v>152.30153992395438</v>
      </c>
      <c r="N463" s="15">
        <f>'[1]TCE - ANEXO III - Preencher'!O472</f>
        <v>2.7790909090909093</v>
      </c>
      <c r="O463" s="15">
        <f>'[1]TCE - ANEXO III - Preencher'!P472</f>
        <v>0</v>
      </c>
      <c r="P463" s="16">
        <f t="shared" si="44"/>
        <v>2.7790909090909093</v>
      </c>
      <c r="Q463" s="15">
        <f>'[1]TCE - ANEXO III - Preencher'!R472</f>
        <v>344.02054613935968</v>
      </c>
      <c r="R463" s="15">
        <f>'[1]TCE - ANEXO III - Preencher'!S472</f>
        <v>77.14</v>
      </c>
      <c r="S463" s="16">
        <f t="shared" si="45"/>
        <v>266.88054613935969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1008.0739769724049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JAQUELINE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5163-45</v>
      </c>
      <c r="G464" s="13" t="str">
        <f>IF('[1]TCE - ANEXO III - Preencher'!H473="","",'[1]TCE - ANEXO III - Preencher'!H473)</f>
        <v>12/2023</v>
      </c>
      <c r="H464" s="14">
        <f>'[1]TCE - ANEXO III - Preencher'!I473</f>
        <v>0</v>
      </c>
      <c r="I464" s="14">
        <f>'[1]TCE - ANEXO III - Preencher'!J473</f>
        <v>201.93039999999999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2.7790909090909093</v>
      </c>
      <c r="O464" s="15">
        <f>'[1]TCE - ANEXO III - Preencher'!P473</f>
        <v>0</v>
      </c>
      <c r="P464" s="16">
        <f t="shared" si="44"/>
        <v>2.7790909090909093</v>
      </c>
      <c r="Q464" s="15">
        <f>'[1]TCE - ANEXO III - Preencher'!R473</f>
        <v>344.02054613935968</v>
      </c>
      <c r="R464" s="15">
        <f>'[1]TCE - ANEXO III - Preencher'!S473</f>
        <v>80.89</v>
      </c>
      <c r="S464" s="16">
        <f t="shared" si="45"/>
        <v>263.13054613935969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467.8400370484506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JAQUELINE DO NASCIMENTO MAGNO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12/2023</v>
      </c>
      <c r="H465" s="14">
        <f>'[1]TCE - ANEXO III - Preencher'!I474</f>
        <v>0</v>
      </c>
      <c r="I465" s="14">
        <f>'[1]TCE - ANEXO III - Preencher'!J474</f>
        <v>572.23439999999994</v>
      </c>
      <c r="J465" s="14">
        <f>'[1]TCE - ANEXO III - Preencher'!K474</f>
        <v>0</v>
      </c>
      <c r="K465" s="15">
        <f>'[1]TCE - ANEXO III - Preencher'!L474</f>
        <v>178.90153992395437</v>
      </c>
      <c r="L465" s="15">
        <f>'[1]TCE - ANEXO III - Preencher'!M474</f>
        <v>26.6</v>
      </c>
      <c r="M465" s="15">
        <f t="shared" si="43"/>
        <v>152.30153992395438</v>
      </c>
      <c r="N465" s="15">
        <f>'[1]TCE - ANEXO III - Preencher'!O474</f>
        <v>2.7790909090909093</v>
      </c>
      <c r="O465" s="15">
        <f>'[1]TCE - ANEXO III - Preencher'!P474</f>
        <v>0</v>
      </c>
      <c r="P465" s="16">
        <f t="shared" si="44"/>
        <v>2.7790909090909093</v>
      </c>
      <c r="Q465" s="15">
        <f>'[1]TCE - ANEXO III - Preencher'!R474</f>
        <v>344.02054613935968</v>
      </c>
      <c r="R465" s="15">
        <f>'[1]TCE - ANEXO III - Preencher'!S474</f>
        <v>79.8</v>
      </c>
      <c r="S465" s="16">
        <f t="shared" si="45"/>
        <v>264.22054613935967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991.5355769724049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JAQUELINE EVANGELISTA DOS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12/2023</v>
      </c>
      <c r="H466" s="14">
        <f>'[1]TCE - ANEXO III - Preencher'!I475</f>
        <v>0</v>
      </c>
      <c r="I466" s="14">
        <f>'[1]TCE - ANEXO III - Preencher'!J475</f>
        <v>641.96159999999998</v>
      </c>
      <c r="J466" s="14">
        <f>'[1]TCE - ANEXO III - Preencher'!K475</f>
        <v>0</v>
      </c>
      <c r="K466" s="15">
        <f>'[1]TCE - ANEXO III - Preencher'!L475</f>
        <v>178.90153992395437</v>
      </c>
      <c r="L466" s="15">
        <f>'[1]TCE - ANEXO III - Preencher'!M475</f>
        <v>26.6</v>
      </c>
      <c r="M466" s="15">
        <f t="shared" si="43"/>
        <v>152.30153992395438</v>
      </c>
      <c r="N466" s="15">
        <f>'[1]TCE - ANEXO III - Preencher'!O475</f>
        <v>2.7790909090909093</v>
      </c>
      <c r="O466" s="15">
        <f>'[1]TCE - ANEXO III - Preencher'!P475</f>
        <v>0</v>
      </c>
      <c r="P466" s="16">
        <f t="shared" si="44"/>
        <v>2.7790909090909093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797.04223083304521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JAQUELINE MARIA DO NASCIMENTO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3242-05</v>
      </c>
      <c r="G467" s="13" t="str">
        <f>IF('[1]TCE - ANEXO III - Preencher'!H476="","",'[1]TCE - ANEXO III - Preencher'!H476)</f>
        <v>12/2023</v>
      </c>
      <c r="H467" s="14">
        <f>'[1]TCE - ANEXO III - Preencher'!I476</f>
        <v>0</v>
      </c>
      <c r="I467" s="14">
        <f>'[1]TCE - ANEXO III - Preencher'!J476</f>
        <v>346.89519999999999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2.7790909090909093</v>
      </c>
      <c r="O467" s="15">
        <f>'[1]TCE - ANEXO III - Preencher'!P476</f>
        <v>0</v>
      </c>
      <c r="P467" s="16">
        <f t="shared" si="44"/>
        <v>2.7790909090909093</v>
      </c>
      <c r="Q467" s="15">
        <f>'[1]TCE - ANEXO III - Preencher'!R476</f>
        <v>344.02054613935968</v>
      </c>
      <c r="R467" s="15">
        <f>'[1]TCE - ANEXO III - Preencher'!S476</f>
        <v>97.35</v>
      </c>
      <c r="S467" s="16">
        <f t="shared" si="45"/>
        <v>246.67054613935969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596.34483704845059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JARCILENE ALBINO DE OLIVEIRA RODRIGUES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2516-05</v>
      </c>
      <c r="G468" s="13" t="str">
        <f>IF('[1]TCE - ANEXO III - Preencher'!H477="","",'[1]TCE - ANEXO III - Preencher'!H477)</f>
        <v>12/2023</v>
      </c>
      <c r="H468" s="14">
        <f>'[1]TCE - ANEXO III - Preencher'!I477</f>
        <v>0</v>
      </c>
      <c r="I468" s="14">
        <f>'[1]TCE - ANEXO III - Preencher'!J477</f>
        <v>483.69760000000002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2.7790909090909093</v>
      </c>
      <c r="O468" s="15">
        <f>'[1]TCE - ANEXO III - Preencher'!P477</f>
        <v>0</v>
      </c>
      <c r="P468" s="16">
        <f t="shared" si="44"/>
        <v>2.7790909090909093</v>
      </c>
      <c r="Q468" s="15">
        <f>'[1]TCE - ANEXO III - Preencher'!R477</f>
        <v>344.02054613935968</v>
      </c>
      <c r="R468" s="15">
        <f>'[1]TCE - ANEXO III - Preencher'!S477</f>
        <v>98.4</v>
      </c>
      <c r="S468" s="16">
        <f t="shared" si="45"/>
        <v>245.62054613935967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732.09723704845055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JARDICILENE MARIA DE LIMA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12/2023</v>
      </c>
      <c r="H469" s="14">
        <f>'[1]TCE - ANEXO III - Preencher'!I478</f>
        <v>0</v>
      </c>
      <c r="I469" s="14">
        <f>'[1]TCE - ANEXO III - Preencher'!J478</f>
        <v>573.27679999999998</v>
      </c>
      <c r="J469" s="14">
        <f>'[1]TCE - ANEXO III - Preencher'!K478</f>
        <v>0</v>
      </c>
      <c r="K469" s="15">
        <f>'[1]TCE - ANEXO III - Preencher'!L478</f>
        <v>178.90153992395437</v>
      </c>
      <c r="L469" s="15">
        <f>'[1]TCE - ANEXO III - Preencher'!M478</f>
        <v>26.6</v>
      </c>
      <c r="M469" s="15">
        <f t="shared" si="43"/>
        <v>152.30153992395438</v>
      </c>
      <c r="N469" s="15">
        <f>'[1]TCE - ANEXO III - Preencher'!O478</f>
        <v>2.7790909090909093</v>
      </c>
      <c r="O469" s="15">
        <f>'[1]TCE - ANEXO III - Preencher'!P478</f>
        <v>0</v>
      </c>
      <c r="P469" s="16">
        <f t="shared" si="44"/>
        <v>2.7790909090909093</v>
      </c>
      <c r="Q469" s="15">
        <f>'[1]TCE - ANEXO III - Preencher'!R478</f>
        <v>344.02054613935968</v>
      </c>
      <c r="R469" s="15">
        <f>'[1]TCE - ANEXO III - Preencher'!S478</f>
        <v>77.69</v>
      </c>
      <c r="S469" s="16">
        <f t="shared" si="45"/>
        <v>266.33054613935968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994.68797697240484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 xml:space="preserve">JAYNE DANIELE DE OLIVEIRA 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12/2023</v>
      </c>
      <c r="H470" s="14">
        <f>'[1]TCE - ANEXO III - Preencher'!I479</f>
        <v>0</v>
      </c>
      <c r="I470" s="14">
        <f>'[1]TCE - ANEXO III - Preencher'!J479</f>
        <v>634.77120000000002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2.7790909090909093</v>
      </c>
      <c r="O470" s="15">
        <f>'[1]TCE - ANEXO III - Preencher'!P479</f>
        <v>0</v>
      </c>
      <c r="P470" s="16">
        <f t="shared" si="44"/>
        <v>2.7790909090909093</v>
      </c>
      <c r="Q470" s="15">
        <f>'[1]TCE - ANEXO III - Preencher'!R479</f>
        <v>344.02054613935968</v>
      </c>
      <c r="R470" s="15">
        <f>'[1]TCE - ANEXO III - Preencher'!S479</f>
        <v>79.8</v>
      </c>
      <c r="S470" s="16">
        <f t="shared" si="45"/>
        <v>264.22054613935967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901.77083704845063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JEANY KELLY DA SILVA RAMOS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12/2023</v>
      </c>
      <c r="H471" s="14">
        <f>'[1]TCE - ANEXO III - Preencher'!I480</f>
        <v>0</v>
      </c>
      <c r="I471" s="14">
        <f>'[1]TCE - ANEXO III - Preencher'!J480</f>
        <v>490.84719999999999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2.7790909090909093</v>
      </c>
      <c r="O471" s="15">
        <f>'[1]TCE - ANEXO III - Preencher'!P480</f>
        <v>0</v>
      </c>
      <c r="P471" s="16">
        <f t="shared" si="44"/>
        <v>2.7790909090909093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493.62629090909087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JEISIANY ELLEN SOARES LEITE ANDRADE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5211-30</v>
      </c>
      <c r="G472" s="13" t="str">
        <f>IF('[1]TCE - ANEXO III - Preencher'!H481="","",'[1]TCE - ANEXO III - Preencher'!H481)</f>
        <v>12/2023</v>
      </c>
      <c r="H472" s="14">
        <f>'[1]TCE - ANEXO III - Preencher'!I481</f>
        <v>0</v>
      </c>
      <c r="I472" s="14">
        <f>'[1]TCE - ANEXO III - Preencher'!J481</f>
        <v>161.86879999999999</v>
      </c>
      <c r="J472" s="14">
        <f>'[1]TCE - ANEXO III - Preencher'!K481</f>
        <v>0</v>
      </c>
      <c r="K472" s="15">
        <f>'[1]TCE - ANEXO III - Preencher'!L481</f>
        <v>178.90153992395437</v>
      </c>
      <c r="L472" s="15">
        <f>'[1]TCE - ANEXO III - Preencher'!M481</f>
        <v>27.03</v>
      </c>
      <c r="M472" s="15">
        <f t="shared" si="43"/>
        <v>151.87153992395437</v>
      </c>
      <c r="N472" s="15">
        <f>'[1]TCE - ANEXO III - Preencher'!O481</f>
        <v>2.7790909090909093</v>
      </c>
      <c r="O472" s="15">
        <f>'[1]TCE - ANEXO III - Preencher'!P481</f>
        <v>0</v>
      </c>
      <c r="P472" s="16">
        <f t="shared" si="44"/>
        <v>2.7790909090909093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316.51943083304525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JEIVERSON DA SILVA VIRAES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5174-10</v>
      </c>
      <c r="G473" s="13" t="str">
        <f>IF('[1]TCE - ANEXO III - Preencher'!H482="","",'[1]TCE - ANEXO III - Preencher'!H482)</f>
        <v>12/2023</v>
      </c>
      <c r="H473" s="14">
        <f>'[1]TCE - ANEXO III - Preencher'!I482</f>
        <v>0</v>
      </c>
      <c r="I473" s="14">
        <f>'[1]TCE - ANEXO III - Preencher'!J482</f>
        <v>179.76560000000001</v>
      </c>
      <c r="J473" s="14">
        <f>'[1]TCE - ANEXO III - Preencher'!K482</f>
        <v>0</v>
      </c>
      <c r="K473" s="15">
        <f>'[1]TCE - ANEXO III - Preencher'!L482</f>
        <v>178.90153992395437</v>
      </c>
      <c r="L473" s="15">
        <f>'[1]TCE - ANEXO III - Preencher'!M482</f>
        <v>27.03</v>
      </c>
      <c r="M473" s="15">
        <f t="shared" si="43"/>
        <v>151.87153992395437</v>
      </c>
      <c r="N473" s="15">
        <f>'[1]TCE - ANEXO III - Preencher'!O482</f>
        <v>2.7790909090909093</v>
      </c>
      <c r="O473" s="15">
        <f>'[1]TCE - ANEXO III - Preencher'!P482</f>
        <v>0</v>
      </c>
      <c r="P473" s="16">
        <f t="shared" si="44"/>
        <v>2.7790909090909093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334.41623083304523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JESSE LIMA DOS PRAZERES JUNIOR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5151-10</v>
      </c>
      <c r="G474" s="13" t="str">
        <f>IF('[1]TCE - ANEXO III - Preencher'!H483="","",'[1]TCE - ANEXO III - Preencher'!H483)</f>
        <v>12/2023</v>
      </c>
      <c r="H474" s="14">
        <f>'[1]TCE - ANEXO III - Preencher'!I483</f>
        <v>0</v>
      </c>
      <c r="I474" s="14">
        <f>'[1]TCE - ANEXO III - Preencher'!J483</f>
        <v>208.96639999999999</v>
      </c>
      <c r="J474" s="14">
        <f>'[1]TCE - ANEXO III - Preencher'!K483</f>
        <v>0</v>
      </c>
      <c r="K474" s="15">
        <f>'[1]TCE - ANEXO III - Preencher'!L483</f>
        <v>178.90153992395437</v>
      </c>
      <c r="L474" s="15">
        <f>'[1]TCE - ANEXO III - Preencher'!M483</f>
        <v>26.96</v>
      </c>
      <c r="M474" s="15">
        <f t="shared" si="43"/>
        <v>151.94153992395437</v>
      </c>
      <c r="N474" s="15">
        <f>'[1]TCE - ANEXO III - Preencher'!O483</f>
        <v>2.7790909090909093</v>
      </c>
      <c r="O474" s="15">
        <f>'[1]TCE - ANEXO III - Preencher'!P483</f>
        <v>0</v>
      </c>
      <c r="P474" s="16">
        <f t="shared" si="44"/>
        <v>2.7790909090909093</v>
      </c>
      <c r="Q474" s="15">
        <f>'[1]TCE - ANEXO III - Preencher'!R483</f>
        <v>344.02054613935968</v>
      </c>
      <c r="R474" s="15">
        <f>'[1]TCE - ANEXO III - Preencher'!S483</f>
        <v>80.89</v>
      </c>
      <c r="S474" s="16">
        <f t="shared" si="45"/>
        <v>263.13054613935969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626.81757697240494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JESSE SANTIAGO FERREIRA JUNIOR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12/2023</v>
      </c>
      <c r="H475" s="14">
        <f>'[1]TCE - ANEXO III - Preencher'!I484</f>
        <v>0</v>
      </c>
      <c r="I475" s="14">
        <f>'[1]TCE - ANEXO III - Preencher'!J484</f>
        <v>309.40480000000002</v>
      </c>
      <c r="J475" s="14">
        <f>'[1]TCE - ANEXO III - Preencher'!K484</f>
        <v>0</v>
      </c>
      <c r="K475" s="15">
        <f>'[1]TCE - ANEXO III - Preencher'!L484</f>
        <v>178.90153992395437</v>
      </c>
      <c r="L475" s="15">
        <f>'[1]TCE - ANEXO III - Preencher'!M484</f>
        <v>26.6</v>
      </c>
      <c r="M475" s="15">
        <f t="shared" si="43"/>
        <v>152.30153992395438</v>
      </c>
      <c r="N475" s="15">
        <f>'[1]TCE - ANEXO III - Preencher'!O484</f>
        <v>2.7790909090909093</v>
      </c>
      <c r="O475" s="15">
        <f>'[1]TCE - ANEXO III - Preencher'!P484</f>
        <v>0</v>
      </c>
      <c r="P475" s="16">
        <f t="shared" si="44"/>
        <v>2.7790909090909093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464.48543083304526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JESSICA AMORIM MAGALHAES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12/2023</v>
      </c>
      <c r="H476" s="14">
        <f>'[1]TCE - ANEXO III - Preencher'!I485</f>
        <v>0</v>
      </c>
      <c r="I476" s="14">
        <f>'[1]TCE - ANEXO III - Preencher'!J485</f>
        <v>567.6848</v>
      </c>
      <c r="J476" s="14">
        <f>'[1]TCE - ANEXO III - Preencher'!K485</f>
        <v>0</v>
      </c>
      <c r="K476" s="15">
        <f>'[1]TCE - ANEXO III - Preencher'!L485</f>
        <v>178.90153992395437</v>
      </c>
      <c r="L476" s="15">
        <f>'[1]TCE - ANEXO III - Preencher'!M485</f>
        <v>2.83</v>
      </c>
      <c r="M476" s="15">
        <f t="shared" si="43"/>
        <v>176.07153992395436</v>
      </c>
      <c r="N476" s="15">
        <f>'[1]TCE - ANEXO III - Preencher'!O485</f>
        <v>2.7790909090909093</v>
      </c>
      <c r="O476" s="15">
        <f>'[1]TCE - ANEXO III - Preencher'!P485</f>
        <v>0</v>
      </c>
      <c r="P476" s="16">
        <f t="shared" si="44"/>
        <v>2.7790909090909093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746.53543083304521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JESSICA NATALIANE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12/2023</v>
      </c>
      <c r="H477" s="14">
        <f>'[1]TCE - ANEXO III - Preencher'!I486</f>
        <v>0</v>
      </c>
      <c r="I477" s="14">
        <f>'[1]TCE - ANEXO III - Preencher'!J486</f>
        <v>580.38800000000003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2.7790909090909093</v>
      </c>
      <c r="O477" s="15">
        <f>'[1]TCE - ANEXO III - Preencher'!P486</f>
        <v>0</v>
      </c>
      <c r="P477" s="16">
        <f t="shared" si="44"/>
        <v>2.7790909090909093</v>
      </c>
      <c r="Q477" s="15">
        <f>'[1]TCE - ANEXO III - Preencher'!R486</f>
        <v>344.02054613935968</v>
      </c>
      <c r="R477" s="15">
        <f>'[1]TCE - ANEXO III - Preencher'!S486</f>
        <v>74.62</v>
      </c>
      <c r="S477" s="16">
        <f t="shared" si="45"/>
        <v>269.40054613935968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852.56763704845059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JESSICA XAVIER BATISTA LIMA DA SILVA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2251-25</v>
      </c>
      <c r="G478" s="13" t="str">
        <f>IF('[1]TCE - ANEXO III - Preencher'!H487="","",'[1]TCE - ANEXO III - Preencher'!H487)</f>
        <v>12/2023</v>
      </c>
      <c r="H478" s="14">
        <f>'[1]TCE - ANEXO III - Preencher'!I487</f>
        <v>0</v>
      </c>
      <c r="I478" s="14">
        <f>'[1]TCE - ANEXO III - Preencher'!J487</f>
        <v>540.6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2.7790909090909093</v>
      </c>
      <c r="O478" s="15">
        <f>'[1]TCE - ANEXO III - Preencher'!P487</f>
        <v>0</v>
      </c>
      <c r="P478" s="16">
        <f t="shared" si="44"/>
        <v>2.7790909090909093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543.37909090909091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JOANA D ARC DA ROCHA DUARTE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12/2023</v>
      </c>
      <c r="H479" s="14">
        <f>'[1]TCE - ANEXO III - Preencher'!I488</f>
        <v>0</v>
      </c>
      <c r="I479" s="14">
        <f>'[1]TCE - ANEXO III - Preencher'!J488</f>
        <v>903.99360000000001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2.7790909090909093</v>
      </c>
      <c r="O479" s="15">
        <f>'[1]TCE - ANEXO III - Preencher'!P488</f>
        <v>0</v>
      </c>
      <c r="P479" s="16">
        <f t="shared" si="44"/>
        <v>2.7790909090909093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906.7726909090909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JOAO FERREIRA DE SOUZA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12/2023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2.7790909090909093</v>
      </c>
      <c r="O480" s="15">
        <f>'[1]TCE - ANEXO III - Preencher'!P489</f>
        <v>0</v>
      </c>
      <c r="P480" s="16">
        <f t="shared" si="44"/>
        <v>2.7790909090909093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2.7790909090909093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JOCILENE OLIVEIRA MESQUITA DE LIMA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12/2023</v>
      </c>
      <c r="H481" s="14">
        <f>'[1]TCE - ANEXO III - Preencher'!I490</f>
        <v>0</v>
      </c>
      <c r="I481" s="14">
        <f>'[1]TCE - ANEXO III - Preencher'!J490</f>
        <v>213.22559999999999</v>
      </c>
      <c r="J481" s="14">
        <f>'[1]TCE - ANEXO III - Preencher'!K490</f>
        <v>0</v>
      </c>
      <c r="K481" s="15">
        <f>'[1]TCE - ANEXO III - Preencher'!L490</f>
        <v>178.90153992395437</v>
      </c>
      <c r="L481" s="15">
        <f>'[1]TCE - ANEXO III - Preencher'!M490</f>
        <v>27.03</v>
      </c>
      <c r="M481" s="15">
        <f t="shared" si="43"/>
        <v>151.87153992395437</v>
      </c>
      <c r="N481" s="15">
        <f>'[1]TCE - ANEXO III - Preencher'!O490</f>
        <v>2.7790909090909093</v>
      </c>
      <c r="O481" s="15">
        <f>'[1]TCE - ANEXO III - Preencher'!P490</f>
        <v>0</v>
      </c>
      <c r="P481" s="16">
        <f t="shared" si="44"/>
        <v>2.7790909090909093</v>
      </c>
      <c r="Q481" s="15">
        <f>'[1]TCE - ANEXO III - Preencher'!R490</f>
        <v>344.02054613935968</v>
      </c>
      <c r="R481" s="15">
        <f>'[1]TCE - ANEXO III - Preencher'!S490</f>
        <v>79.2</v>
      </c>
      <c r="S481" s="16">
        <f t="shared" si="45"/>
        <v>264.82054613935969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632.6967769724049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JOELINGTON SANTOS DE OLIVEIRA JUNIOR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2236-05</v>
      </c>
      <c r="G482" s="13" t="str">
        <f>IF('[1]TCE - ANEXO III - Preencher'!H491="","",'[1]TCE - ANEXO III - Preencher'!H491)</f>
        <v>12/2023</v>
      </c>
      <c r="H482" s="14">
        <f>'[1]TCE - ANEXO III - Preencher'!I491</f>
        <v>0</v>
      </c>
      <c r="I482" s="14">
        <f>'[1]TCE - ANEXO III - Preencher'!J491</f>
        <v>255.91839999999999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2.7790909090909093</v>
      </c>
      <c r="O482" s="15">
        <f>'[1]TCE - ANEXO III - Preencher'!P491</f>
        <v>0</v>
      </c>
      <c r="P482" s="16">
        <f t="shared" si="44"/>
        <v>2.7790909090909093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258.6974909090909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JOELMA CLEMENTE BATISTA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12/2023</v>
      </c>
      <c r="H483" s="14">
        <f>'[1]TCE - ANEXO III - Preencher'!I492</f>
        <v>0</v>
      </c>
      <c r="I483" s="14">
        <f>'[1]TCE - ANEXO III - Preencher'!J492</f>
        <v>617.11360000000002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2.7790909090909093</v>
      </c>
      <c r="O483" s="15">
        <f>'[1]TCE - ANEXO III - Preencher'!P492</f>
        <v>0</v>
      </c>
      <c r="P483" s="16">
        <f t="shared" si="44"/>
        <v>2.7790909090909093</v>
      </c>
      <c r="Q483" s="15">
        <f>'[1]TCE - ANEXO III - Preencher'!R492</f>
        <v>344.02054613935968</v>
      </c>
      <c r="R483" s="15">
        <f>'[1]TCE - ANEXO III - Preencher'!S492</f>
        <v>76.12</v>
      </c>
      <c r="S483" s="16">
        <f t="shared" si="45"/>
        <v>267.90054613935968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887.79323704845058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JOELMA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12/2023</v>
      </c>
      <c r="H484" s="14">
        <f>'[1]TCE - ANEXO III - Preencher'!I493</f>
        <v>0</v>
      </c>
      <c r="I484" s="14">
        <f>'[1]TCE - ANEXO III - Preencher'!J493</f>
        <v>81.093599999999995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2.7790909090909093</v>
      </c>
      <c r="O484" s="15">
        <f>'[1]TCE - ANEXO III - Preencher'!P493</f>
        <v>0</v>
      </c>
      <c r="P484" s="16">
        <f t="shared" si="44"/>
        <v>2.7790909090909093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83.872690909090906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JONAS ALVES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5211-30</v>
      </c>
      <c r="G485" s="13" t="str">
        <f>IF('[1]TCE - ANEXO III - Preencher'!H494="","",'[1]TCE - ANEXO III - Preencher'!H494)</f>
        <v>12/2023</v>
      </c>
      <c r="H485" s="14">
        <f>'[1]TCE - ANEXO III - Preencher'!I494</f>
        <v>0</v>
      </c>
      <c r="I485" s="14">
        <f>'[1]TCE - ANEXO III - Preencher'!J494</f>
        <v>202.83199999999999</v>
      </c>
      <c r="J485" s="14">
        <f>'[1]TCE - ANEXO III - Preencher'!K494</f>
        <v>0</v>
      </c>
      <c r="K485" s="15">
        <f>'[1]TCE - ANEXO III - Preencher'!L494</f>
        <v>178.90153992395437</v>
      </c>
      <c r="L485" s="15">
        <f>'[1]TCE - ANEXO III - Preencher'!M494</f>
        <v>27.03</v>
      </c>
      <c r="M485" s="15">
        <f t="shared" si="43"/>
        <v>151.87153992395437</v>
      </c>
      <c r="N485" s="15">
        <f>'[1]TCE - ANEXO III - Preencher'!O494</f>
        <v>2.7790909090909093</v>
      </c>
      <c r="O485" s="15">
        <f>'[1]TCE - ANEXO III - Preencher'!P494</f>
        <v>0</v>
      </c>
      <c r="P485" s="16">
        <f t="shared" si="44"/>
        <v>2.7790909090909093</v>
      </c>
      <c r="Q485" s="15">
        <f>'[1]TCE - ANEXO III - Preencher'!R494</f>
        <v>344.02054613935968</v>
      </c>
      <c r="R485" s="15">
        <f>'[1]TCE - ANEXO III - Preencher'!S494</f>
        <v>81.09</v>
      </c>
      <c r="S485" s="16">
        <f t="shared" si="45"/>
        <v>262.93054613935965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620.41317697240493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JORGE JOSE COELHO DE BARROS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12/2023</v>
      </c>
      <c r="H486" s="14">
        <f>'[1]TCE - ANEXO III - Preencher'!I495</f>
        <v>0</v>
      </c>
      <c r="I486" s="14">
        <f>'[1]TCE - ANEXO III - Preencher'!J495</f>
        <v>353.89280000000002</v>
      </c>
      <c r="J486" s="14">
        <f>'[1]TCE - ANEXO III - Preencher'!K495</f>
        <v>0</v>
      </c>
      <c r="K486" s="15">
        <f>'[1]TCE - ANEXO III - Preencher'!L495</f>
        <v>178.90153992395437</v>
      </c>
      <c r="L486" s="15">
        <f>'[1]TCE - ANEXO III - Preencher'!M495</f>
        <v>27.03</v>
      </c>
      <c r="M486" s="15">
        <f t="shared" si="43"/>
        <v>151.87153992395437</v>
      </c>
      <c r="N486" s="15">
        <f>'[1]TCE - ANEXO III - Preencher'!O495</f>
        <v>2.7790909090909093</v>
      </c>
      <c r="O486" s="15">
        <f>'[1]TCE - ANEXO III - Preencher'!P495</f>
        <v>0</v>
      </c>
      <c r="P486" s="16">
        <f t="shared" si="44"/>
        <v>2.7790909090909093</v>
      </c>
      <c r="Q486" s="15">
        <f>'[1]TCE - ANEXO III - Preencher'!R495</f>
        <v>344.02054613935968</v>
      </c>
      <c r="R486" s="15">
        <f>'[1]TCE - ANEXO III - Preencher'!S495</f>
        <v>81.09</v>
      </c>
      <c r="S486" s="16">
        <f t="shared" si="45"/>
        <v>262.93054613935965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771.4739769724049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JORGE ROBERTO DA COSTA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5174-10</v>
      </c>
      <c r="G487" s="13" t="str">
        <f>IF('[1]TCE - ANEXO III - Preencher'!H496="","",'[1]TCE - ANEXO III - Preencher'!H496)</f>
        <v>12/2023</v>
      </c>
      <c r="H487" s="14">
        <f>'[1]TCE - ANEXO III - Preencher'!I496</f>
        <v>0</v>
      </c>
      <c r="I487" s="14">
        <f>'[1]TCE - ANEXO III - Preencher'!J496</f>
        <v>91.906399999999991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2.7790909090909093</v>
      </c>
      <c r="O487" s="15">
        <f>'[1]TCE - ANEXO III - Preencher'!P496</f>
        <v>0</v>
      </c>
      <c r="P487" s="16">
        <f t="shared" si="44"/>
        <v>2.7790909090909093</v>
      </c>
      <c r="Q487" s="15">
        <f>'[1]TCE - ANEXO III - Preencher'!R496</f>
        <v>344.02054613935968</v>
      </c>
      <c r="R487" s="15">
        <f>'[1]TCE - ANEXO III - Preencher'!S496</f>
        <v>62.17</v>
      </c>
      <c r="S487" s="16">
        <f t="shared" si="45"/>
        <v>281.85054613935966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376.53603704845057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ALEXANDRE DA SILVA FILHO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 t="str">
        <f>IF('[1]TCE - ANEXO III - Preencher'!H497="","",'[1]TCE - ANEXO III - Preencher'!H497)</f>
        <v>12/2023</v>
      </c>
      <c r="H488" s="14">
        <f>'[1]TCE - ANEXO III - Preencher'!I497</f>
        <v>0</v>
      </c>
      <c r="I488" s="14">
        <f>'[1]TCE - ANEXO III - Preencher'!J497</f>
        <v>204.2064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2.7790909090909093</v>
      </c>
      <c r="O488" s="15">
        <f>'[1]TCE - ANEXO III - Preencher'!P497</f>
        <v>0</v>
      </c>
      <c r="P488" s="16">
        <f t="shared" si="44"/>
        <v>2.7790909090909093</v>
      </c>
      <c r="Q488" s="15">
        <f>'[1]TCE - ANEXO III - Preencher'!R497</f>
        <v>344.02054613935968</v>
      </c>
      <c r="R488" s="15">
        <f>'[1]TCE - ANEXO III - Preencher'!S497</f>
        <v>81.09</v>
      </c>
      <c r="S488" s="16">
        <f t="shared" si="45"/>
        <v>262.93054613935965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469.91603704845056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ALEXANDRE DE SIQUEIRA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12/2023</v>
      </c>
      <c r="H489" s="14">
        <f>'[1]TCE - ANEXO III - Preencher'!I498</f>
        <v>0</v>
      </c>
      <c r="I489" s="14">
        <f>'[1]TCE - ANEXO III - Preencher'!J498</f>
        <v>280.1936</v>
      </c>
      <c r="J489" s="14">
        <f>'[1]TCE - ANEXO III - Preencher'!K498</f>
        <v>0</v>
      </c>
      <c r="K489" s="15">
        <f>'[1]TCE - ANEXO III - Preencher'!L498</f>
        <v>178.90153992395437</v>
      </c>
      <c r="L489" s="15">
        <f>'[1]TCE - ANEXO III - Preencher'!M498</f>
        <v>27.03</v>
      </c>
      <c r="M489" s="15">
        <f t="shared" si="43"/>
        <v>151.87153992395437</v>
      </c>
      <c r="N489" s="15">
        <f>'[1]TCE - ANEXO III - Preencher'!O498</f>
        <v>2.7790909090909093</v>
      </c>
      <c r="O489" s="15">
        <f>'[1]TCE - ANEXO III - Preencher'!P498</f>
        <v>0</v>
      </c>
      <c r="P489" s="16">
        <f t="shared" si="44"/>
        <v>2.7790909090909093</v>
      </c>
      <c r="Q489" s="15">
        <f>'[1]TCE - ANEXO III - Preencher'!R498</f>
        <v>344.02054613935968</v>
      </c>
      <c r="R489" s="15">
        <f>'[1]TCE - ANEXO III - Preencher'!S498</f>
        <v>78.55</v>
      </c>
      <c r="S489" s="16">
        <f t="shared" si="45"/>
        <v>265.47054613935967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700.31477697240484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ARNALDO VIEIRA MACHADO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12/2023</v>
      </c>
      <c r="H490" s="14">
        <f>'[1]TCE - ANEXO III - Preencher'!I499</f>
        <v>0</v>
      </c>
      <c r="I490" s="14">
        <f>'[1]TCE - ANEXO III - Preencher'!J499</f>
        <v>669.77199999999993</v>
      </c>
      <c r="J490" s="14">
        <f>'[1]TCE - ANEXO III - Preencher'!K499</f>
        <v>0</v>
      </c>
      <c r="K490" s="15">
        <f>'[1]TCE - ANEXO III - Preencher'!L499</f>
        <v>178.90153992395437</v>
      </c>
      <c r="L490" s="15">
        <f>'[1]TCE - ANEXO III - Preencher'!M499</f>
        <v>26.6</v>
      </c>
      <c r="M490" s="15">
        <f t="shared" si="43"/>
        <v>152.30153992395438</v>
      </c>
      <c r="N490" s="15">
        <f>'[1]TCE - ANEXO III - Preencher'!O499</f>
        <v>2.7790909090909093</v>
      </c>
      <c r="O490" s="15">
        <f>'[1]TCE - ANEXO III - Preencher'!P499</f>
        <v>0</v>
      </c>
      <c r="P490" s="16">
        <f t="shared" si="44"/>
        <v>2.7790909090909093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824.85263083304517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BATISTA DE SANTANA NETO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5151-10</v>
      </c>
      <c r="G491" s="13" t="str">
        <f>IF('[1]TCE - ANEXO III - Preencher'!H500="","",'[1]TCE - ANEXO III - Preencher'!H500)</f>
        <v>12/2023</v>
      </c>
      <c r="H491" s="14">
        <f>'[1]TCE - ANEXO III - Preencher'!I500</f>
        <v>0</v>
      </c>
      <c r="I491" s="14">
        <f>'[1]TCE - ANEXO III - Preencher'!J500</f>
        <v>232.9768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2.7790909090909093</v>
      </c>
      <c r="O491" s="15">
        <f>'[1]TCE - ANEXO III - Preencher'!P500</f>
        <v>0</v>
      </c>
      <c r="P491" s="16">
        <f t="shared" si="44"/>
        <v>2.7790909090909093</v>
      </c>
      <c r="Q491" s="15">
        <f>'[1]TCE - ANEXO III - Preencher'!R500</f>
        <v>344.02054613935968</v>
      </c>
      <c r="R491" s="15">
        <f>'[1]TCE - ANEXO III - Preencher'!S500</f>
        <v>76.88</v>
      </c>
      <c r="S491" s="16">
        <f t="shared" si="45"/>
        <v>267.14054613935969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502.89643704845059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 CLAUDEMIR FERREIRA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12/2023</v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2.7790909090909093</v>
      </c>
      <c r="O492" s="15">
        <f>'[1]TCE - ANEXO III - Preencher'!P501</f>
        <v>0</v>
      </c>
      <c r="P492" s="16">
        <f t="shared" si="44"/>
        <v>2.7790909090909093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2.7790909090909093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 FRANCISCO DE MOURA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12/2023</v>
      </c>
      <c r="H493" s="14">
        <f>'[1]TCE - ANEXO III - Preencher'!I502</f>
        <v>0</v>
      </c>
      <c r="I493" s="14">
        <f>'[1]TCE - ANEXO III - Preencher'!J502</f>
        <v>846.10480000000007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2.7790909090909093</v>
      </c>
      <c r="O493" s="15">
        <f>'[1]TCE - ANEXO III - Preencher'!P502</f>
        <v>0</v>
      </c>
      <c r="P493" s="16">
        <f t="shared" si="44"/>
        <v>2.7790909090909093</v>
      </c>
      <c r="Q493" s="15">
        <f>'[1]TCE - ANEXO III - Preencher'!R502</f>
        <v>344.02054613935968</v>
      </c>
      <c r="R493" s="15">
        <f>'[1]TCE - ANEXO III - Preencher'!S502</f>
        <v>141</v>
      </c>
      <c r="S493" s="16">
        <f t="shared" si="45"/>
        <v>203.02054613935968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1051.9044370484507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 FRANCISCO DO MONTE GALVAO JUNIOR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1231-10</v>
      </c>
      <c r="G494" s="13" t="str">
        <f>IF('[1]TCE - ANEXO III - Preencher'!H503="","",'[1]TCE - ANEXO III - Preencher'!H503)</f>
        <v>12/2023</v>
      </c>
      <c r="H494" s="14">
        <f>'[1]TCE - ANEXO III - Preencher'!I503</f>
        <v>0</v>
      </c>
      <c r="I494" s="14">
        <f>'[1]TCE - ANEXO III - Preencher'!J503</f>
        <v>2034.096</v>
      </c>
      <c r="J494" s="14">
        <f>'[1]TCE - ANEXO III - Preencher'!K503</f>
        <v>0</v>
      </c>
      <c r="K494" s="15">
        <f>'[1]TCE - ANEXO III - Preencher'!L503</f>
        <v>178.90153992395437</v>
      </c>
      <c r="L494" s="15">
        <f>'[1]TCE - ANEXO III - Preencher'!M503</f>
        <v>339.02</v>
      </c>
      <c r="M494" s="15">
        <f t="shared" si="43"/>
        <v>-160.11846007604561</v>
      </c>
      <c r="N494" s="15">
        <f>'[1]TCE - ANEXO III - Preencher'!O503</f>
        <v>2.7790909090909093</v>
      </c>
      <c r="O494" s="15">
        <f>'[1]TCE - ANEXO III - Preencher'!P503</f>
        <v>0</v>
      </c>
      <c r="P494" s="16">
        <f t="shared" si="44"/>
        <v>2.7790909090909093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1876.7566308330452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 HENRIQUE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12/2023</v>
      </c>
      <c r="H495" s="14">
        <f>'[1]TCE - ANEXO III - Preencher'!I504</f>
        <v>0</v>
      </c>
      <c r="I495" s="14">
        <f>'[1]TCE - ANEXO III - Preencher'!J504</f>
        <v>598.84399999999994</v>
      </c>
      <c r="J495" s="14">
        <f>'[1]TCE - ANEXO III - Preencher'!K504</f>
        <v>0</v>
      </c>
      <c r="K495" s="15">
        <f>'[1]TCE - ANEXO III - Preencher'!L504</f>
        <v>178.90153992395437</v>
      </c>
      <c r="L495" s="15">
        <f>'[1]TCE - ANEXO III - Preencher'!M504</f>
        <v>26.6</v>
      </c>
      <c r="M495" s="15">
        <f t="shared" si="43"/>
        <v>152.30153992395438</v>
      </c>
      <c r="N495" s="15">
        <f>'[1]TCE - ANEXO III - Preencher'!O504</f>
        <v>2.7790909090909093</v>
      </c>
      <c r="O495" s="15">
        <f>'[1]TCE - ANEXO III - Preencher'!P504</f>
        <v>0</v>
      </c>
      <c r="P495" s="16">
        <f t="shared" si="44"/>
        <v>2.7790909090909093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753.92463083304517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 HENRIQUE FERREIRA DOMINGOS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12/2023</v>
      </c>
      <c r="H496" s="14">
        <f>'[1]TCE - ANEXO III - Preencher'!I505</f>
        <v>0</v>
      </c>
      <c r="I496" s="14">
        <f>'[1]TCE - ANEXO III - Preencher'!J505</f>
        <v>563.34</v>
      </c>
      <c r="J496" s="14">
        <f>'[1]TCE - ANEXO III - Preencher'!K505</f>
        <v>0</v>
      </c>
      <c r="K496" s="15">
        <f>'[1]TCE - ANEXO III - Preencher'!L505</f>
        <v>178.90153992395437</v>
      </c>
      <c r="L496" s="15">
        <f>'[1]TCE - ANEXO III - Preencher'!M505</f>
        <v>26.6</v>
      </c>
      <c r="M496" s="15">
        <f t="shared" si="43"/>
        <v>152.30153992395438</v>
      </c>
      <c r="N496" s="15">
        <f>'[1]TCE - ANEXO III - Preencher'!O505</f>
        <v>2.7790909090909093</v>
      </c>
      <c r="O496" s="15">
        <f>'[1]TCE - ANEXO III - Preencher'!P505</f>
        <v>0</v>
      </c>
      <c r="P496" s="16">
        <f t="shared" si="44"/>
        <v>2.7790909090909093</v>
      </c>
      <c r="Q496" s="15">
        <f>'[1]TCE - ANEXO III - Preencher'!R505</f>
        <v>344.02054613935968</v>
      </c>
      <c r="R496" s="15">
        <f>'[1]TCE - ANEXO III - Preencher'!S505</f>
        <v>79.8</v>
      </c>
      <c r="S496" s="16">
        <f t="shared" si="45"/>
        <v>264.22054613935967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982.64117697240499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 JULIO DA SILVA SANTOS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 t="str">
        <f>IF('[1]TCE - ANEXO III - Preencher'!H506="","",'[1]TCE - ANEXO III - Preencher'!H506)</f>
        <v>12/2023</v>
      </c>
      <c r="H497" s="14">
        <f>'[1]TCE - ANEXO III - Preencher'!I506</f>
        <v>0</v>
      </c>
      <c r="I497" s="14">
        <f>'[1]TCE - ANEXO III - Preencher'!J506</f>
        <v>183.81280000000001</v>
      </c>
      <c r="J497" s="14">
        <f>'[1]TCE - ANEXO III - Preencher'!K506</f>
        <v>0</v>
      </c>
      <c r="K497" s="15">
        <f>'[1]TCE - ANEXO III - Preencher'!L506</f>
        <v>178.90153992395437</v>
      </c>
      <c r="L497" s="15">
        <f>'[1]TCE - ANEXO III - Preencher'!M506</f>
        <v>29.07</v>
      </c>
      <c r="M497" s="15">
        <f t="shared" si="43"/>
        <v>149.83153992395438</v>
      </c>
      <c r="N497" s="15">
        <f>'[1]TCE - ANEXO III - Preencher'!O506</f>
        <v>2.7790909090909093</v>
      </c>
      <c r="O497" s="15">
        <f>'[1]TCE - ANEXO III - Preencher'!P506</f>
        <v>0</v>
      </c>
      <c r="P497" s="16">
        <f t="shared" si="44"/>
        <v>2.7790909090909093</v>
      </c>
      <c r="Q497" s="15">
        <f>'[1]TCE - ANEXO III - Preencher'!R506</f>
        <v>344.02054613935968</v>
      </c>
      <c r="R497" s="15">
        <f>'[1]TCE - ANEXO III - Preencher'!S506</f>
        <v>76.27</v>
      </c>
      <c r="S497" s="16">
        <f t="shared" si="45"/>
        <v>267.7505461393597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604.17397697240494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JOSE MARCIO DE MELO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2526-05</v>
      </c>
      <c r="G498" s="13" t="str">
        <f>IF('[1]TCE - ANEXO III - Preencher'!H507="","",'[1]TCE - ANEXO III - Preencher'!H507)</f>
        <v>12/2023</v>
      </c>
      <c r="H498" s="14">
        <f>'[1]TCE - ANEXO III - Preencher'!I507</f>
        <v>0</v>
      </c>
      <c r="I498" s="14">
        <f>'[1]TCE - ANEXO III - Preencher'!J507</f>
        <v>354.8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2.7790909090909093</v>
      </c>
      <c r="O498" s="15">
        <f>'[1]TCE - ANEXO III - Preencher'!P507</f>
        <v>0</v>
      </c>
      <c r="P498" s="16">
        <f t="shared" si="44"/>
        <v>2.7790909090909093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357.57909090909089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 MARCOLINO DA SILVA NETO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12/2023</v>
      </c>
      <c r="H499" s="14">
        <f>'[1]TCE - ANEXO III - Preencher'!I508</f>
        <v>0</v>
      </c>
      <c r="I499" s="14">
        <f>'[1]TCE - ANEXO III - Preencher'!J508</f>
        <v>112.6296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2.7790909090909093</v>
      </c>
      <c r="O499" s="15">
        <f>'[1]TCE - ANEXO III - Preencher'!P508</f>
        <v>0</v>
      </c>
      <c r="P499" s="16">
        <f t="shared" si="44"/>
        <v>2.7790909090909093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115.40869090909091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 MAURO SILVA LEITE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2236-05</v>
      </c>
      <c r="G500" s="13" t="str">
        <f>IF('[1]TCE - ANEXO III - Preencher'!H509="","",'[1]TCE - ANEXO III - Preencher'!H509)</f>
        <v>12/2023</v>
      </c>
      <c r="H500" s="14">
        <f>'[1]TCE - ANEXO III - Preencher'!I509</f>
        <v>0</v>
      </c>
      <c r="I500" s="14">
        <f>'[1]TCE - ANEXO III - Preencher'!J509</f>
        <v>421.65199999999999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2.7790909090909093</v>
      </c>
      <c r="O500" s="15">
        <f>'[1]TCE - ANEXO III - Preencher'!P509</f>
        <v>0</v>
      </c>
      <c r="P500" s="16">
        <f t="shared" si="44"/>
        <v>2.7790909090909093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424.43109090909087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JOSE MINERVINO DOS SANTOS JUNIOR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5174-10</v>
      </c>
      <c r="G501" s="13" t="str">
        <f>IF('[1]TCE - ANEXO III - Preencher'!H510="","",'[1]TCE - ANEXO III - Preencher'!H510)</f>
        <v>12/2023</v>
      </c>
      <c r="H501" s="14">
        <f>'[1]TCE - ANEXO III - Preencher'!I510</f>
        <v>0</v>
      </c>
      <c r="I501" s="14">
        <f>'[1]TCE - ANEXO III - Preencher'!J510</f>
        <v>36.041600000000003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2.7790909090909093</v>
      </c>
      <c r="O501" s="15">
        <f>'[1]TCE - ANEXO III - Preencher'!P510</f>
        <v>0</v>
      </c>
      <c r="P501" s="16">
        <f t="shared" si="44"/>
        <v>2.7790909090909093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38.820690909090914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JOSE NUNES BANDEIRA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 t="str">
        <f>IF('[1]TCE - ANEXO III - Preencher'!H511="","",'[1]TCE - ANEXO III - Preencher'!H511)</f>
        <v>12/2023</v>
      </c>
      <c r="H502" s="14">
        <f>'[1]TCE - ANEXO III - Preencher'!I511</f>
        <v>0</v>
      </c>
      <c r="I502" s="14">
        <f>'[1]TCE - ANEXO III - Preencher'!J511</f>
        <v>166.66079999999999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2.7790909090909093</v>
      </c>
      <c r="O502" s="15">
        <f>'[1]TCE - ANEXO III - Preencher'!P511</f>
        <v>0</v>
      </c>
      <c r="P502" s="16">
        <f t="shared" si="44"/>
        <v>2.7790909090909093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169.43989090909091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JOSE PEREIRA DE SOUSA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9501-10</v>
      </c>
      <c r="G503" s="13" t="str">
        <f>IF('[1]TCE - ANEXO III - Preencher'!H512="","",'[1]TCE - ANEXO III - Preencher'!H512)</f>
        <v>12/2023</v>
      </c>
      <c r="H503" s="14">
        <f>'[1]TCE - ANEXO III - Preencher'!I512</f>
        <v>0</v>
      </c>
      <c r="I503" s="14">
        <f>'[1]TCE - ANEXO III - Preencher'!J512</f>
        <v>662.5648000000001</v>
      </c>
      <c r="J503" s="14">
        <f>'[1]TCE - ANEXO III - Preencher'!K512</f>
        <v>0</v>
      </c>
      <c r="K503" s="15">
        <f>'[1]TCE - ANEXO III - Preencher'!L512</f>
        <v>178.90153992395437</v>
      </c>
      <c r="L503" s="15">
        <f>'[1]TCE - ANEXO III - Preencher'!M512</f>
        <v>54.86</v>
      </c>
      <c r="M503" s="15">
        <f t="shared" si="43"/>
        <v>124.04153992395437</v>
      </c>
      <c r="N503" s="15">
        <f>'[1]TCE - ANEXO III - Preencher'!O512</f>
        <v>2.7790909090909093</v>
      </c>
      <c r="O503" s="15">
        <f>'[1]TCE - ANEXO III - Preencher'!P512</f>
        <v>0</v>
      </c>
      <c r="P503" s="16">
        <f t="shared" si="44"/>
        <v>2.7790909090909093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789.38543083304535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JOSE RINALDO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4141-05</v>
      </c>
      <c r="G504" s="13" t="str">
        <f>IF('[1]TCE - ANEXO III - Preencher'!H513="","",'[1]TCE - ANEXO III - Preencher'!H513)</f>
        <v>12/2023</v>
      </c>
      <c r="H504" s="14">
        <f>'[1]TCE - ANEXO III - Preencher'!I513</f>
        <v>0</v>
      </c>
      <c r="I504" s="14">
        <f>'[1]TCE - ANEXO III - Preencher'!J513</f>
        <v>228.0856</v>
      </c>
      <c r="J504" s="14">
        <f>'[1]TCE - ANEXO III - Preencher'!K513</f>
        <v>0</v>
      </c>
      <c r="K504" s="15">
        <f>'[1]TCE - ANEXO III - Preencher'!L513</f>
        <v>178.90153992395437</v>
      </c>
      <c r="L504" s="15">
        <f>'[1]TCE - ANEXO III - Preencher'!M513</f>
        <v>31.98</v>
      </c>
      <c r="M504" s="15">
        <f t="shared" si="43"/>
        <v>146.92153992395438</v>
      </c>
      <c r="N504" s="15">
        <f>'[1]TCE - ANEXO III - Preencher'!O513</f>
        <v>2.7790909090909093</v>
      </c>
      <c r="O504" s="15">
        <f>'[1]TCE - ANEXO III - Preencher'!P513</f>
        <v>0</v>
      </c>
      <c r="P504" s="16">
        <f t="shared" si="44"/>
        <v>2.7790909090909093</v>
      </c>
      <c r="Q504" s="15">
        <f>'[1]TCE - ANEXO III - Preencher'!R513</f>
        <v>344.02054613935968</v>
      </c>
      <c r="R504" s="15">
        <f>'[1]TCE - ANEXO III - Preencher'!S513</f>
        <v>95.95</v>
      </c>
      <c r="S504" s="16">
        <f t="shared" si="45"/>
        <v>248.07054613935969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625.85677697240499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JOSEANA DE SANTANA BARROS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4110-10</v>
      </c>
      <c r="G505" s="13" t="str">
        <f>IF('[1]TCE - ANEXO III - Preencher'!H514="","",'[1]TCE - ANEXO III - Preencher'!H514)</f>
        <v>12/2023</v>
      </c>
      <c r="H505" s="14">
        <f>'[1]TCE - ANEXO III - Preencher'!I514</f>
        <v>0</v>
      </c>
      <c r="I505" s="14">
        <f>'[1]TCE - ANEXO III - Preencher'!J514</f>
        <v>183.6848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2.7790909090909093</v>
      </c>
      <c r="O505" s="15">
        <f>'[1]TCE - ANEXO III - Preencher'!P514</f>
        <v>0</v>
      </c>
      <c r="P505" s="16">
        <f t="shared" si="44"/>
        <v>2.7790909090909093</v>
      </c>
      <c r="Q505" s="15">
        <f>'[1]TCE - ANEXO III - Preencher'!R514</f>
        <v>344.02054613935968</v>
      </c>
      <c r="R505" s="15">
        <f>'[1]TCE - ANEXO III - Preencher'!S514</f>
        <v>87.2</v>
      </c>
      <c r="S505" s="16">
        <f t="shared" si="45"/>
        <v>256.82054613935969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443.28443704845063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JOSEFA DA SILVA CRUZ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12/2023</v>
      </c>
      <c r="H506" s="14">
        <f>'[1]TCE - ANEXO III - Preencher'!I515</f>
        <v>0</v>
      </c>
      <c r="I506" s="14">
        <f>'[1]TCE - ANEXO III - Preencher'!J515</f>
        <v>631.22879999999998</v>
      </c>
      <c r="J506" s="14">
        <f>'[1]TCE - ANEXO III - Preencher'!K515</f>
        <v>0</v>
      </c>
      <c r="K506" s="15">
        <f>'[1]TCE - ANEXO III - Preencher'!L515</f>
        <v>178.90153992395437</v>
      </c>
      <c r="L506" s="15">
        <f>'[1]TCE - ANEXO III - Preencher'!M515</f>
        <v>26.6</v>
      </c>
      <c r="M506" s="15">
        <f t="shared" si="43"/>
        <v>152.30153992395438</v>
      </c>
      <c r="N506" s="15">
        <f>'[1]TCE - ANEXO III - Preencher'!O515</f>
        <v>2.7790909090909093</v>
      </c>
      <c r="O506" s="15">
        <f>'[1]TCE - ANEXO III - Preencher'!P515</f>
        <v>0</v>
      </c>
      <c r="P506" s="16">
        <f t="shared" si="44"/>
        <v>2.7790909090909093</v>
      </c>
      <c r="Q506" s="15">
        <f>'[1]TCE - ANEXO III - Preencher'!R515</f>
        <v>344.02054613935968</v>
      </c>
      <c r="R506" s="15">
        <f>'[1]TCE - ANEXO III - Preencher'!S515</f>
        <v>79.8</v>
      </c>
      <c r="S506" s="16">
        <f t="shared" si="45"/>
        <v>264.22054613935967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1050.5299769724049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JOSEFA MARTINELLY DOS SANTOS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12/2023</v>
      </c>
      <c r="H507" s="14">
        <f>'[1]TCE - ANEXO III - Preencher'!I516</f>
        <v>0</v>
      </c>
      <c r="I507" s="14">
        <f>'[1]TCE - ANEXO III - Preencher'!J516</f>
        <v>1044.54</v>
      </c>
      <c r="J507" s="14">
        <f>'[1]TCE - ANEXO III - Preencher'!K516</f>
        <v>0</v>
      </c>
      <c r="K507" s="15">
        <f>'[1]TCE - ANEXO III - Preencher'!L516</f>
        <v>178.90153992395437</v>
      </c>
      <c r="L507" s="15">
        <f>'[1]TCE - ANEXO III - Preencher'!M516</f>
        <v>3.59</v>
      </c>
      <c r="M507" s="15">
        <f t="shared" si="43"/>
        <v>175.31153992395437</v>
      </c>
      <c r="N507" s="15">
        <f>'[1]TCE - ANEXO III - Preencher'!O516</f>
        <v>2.7790909090909093</v>
      </c>
      <c r="O507" s="15">
        <f>'[1]TCE - ANEXO III - Preencher'!P516</f>
        <v>0</v>
      </c>
      <c r="P507" s="16">
        <f t="shared" si="44"/>
        <v>2.7790909090909093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120.26</v>
      </c>
      <c r="U507" s="15">
        <f>'[1]TCE - ANEXO III - Preencher'!V516</f>
        <v>0</v>
      </c>
      <c r="V507" s="16">
        <f t="shared" si="46"/>
        <v>120.26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1342.8906308330452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JOSELI MARIA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12/2023</v>
      </c>
      <c r="H508" s="14">
        <f>'[1]TCE - ANEXO III - Preencher'!I517</f>
        <v>0</v>
      </c>
      <c r="I508" s="14">
        <f>'[1]TCE - ANEXO III - Preencher'!J517</f>
        <v>619.46960000000013</v>
      </c>
      <c r="J508" s="14">
        <f>'[1]TCE - ANEXO III - Preencher'!K517</f>
        <v>0</v>
      </c>
      <c r="K508" s="15">
        <f>'[1]TCE - ANEXO III - Preencher'!L517</f>
        <v>178.90153992395437</v>
      </c>
      <c r="L508" s="15">
        <f>'[1]TCE - ANEXO III - Preencher'!M517</f>
        <v>26.6</v>
      </c>
      <c r="M508" s="15">
        <f t="shared" si="43"/>
        <v>152.30153992395438</v>
      </c>
      <c r="N508" s="15">
        <f>'[1]TCE - ANEXO III - Preencher'!O517</f>
        <v>2.7790909090909093</v>
      </c>
      <c r="O508" s="15">
        <f>'[1]TCE - ANEXO III - Preencher'!P517</f>
        <v>0</v>
      </c>
      <c r="P508" s="16">
        <f t="shared" si="44"/>
        <v>2.7790909090909093</v>
      </c>
      <c r="Q508" s="15">
        <f>'[1]TCE - ANEXO III - Preencher'!R517</f>
        <v>344.02054613935968</v>
      </c>
      <c r="R508" s="15">
        <f>'[1]TCE - ANEXO III - Preencher'!S517</f>
        <v>79.8</v>
      </c>
      <c r="S508" s="16">
        <f t="shared" si="45"/>
        <v>264.22054613935967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1038.770776972405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JOSELMA CARVALHO DE LIMA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12/2023</v>
      </c>
      <c r="H509" s="14">
        <f>'[1]TCE - ANEXO III - Preencher'!I518</f>
        <v>0</v>
      </c>
      <c r="I509" s="14">
        <f>'[1]TCE - ANEXO III - Preencher'!J518</f>
        <v>586.02959999999996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2.7790909090909093</v>
      </c>
      <c r="O509" s="15">
        <f>'[1]TCE - ANEXO III - Preencher'!P518</f>
        <v>0</v>
      </c>
      <c r="P509" s="16">
        <f t="shared" si="44"/>
        <v>2.7790909090909093</v>
      </c>
      <c r="Q509" s="15">
        <f>'[1]TCE - ANEXO III - Preencher'!R518</f>
        <v>344.02054613935968</v>
      </c>
      <c r="R509" s="15">
        <f>'[1]TCE - ANEXO III - Preencher'!S518</f>
        <v>79.8</v>
      </c>
      <c r="S509" s="16">
        <f t="shared" si="45"/>
        <v>264.22054613935967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853.02923704845057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JOSENALDO RODRIGUES RIBEIRO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5211-30</v>
      </c>
      <c r="G510" s="13" t="str">
        <f>IF('[1]TCE - ANEXO III - Preencher'!H519="","",'[1]TCE - ANEXO III - Preencher'!H519)</f>
        <v>12/2023</v>
      </c>
      <c r="H510" s="14">
        <f>'[1]TCE - ANEXO III - Preencher'!I519</f>
        <v>0</v>
      </c>
      <c r="I510" s="14">
        <f>'[1]TCE - ANEXO III - Preencher'!J519</f>
        <v>219.93680000000001</v>
      </c>
      <c r="J510" s="14">
        <f>'[1]TCE - ANEXO III - Preencher'!K519</f>
        <v>0</v>
      </c>
      <c r="K510" s="15">
        <f>'[1]TCE - ANEXO III - Preencher'!L519</f>
        <v>178.90153992395437</v>
      </c>
      <c r="L510" s="15">
        <f>'[1]TCE - ANEXO III - Preencher'!M519</f>
        <v>27.03</v>
      </c>
      <c r="M510" s="15">
        <f t="shared" si="43"/>
        <v>151.87153992395437</v>
      </c>
      <c r="N510" s="15">
        <f>'[1]TCE - ANEXO III - Preencher'!O519</f>
        <v>2.7790909090909093</v>
      </c>
      <c r="O510" s="15">
        <f>'[1]TCE - ANEXO III - Preencher'!P519</f>
        <v>0</v>
      </c>
      <c r="P510" s="16">
        <f t="shared" si="44"/>
        <v>2.7790909090909093</v>
      </c>
      <c r="Q510" s="15">
        <f>'[1]TCE - ANEXO III - Preencher'!R519</f>
        <v>344.02054613935968</v>
      </c>
      <c r="R510" s="15">
        <f>'[1]TCE - ANEXO III - Preencher'!S519</f>
        <v>81.09</v>
      </c>
      <c r="S510" s="16">
        <f t="shared" si="45"/>
        <v>262.93054613935965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637.51797697240488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JOSIANE ARAUJO LIMA ALEXANDRE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12/2023</v>
      </c>
      <c r="H511" s="14">
        <f>'[1]TCE - ANEXO III - Preencher'!I520</f>
        <v>0</v>
      </c>
      <c r="I511" s="14">
        <f>'[1]TCE - ANEXO III - Preencher'!J520</f>
        <v>862.36400000000015</v>
      </c>
      <c r="J511" s="14">
        <f>'[1]TCE - ANEXO III - Preencher'!K520</f>
        <v>0</v>
      </c>
      <c r="K511" s="15">
        <f>'[1]TCE - ANEXO III - Preencher'!L520</f>
        <v>178.90153992395437</v>
      </c>
      <c r="L511" s="15">
        <f>'[1]TCE - ANEXO III - Preencher'!M520</f>
        <v>3.05</v>
      </c>
      <c r="M511" s="15">
        <f t="shared" si="43"/>
        <v>175.85153992395436</v>
      </c>
      <c r="N511" s="15">
        <f>'[1]TCE - ANEXO III - Preencher'!O520</f>
        <v>2.7790909090909093</v>
      </c>
      <c r="O511" s="15">
        <f>'[1]TCE - ANEXO III - Preencher'!P520</f>
        <v>0</v>
      </c>
      <c r="P511" s="16">
        <f t="shared" si="44"/>
        <v>2.7790909090909093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1040.9946308330454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JOSIANE FERREIRA DE OLIVEIRA PRAZERES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5152-05</v>
      </c>
      <c r="G512" s="13" t="str">
        <f>IF('[1]TCE - ANEXO III - Preencher'!H521="","",'[1]TCE - ANEXO III - Preencher'!H521)</f>
        <v>12/2023</v>
      </c>
      <c r="H512" s="14">
        <f>'[1]TCE - ANEXO III - Preencher'!I521</f>
        <v>0</v>
      </c>
      <c r="I512" s="14">
        <f>'[1]TCE - ANEXO III - Preencher'!J521</f>
        <v>202.34719999999999</v>
      </c>
      <c r="J512" s="14">
        <f>'[1]TCE - ANEXO III - Preencher'!K521</f>
        <v>0</v>
      </c>
      <c r="K512" s="15">
        <f>'[1]TCE - ANEXO III - Preencher'!L521</f>
        <v>178.90153992395437</v>
      </c>
      <c r="L512" s="15">
        <f>'[1]TCE - ANEXO III - Preencher'!M521</f>
        <v>26.92</v>
      </c>
      <c r="M512" s="15">
        <f t="shared" si="43"/>
        <v>151.98153992395436</v>
      </c>
      <c r="N512" s="15">
        <f>'[1]TCE - ANEXO III - Preencher'!O521</f>
        <v>2.7790909090909093</v>
      </c>
      <c r="O512" s="15">
        <f>'[1]TCE - ANEXO III - Preencher'!P521</f>
        <v>0</v>
      </c>
      <c r="P512" s="16">
        <f t="shared" si="44"/>
        <v>2.7790909090909093</v>
      </c>
      <c r="Q512" s="15">
        <f>'[1]TCE - ANEXO III - Preencher'!R521</f>
        <v>344.02054613935968</v>
      </c>
      <c r="R512" s="15">
        <f>'[1]TCE - ANEXO III - Preencher'!S521</f>
        <v>77.02</v>
      </c>
      <c r="S512" s="16">
        <f t="shared" si="45"/>
        <v>267.0005461393597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624.10837697240493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JOSILDO GOMES DE SOUZA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12/2023</v>
      </c>
      <c r="H513" s="14">
        <f>'[1]TCE - ANEXO III - Preencher'!I522</f>
        <v>0</v>
      </c>
      <c r="I513" s="14">
        <f>'[1]TCE - ANEXO III - Preencher'!J522</f>
        <v>34.356000000000002</v>
      </c>
      <c r="J513" s="14">
        <f>'[1]TCE - ANEXO III - Preencher'!K522</f>
        <v>0</v>
      </c>
      <c r="K513" s="15">
        <f>'[1]TCE - ANEXO III - Preencher'!L522</f>
        <v>178.90153992395437</v>
      </c>
      <c r="L513" s="15">
        <f>'[1]TCE - ANEXO III - Preencher'!M522</f>
        <v>27.03</v>
      </c>
      <c r="M513" s="15">
        <f t="shared" si="43"/>
        <v>151.87153992395437</v>
      </c>
      <c r="N513" s="15">
        <f>'[1]TCE - ANEXO III - Preencher'!O522</f>
        <v>2.7790909090909093</v>
      </c>
      <c r="O513" s="15">
        <f>'[1]TCE - ANEXO III - Preencher'!P522</f>
        <v>0</v>
      </c>
      <c r="P513" s="16">
        <f t="shared" si="44"/>
        <v>2.7790909090909093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189.00663083304528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JOSILMA MARIA DOS SANTOS OLIVEIRA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5152-05</v>
      </c>
      <c r="G514" s="13" t="str">
        <f>IF('[1]TCE - ANEXO III - Preencher'!H523="","",'[1]TCE - ANEXO III - Preencher'!H523)</f>
        <v>12/2023</v>
      </c>
      <c r="H514" s="14">
        <f>'[1]TCE - ANEXO III - Preencher'!I523</f>
        <v>0</v>
      </c>
      <c r="I514" s="14">
        <f>'[1]TCE - ANEXO III - Preencher'!J523</f>
        <v>200.8552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2.7790909090909093</v>
      </c>
      <c r="O514" s="15">
        <f>'[1]TCE - ANEXO III - Preencher'!P523</f>
        <v>0</v>
      </c>
      <c r="P514" s="16">
        <f t="shared" si="44"/>
        <v>2.7790909090909093</v>
      </c>
      <c r="Q514" s="15">
        <f>'[1]TCE - ANEXO III - Preencher'!R523</f>
        <v>344.02054613935968</v>
      </c>
      <c r="R514" s="15">
        <f>'[1]TCE - ANEXO III - Preencher'!S523</f>
        <v>78.62</v>
      </c>
      <c r="S514" s="16">
        <f t="shared" si="45"/>
        <v>265.40054613935968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469.03483704845058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JOSINALDO RODRIGUES DE ANDRADE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7823-20</v>
      </c>
      <c r="G515" s="13" t="str">
        <f>IF('[1]TCE - ANEXO III - Preencher'!H524="","",'[1]TCE - ANEXO III - Preencher'!H524)</f>
        <v>12/2023</v>
      </c>
      <c r="H515" s="14">
        <f>'[1]TCE - ANEXO III - Preencher'!I524</f>
        <v>0</v>
      </c>
      <c r="I515" s="14">
        <f>'[1]TCE - ANEXO III - Preencher'!J524</f>
        <v>165.07599999999999</v>
      </c>
      <c r="J515" s="14">
        <f>'[1]TCE - ANEXO III - Preencher'!K524</f>
        <v>0</v>
      </c>
      <c r="K515" s="15">
        <f>'[1]TCE - ANEXO III - Preencher'!L524</f>
        <v>178.90153992395437</v>
      </c>
      <c r="L515" s="15">
        <f>'[1]TCE - ANEXO III - Preencher'!M524</f>
        <v>32.97</v>
      </c>
      <c r="M515" s="15">
        <f t="shared" si="43"/>
        <v>145.93153992395438</v>
      </c>
      <c r="N515" s="15">
        <f>'[1]TCE - ANEXO III - Preencher'!O524</f>
        <v>2.7790909090909093</v>
      </c>
      <c r="O515" s="15">
        <f>'[1]TCE - ANEXO III - Preencher'!P524</f>
        <v>0</v>
      </c>
      <c r="P515" s="16">
        <f t="shared" si="44"/>
        <v>2.7790909090909093</v>
      </c>
      <c r="Q515" s="15">
        <f>'[1]TCE - ANEXO III - Preencher'!R524</f>
        <v>344.02054613935968</v>
      </c>
      <c r="R515" s="15">
        <f>'[1]TCE - ANEXO III - Preencher'!S524</f>
        <v>95.11</v>
      </c>
      <c r="S515" s="16">
        <f t="shared" si="45"/>
        <v>248.91054613935967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562.69717697240492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JOSINEIDE MARIA SOUZA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12/2023</v>
      </c>
      <c r="H516" s="14">
        <f>'[1]TCE - ANEXO III - Preencher'!I525</f>
        <v>0</v>
      </c>
      <c r="I516" s="14">
        <f>'[1]TCE - ANEXO III - Preencher'!J525</f>
        <v>615.60160000000008</v>
      </c>
      <c r="J516" s="14">
        <f>'[1]TCE - ANEXO III - Preencher'!K525</f>
        <v>0</v>
      </c>
      <c r="K516" s="15">
        <f>'[1]TCE - ANEXO III - Preencher'!L525</f>
        <v>178.90153992395437</v>
      </c>
      <c r="L516" s="15">
        <f>'[1]TCE - ANEXO III - Preencher'!M525</f>
        <v>26.6</v>
      </c>
      <c r="M516" s="15">
        <f t="shared" ref="M516:M579" si="49">K516-L516</f>
        <v>152.30153992395438</v>
      </c>
      <c r="N516" s="15">
        <f>'[1]TCE - ANEXO III - Preencher'!O525</f>
        <v>2.7790909090909093</v>
      </c>
      <c r="O516" s="15">
        <f>'[1]TCE - ANEXO III - Preencher'!P525</f>
        <v>0</v>
      </c>
      <c r="P516" s="16">
        <f t="shared" ref="P516:P579" si="50">N516-O516</f>
        <v>2.7790909090909093</v>
      </c>
      <c r="Q516" s="15">
        <f>'[1]TCE - ANEXO III - Preencher'!R525</f>
        <v>344.02054613935968</v>
      </c>
      <c r="R516" s="15">
        <f>'[1]TCE - ANEXO III - Preencher'!S525</f>
        <v>68.3</v>
      </c>
      <c r="S516" s="16">
        <f t="shared" ref="S516:S579" si="51">Q516-R516</f>
        <v>275.72054613935967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1046.402776972405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JOSINEIDE NOBRE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 t="str">
        <f>IF('[1]TCE - ANEXO III - Preencher'!H526="","",'[1]TCE - ANEXO III - Preencher'!H526)</f>
        <v>12/2023</v>
      </c>
      <c r="H517" s="14">
        <f>'[1]TCE - ANEXO III - Preencher'!I526</f>
        <v>0</v>
      </c>
      <c r="I517" s="14">
        <f>'[1]TCE - ANEXO III - Preencher'!J526</f>
        <v>395.95119999999997</v>
      </c>
      <c r="J517" s="14">
        <f>'[1]TCE - ANEXO III - Preencher'!K526</f>
        <v>0</v>
      </c>
      <c r="K517" s="15">
        <f>'[1]TCE - ANEXO III - Preencher'!L526</f>
        <v>178.90153992395437</v>
      </c>
      <c r="L517" s="15">
        <f>'[1]TCE - ANEXO III - Preencher'!M526</f>
        <v>46.63</v>
      </c>
      <c r="M517" s="15">
        <f t="shared" si="49"/>
        <v>132.27153992395438</v>
      </c>
      <c r="N517" s="15">
        <f>'[1]TCE - ANEXO III - Preencher'!O526</f>
        <v>2.7790909090909093</v>
      </c>
      <c r="O517" s="15">
        <f>'[1]TCE - ANEXO III - Preencher'!P526</f>
        <v>0</v>
      </c>
      <c r="P517" s="16">
        <f t="shared" si="50"/>
        <v>2.7790909090909093</v>
      </c>
      <c r="Q517" s="15">
        <f>'[1]TCE - ANEXO III - Preencher'!R526</f>
        <v>344.02054613935968</v>
      </c>
      <c r="R517" s="15">
        <f>'[1]TCE - ANEXO III - Preencher'!S526</f>
        <v>112</v>
      </c>
      <c r="S517" s="16">
        <f t="shared" si="51"/>
        <v>232.02054613935968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763.02237697240491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JOSUEL CARLOS TORRES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7823-05</v>
      </c>
      <c r="G518" s="13" t="str">
        <f>IF('[1]TCE - ANEXO III - Preencher'!H527="","",'[1]TCE - ANEXO III - Preencher'!H527)</f>
        <v>12/2023</v>
      </c>
      <c r="H518" s="14">
        <f>'[1]TCE - ANEXO III - Preencher'!I527</f>
        <v>0</v>
      </c>
      <c r="I518" s="14">
        <f>'[1]TCE - ANEXO III - Preencher'!J527</f>
        <v>142.9152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2.7790909090909093</v>
      </c>
      <c r="O518" s="15">
        <f>'[1]TCE - ANEXO III - Preencher'!P527</f>
        <v>0</v>
      </c>
      <c r="P518" s="16">
        <f t="shared" si="50"/>
        <v>2.7790909090909093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145.69429090909091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JOSUEL SOARES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9511-05</v>
      </c>
      <c r="G519" s="13" t="str">
        <f>IF('[1]TCE - ANEXO III - Preencher'!H528="","",'[1]TCE - ANEXO III - Preencher'!H528)</f>
        <v>12/2023</v>
      </c>
      <c r="H519" s="14">
        <f>'[1]TCE - ANEXO III - Preencher'!I528</f>
        <v>0</v>
      </c>
      <c r="I519" s="14">
        <f>'[1]TCE - ANEXO III - Preencher'!J528</f>
        <v>478.536</v>
      </c>
      <c r="J519" s="14">
        <f>'[1]TCE - ANEXO III - Preencher'!K528</f>
        <v>0</v>
      </c>
      <c r="K519" s="15">
        <f>'[1]TCE - ANEXO III - Preencher'!L528</f>
        <v>178.90153992395437</v>
      </c>
      <c r="L519" s="15">
        <f>'[1]TCE - ANEXO III - Preencher'!M528</f>
        <v>32.17</v>
      </c>
      <c r="M519" s="15">
        <f t="shared" si="49"/>
        <v>146.73153992395436</v>
      </c>
      <c r="N519" s="15">
        <f>'[1]TCE - ANEXO III - Preencher'!O528</f>
        <v>2.7790909090909093</v>
      </c>
      <c r="O519" s="15">
        <f>'[1]TCE - ANEXO III - Preencher'!P528</f>
        <v>0</v>
      </c>
      <c r="P519" s="16">
        <f t="shared" si="50"/>
        <v>2.7790909090909093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628.04663083304524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JOYCE BATISTA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5211-30</v>
      </c>
      <c r="G520" s="13" t="str">
        <f>IF('[1]TCE - ANEXO III - Preencher'!H529="","",'[1]TCE - ANEXO III - Preencher'!H529)</f>
        <v>12/2023</v>
      </c>
      <c r="H520" s="14">
        <f>'[1]TCE - ANEXO III - Preencher'!I529</f>
        <v>0</v>
      </c>
      <c r="I520" s="14">
        <f>'[1]TCE - ANEXO III - Preencher'!J529</f>
        <v>193.0992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2.7790909090909093</v>
      </c>
      <c r="O520" s="15">
        <f>'[1]TCE - ANEXO III - Preencher'!P529</f>
        <v>0</v>
      </c>
      <c r="P520" s="16">
        <f t="shared" si="50"/>
        <v>2.7790909090909093</v>
      </c>
      <c r="Q520" s="15">
        <f>'[1]TCE - ANEXO III - Preencher'!R529</f>
        <v>344.02054613935968</v>
      </c>
      <c r="R520" s="15">
        <f>'[1]TCE - ANEXO III - Preencher'!S529</f>
        <v>78.39</v>
      </c>
      <c r="S520" s="16">
        <f t="shared" si="51"/>
        <v>265.63054613935969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461.50883704845057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JOYCE CRISTINA SIMPLICIO GOMES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12/2023</v>
      </c>
      <c r="H521" s="14">
        <f>'[1]TCE - ANEXO III - Preencher'!I530</f>
        <v>0</v>
      </c>
      <c r="I521" s="14">
        <f>'[1]TCE - ANEXO III - Preencher'!J530</f>
        <v>606.11519999999996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2.7790909090909093</v>
      </c>
      <c r="O521" s="15">
        <f>'[1]TCE - ANEXO III - Preencher'!P530</f>
        <v>0</v>
      </c>
      <c r="P521" s="16">
        <f t="shared" si="50"/>
        <v>2.7790909090909093</v>
      </c>
      <c r="Q521" s="15">
        <f>'[1]TCE - ANEXO III - Preencher'!R530</f>
        <v>344.02054613935968</v>
      </c>
      <c r="R521" s="15">
        <f>'[1]TCE - ANEXO III - Preencher'!S530</f>
        <v>74.42</v>
      </c>
      <c r="S521" s="16">
        <f t="shared" si="51"/>
        <v>269.60054613935966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878.49483704845056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JOYCE DOS SANTOS SOARES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2521-05</v>
      </c>
      <c r="G522" s="13" t="str">
        <f>IF('[1]TCE - ANEXO III - Preencher'!H531="","",'[1]TCE - ANEXO III - Preencher'!H531)</f>
        <v>12/2023</v>
      </c>
      <c r="H522" s="14">
        <f>'[1]TCE - ANEXO III - Preencher'!I531</f>
        <v>0</v>
      </c>
      <c r="I522" s="14">
        <f>'[1]TCE - ANEXO III - Preencher'!J531</f>
        <v>415.95600000000002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2.7790909090909093</v>
      </c>
      <c r="O522" s="15">
        <f>'[1]TCE - ANEXO III - Preencher'!P531</f>
        <v>0</v>
      </c>
      <c r="P522" s="16">
        <f t="shared" si="50"/>
        <v>2.7790909090909093</v>
      </c>
      <c r="Q522" s="15">
        <f>'[1]TCE - ANEXO III - Preencher'!R531</f>
        <v>344.02054613935968</v>
      </c>
      <c r="R522" s="15">
        <f>'[1]TCE - ANEXO III - Preencher'!S531</f>
        <v>344.4</v>
      </c>
      <c r="S522" s="16">
        <f t="shared" si="51"/>
        <v>-0.37945386064029663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418.3556370484506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JOYCE FRANCINY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5211-30</v>
      </c>
      <c r="G523" s="13" t="str">
        <f>IF('[1]TCE - ANEXO III - Preencher'!H532="","",'[1]TCE - ANEXO III - Preencher'!H532)</f>
        <v>12/2023</v>
      </c>
      <c r="H523" s="14">
        <f>'[1]TCE - ANEXO III - Preencher'!I532</f>
        <v>0</v>
      </c>
      <c r="I523" s="14">
        <f>'[1]TCE - ANEXO III - Preencher'!J532</f>
        <v>172.61199999999999</v>
      </c>
      <c r="J523" s="14">
        <f>'[1]TCE - ANEXO III - Preencher'!K532</f>
        <v>0</v>
      </c>
      <c r="K523" s="15">
        <f>'[1]TCE - ANEXO III - Preencher'!L532</f>
        <v>178.90153992395437</v>
      </c>
      <c r="L523" s="15">
        <f>'[1]TCE - ANEXO III - Preencher'!M532</f>
        <v>27.03</v>
      </c>
      <c r="M523" s="15">
        <f t="shared" si="49"/>
        <v>151.87153992395437</v>
      </c>
      <c r="N523" s="15">
        <f>'[1]TCE - ANEXO III - Preencher'!O532</f>
        <v>2.7790909090909093</v>
      </c>
      <c r="O523" s="15">
        <f>'[1]TCE - ANEXO III - Preencher'!P532</f>
        <v>0</v>
      </c>
      <c r="P523" s="16">
        <f t="shared" si="50"/>
        <v>2.7790909090909093</v>
      </c>
      <c r="Q523" s="15">
        <f>'[1]TCE - ANEXO III - Preencher'!R532</f>
        <v>344.02054613935968</v>
      </c>
      <c r="R523" s="15">
        <f>'[1]TCE - ANEXO III - Preencher'!S532</f>
        <v>64.599999999999994</v>
      </c>
      <c r="S523" s="16">
        <f t="shared" si="51"/>
        <v>279.42054613935966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606.68317697240491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JOYCE VICTORIA FELIX ALVES DA SILVA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 t="str">
        <f>IF('[1]TCE - ANEXO III - Preencher'!H533="","",'[1]TCE - ANEXO III - Preencher'!H533)</f>
        <v>12/2023</v>
      </c>
      <c r="H524" s="14">
        <f>'[1]TCE - ANEXO III - Preencher'!I533</f>
        <v>0</v>
      </c>
      <c r="I524" s="14">
        <f>'[1]TCE - ANEXO III - Preencher'!J533</f>
        <v>36.041600000000003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2.7790909090909093</v>
      </c>
      <c r="O524" s="15">
        <f>'[1]TCE - ANEXO III - Preencher'!P533</f>
        <v>0</v>
      </c>
      <c r="P524" s="16">
        <f t="shared" si="50"/>
        <v>2.7790909090909093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38.820690909090914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JUCILENE MARIA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12/2023</v>
      </c>
      <c r="H525" s="14">
        <f>'[1]TCE - ANEXO III - Preencher'!I534</f>
        <v>0</v>
      </c>
      <c r="I525" s="14">
        <f>'[1]TCE - ANEXO III - Preencher'!J534</f>
        <v>605.84480000000008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2.7790909090909093</v>
      </c>
      <c r="O525" s="15">
        <f>'[1]TCE - ANEXO III - Preencher'!P534</f>
        <v>0</v>
      </c>
      <c r="P525" s="16">
        <f t="shared" si="50"/>
        <v>2.7790909090909093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608.62389090909096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JULIA BEATRIZ CARDEAL DE MIRANDA LANGE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12/2023</v>
      </c>
      <c r="H526" s="14">
        <f>'[1]TCE - ANEXO III - Preencher'!I535</f>
        <v>0</v>
      </c>
      <c r="I526" s="14">
        <f>'[1]TCE - ANEXO III - Preencher'!J535</f>
        <v>874.25760000000014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2.7790909090909093</v>
      </c>
      <c r="O526" s="15">
        <f>'[1]TCE - ANEXO III - Preencher'!P535</f>
        <v>0</v>
      </c>
      <c r="P526" s="16">
        <f t="shared" si="50"/>
        <v>2.7790909090909093</v>
      </c>
      <c r="Q526" s="15">
        <f>'[1]TCE - ANEXO III - Preencher'!R535</f>
        <v>344.02054613935968</v>
      </c>
      <c r="R526" s="15">
        <f>'[1]TCE - ANEXO III - Preencher'!S535</f>
        <v>122.12</v>
      </c>
      <c r="S526" s="16">
        <f t="shared" si="51"/>
        <v>221.90054613935968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1098.9372370484507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JULIA GABRIELA DE OLIVEIRA RAMOS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12/2023</v>
      </c>
      <c r="H527" s="14">
        <f>'[1]TCE - ANEXO III - Preencher'!I536</f>
        <v>0</v>
      </c>
      <c r="I527" s="14">
        <f>'[1]TCE - ANEXO III - Preencher'!J536</f>
        <v>591.05840000000001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2.7790909090909093</v>
      </c>
      <c r="O527" s="15">
        <f>'[1]TCE - ANEXO III - Preencher'!P536</f>
        <v>0</v>
      </c>
      <c r="P527" s="16">
        <f t="shared" si="50"/>
        <v>2.7790909090909093</v>
      </c>
      <c r="Q527" s="15">
        <f>'[1]TCE - ANEXO III - Preencher'!R536</f>
        <v>344.02054613935968</v>
      </c>
      <c r="R527" s="15">
        <f>'[1]TCE - ANEXO III - Preencher'!S536</f>
        <v>13.85</v>
      </c>
      <c r="S527" s="16">
        <f t="shared" si="51"/>
        <v>330.17054613935966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924.00803704845055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JULIA NATHALIA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12/2023</v>
      </c>
      <c r="H528" s="14">
        <f>'[1]TCE - ANEXO III - Preencher'!I537</f>
        <v>0</v>
      </c>
      <c r="I528" s="14">
        <f>'[1]TCE - ANEXO III - Preencher'!J537</f>
        <v>585.62959999999998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2.7790909090909093</v>
      </c>
      <c r="O528" s="15">
        <f>'[1]TCE - ANEXO III - Preencher'!P537</f>
        <v>0</v>
      </c>
      <c r="P528" s="16">
        <f t="shared" si="50"/>
        <v>2.7790909090909093</v>
      </c>
      <c r="Q528" s="15">
        <f>'[1]TCE - ANEXO III - Preencher'!R537</f>
        <v>344.02054613935968</v>
      </c>
      <c r="R528" s="15">
        <f>'[1]TCE - ANEXO III - Preencher'!S537</f>
        <v>34.58</v>
      </c>
      <c r="S528" s="16">
        <f t="shared" si="51"/>
        <v>309.4405461393597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897.8492370484505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JULIANA BARROS REIS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2251-25</v>
      </c>
      <c r="G529" s="13" t="str">
        <f>IF('[1]TCE - ANEXO III - Preencher'!H538="","",'[1]TCE - ANEXO III - Preencher'!H538)</f>
        <v>12/2023</v>
      </c>
      <c r="H529" s="14">
        <f>'[1]TCE - ANEXO III - Preencher'!I538</f>
        <v>0</v>
      </c>
      <c r="I529" s="14">
        <f>'[1]TCE - ANEXO III - Preencher'!J538</f>
        <v>470.9624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2.7790909090909093</v>
      </c>
      <c r="O529" s="15">
        <f>'[1]TCE - ANEXO III - Preencher'!P538</f>
        <v>0</v>
      </c>
      <c r="P529" s="16">
        <f t="shared" si="50"/>
        <v>2.7790909090909093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473.74149090909088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JULIANA CANDIDO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3242-05</v>
      </c>
      <c r="G530" s="13" t="str">
        <f>IF('[1]TCE - ANEXO III - Preencher'!H539="","",'[1]TCE - ANEXO III - Preencher'!H539)</f>
        <v>12/2023</v>
      </c>
      <c r="H530" s="14">
        <f>'[1]TCE - ANEXO III - Preencher'!I539</f>
        <v>0</v>
      </c>
      <c r="I530" s="14">
        <f>'[1]TCE - ANEXO III - Preencher'!J539</f>
        <v>312.39280000000002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2.7790909090909093</v>
      </c>
      <c r="O530" s="15">
        <f>'[1]TCE - ANEXO III - Preencher'!P539</f>
        <v>0</v>
      </c>
      <c r="P530" s="16">
        <f t="shared" si="50"/>
        <v>2.7790909090909093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315.17189090909091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JULIANA CLECIA DO NASCIMENTO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2516-05</v>
      </c>
      <c r="G531" s="13" t="str">
        <f>IF('[1]TCE - ANEXO III - Preencher'!H540="","",'[1]TCE - ANEXO III - Preencher'!H540)</f>
        <v>12/2023</v>
      </c>
      <c r="H531" s="14">
        <f>'[1]TCE - ANEXO III - Preencher'!I540</f>
        <v>0</v>
      </c>
      <c r="I531" s="14">
        <f>'[1]TCE - ANEXO III - Preencher'!J540</f>
        <v>413.07760000000002</v>
      </c>
      <c r="J531" s="14">
        <f>'[1]TCE - ANEXO III - Preencher'!K540</f>
        <v>0</v>
      </c>
      <c r="K531" s="15">
        <f>'[1]TCE - ANEXO III - Preencher'!L540</f>
        <v>178.90153992395437</v>
      </c>
      <c r="L531" s="15">
        <f>'[1]TCE - ANEXO III - Preencher'!M540</f>
        <v>45.78</v>
      </c>
      <c r="M531" s="15">
        <f t="shared" si="49"/>
        <v>133.12153992395437</v>
      </c>
      <c r="N531" s="15">
        <f>'[1]TCE - ANEXO III - Preencher'!O540</f>
        <v>2.7790909090909093</v>
      </c>
      <c r="O531" s="15">
        <f>'[1]TCE - ANEXO III - Preencher'!P540</f>
        <v>0</v>
      </c>
      <c r="P531" s="16">
        <f t="shared" si="50"/>
        <v>2.7790909090909093</v>
      </c>
      <c r="Q531" s="15">
        <f>'[1]TCE - ANEXO III - Preencher'!R540</f>
        <v>344.02054613935968</v>
      </c>
      <c r="R531" s="15">
        <f>'[1]TCE - ANEXO III - Preencher'!S540</f>
        <v>82</v>
      </c>
      <c r="S531" s="16">
        <f t="shared" si="51"/>
        <v>262.02054613935968</v>
      </c>
      <c r="T531" s="15">
        <f>'[1]TCE - ANEXO III - Preencher'!U540</f>
        <v>80.95</v>
      </c>
      <c r="U531" s="15">
        <f>'[1]TCE - ANEXO III - Preencher'!V540</f>
        <v>0</v>
      </c>
      <c r="V531" s="16">
        <f t="shared" si="52"/>
        <v>80.95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891.94877697240497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JULIANA CRISTINA RODRIGUES DO PASSO VICENTE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5163-45</v>
      </c>
      <c r="G532" s="13" t="str">
        <f>IF('[1]TCE - ANEXO III - Preencher'!H541="","",'[1]TCE - ANEXO III - Preencher'!H541)</f>
        <v>12/2023</v>
      </c>
      <c r="H532" s="14">
        <f>'[1]TCE - ANEXO III - Preencher'!I541</f>
        <v>0</v>
      </c>
      <c r="I532" s="14">
        <f>'[1]TCE - ANEXO III - Preencher'!J541</f>
        <v>238.54320000000001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2.7790909090909093</v>
      </c>
      <c r="O532" s="15">
        <f>'[1]TCE - ANEXO III - Preencher'!P541</f>
        <v>0</v>
      </c>
      <c r="P532" s="16">
        <f t="shared" si="50"/>
        <v>2.7790909090909093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241.32229090909092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JULIANA GONCALVES DE FRANCA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12/2023</v>
      </c>
      <c r="H533" s="14">
        <f>'[1]TCE - ANEXO III - Preencher'!I542</f>
        <v>0</v>
      </c>
      <c r="I533" s="14">
        <f>'[1]TCE - ANEXO III - Preencher'!J542</f>
        <v>605.22559999999999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2.7790909090909093</v>
      </c>
      <c r="O533" s="15">
        <f>'[1]TCE - ANEXO III - Preencher'!P542</f>
        <v>0</v>
      </c>
      <c r="P533" s="16">
        <f t="shared" si="50"/>
        <v>2.7790909090909093</v>
      </c>
      <c r="Q533" s="15">
        <f>'[1]TCE - ANEXO III - Preencher'!R542</f>
        <v>344.02054613935968</v>
      </c>
      <c r="R533" s="15">
        <f>'[1]TCE - ANEXO III - Preencher'!S542</f>
        <v>75.59</v>
      </c>
      <c r="S533" s="16">
        <f t="shared" si="51"/>
        <v>268.43054613935965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876.43523704845052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JULIANA MAGALHAES AMARAL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12/2023</v>
      </c>
      <c r="H534" s="14">
        <f>'[1]TCE - ANEXO III - Preencher'!I543</f>
        <v>0</v>
      </c>
      <c r="I534" s="14">
        <f>'[1]TCE - ANEXO III - Preencher'!J543</f>
        <v>699.25119999999993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2.7790909090909093</v>
      </c>
      <c r="O534" s="15">
        <f>'[1]TCE - ANEXO III - Preencher'!P543</f>
        <v>0</v>
      </c>
      <c r="P534" s="16">
        <f t="shared" si="50"/>
        <v>2.7790909090909093</v>
      </c>
      <c r="Q534" s="15">
        <f>'[1]TCE - ANEXO III - Preencher'!R543</f>
        <v>344.02054613935968</v>
      </c>
      <c r="R534" s="15">
        <f>'[1]TCE - ANEXO III - Preencher'!S543</f>
        <v>98.4</v>
      </c>
      <c r="S534" s="16">
        <f t="shared" si="51"/>
        <v>245.62054613935967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947.65083704845051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JULIANA MARIA ALVES CHARAMBA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2515-10</v>
      </c>
      <c r="G535" s="13" t="str">
        <f>IF('[1]TCE - ANEXO III - Preencher'!H544="","",'[1]TCE - ANEXO III - Preencher'!H544)</f>
        <v>12/2023</v>
      </c>
      <c r="H535" s="14">
        <f>'[1]TCE - ANEXO III - Preencher'!I544</f>
        <v>0</v>
      </c>
      <c r="I535" s="14">
        <f>'[1]TCE - ANEXO III - Preencher'!J544</f>
        <v>371.63440000000003</v>
      </c>
      <c r="J535" s="14">
        <f>'[1]TCE - ANEXO III - Preencher'!K544</f>
        <v>0</v>
      </c>
      <c r="K535" s="15">
        <f>'[1]TCE - ANEXO III - Preencher'!L544</f>
        <v>178.90153992395437</v>
      </c>
      <c r="L535" s="15">
        <f>'[1]TCE - ANEXO III - Preencher'!M544</f>
        <v>43.19</v>
      </c>
      <c r="M535" s="15">
        <f t="shared" si="49"/>
        <v>135.71153992395438</v>
      </c>
      <c r="N535" s="15">
        <f>'[1]TCE - ANEXO III - Preencher'!O544</f>
        <v>2.7790909090909093</v>
      </c>
      <c r="O535" s="15">
        <f>'[1]TCE - ANEXO III - Preencher'!P544</f>
        <v>0</v>
      </c>
      <c r="P535" s="16">
        <f t="shared" si="50"/>
        <v>2.7790909090909093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510.12503083304529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JULIANA MAYONE MARIA LIMA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2234-05</v>
      </c>
      <c r="G536" s="13" t="str">
        <f>IF('[1]TCE - ANEXO III - Preencher'!H545="","",'[1]TCE - ANEXO III - Preencher'!H545)</f>
        <v>12/2023</v>
      </c>
      <c r="H536" s="14">
        <f>'[1]TCE - ANEXO III - Preencher'!I545</f>
        <v>0</v>
      </c>
      <c r="I536" s="14">
        <f>'[1]TCE - ANEXO III - Preencher'!J545</f>
        <v>719.84239999999988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2.7790909090909093</v>
      </c>
      <c r="O536" s="15">
        <f>'[1]TCE - ANEXO III - Preencher'!P545</f>
        <v>0</v>
      </c>
      <c r="P536" s="16">
        <f t="shared" si="50"/>
        <v>2.7790909090909093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722.62149090909077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JULIANA ROBERTA DE OLIVEIRA LINS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12/2023</v>
      </c>
      <c r="H537" s="14">
        <f>'[1]TCE - ANEXO III - Preencher'!I546</f>
        <v>0</v>
      </c>
      <c r="I537" s="14">
        <f>'[1]TCE - ANEXO III - Preencher'!J546</f>
        <v>631.87440000000004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2.7790909090909093</v>
      </c>
      <c r="O537" s="15">
        <f>'[1]TCE - ANEXO III - Preencher'!P546</f>
        <v>0</v>
      </c>
      <c r="P537" s="16">
        <f t="shared" si="50"/>
        <v>2.7790909090909093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634.65349090909092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JULIANO DA SILVA MOTA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3241-15</v>
      </c>
      <c r="G538" s="13" t="str">
        <f>IF('[1]TCE - ANEXO III - Preencher'!H547="","",'[1]TCE - ANEXO III - Preencher'!H547)</f>
        <v>12/2023</v>
      </c>
      <c r="H538" s="14">
        <f>'[1]TCE - ANEXO III - Preencher'!I547</f>
        <v>0</v>
      </c>
      <c r="I538" s="14">
        <f>'[1]TCE - ANEXO III - Preencher'!J547</f>
        <v>524.83839999999998</v>
      </c>
      <c r="J538" s="14">
        <f>'[1]TCE - ANEXO III - Preencher'!K547</f>
        <v>0</v>
      </c>
      <c r="K538" s="15">
        <f>'[1]TCE - ANEXO III - Preencher'!L547</f>
        <v>178.90153992395437</v>
      </c>
      <c r="L538" s="15">
        <f>'[1]TCE - ANEXO III - Preencher'!M547</f>
        <v>1.93</v>
      </c>
      <c r="M538" s="15">
        <f t="shared" si="49"/>
        <v>176.97153992395437</v>
      </c>
      <c r="N538" s="15">
        <f>'[1]TCE - ANEXO III - Preencher'!O547</f>
        <v>2.7790909090909093</v>
      </c>
      <c r="O538" s="15">
        <f>'[1]TCE - ANEXO III - Preencher'!P547</f>
        <v>0</v>
      </c>
      <c r="P538" s="16">
        <f t="shared" si="50"/>
        <v>2.7790909090909093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704.58903083304517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JULYE ANNE CHRYSTINA BENTO DE ANDRADE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12/2023</v>
      </c>
      <c r="H539" s="14">
        <f>'[1]TCE - ANEXO III - Preencher'!I548</f>
        <v>0</v>
      </c>
      <c r="I539" s="14">
        <f>'[1]TCE - ANEXO III - Preencher'!J548</f>
        <v>633.14480000000003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2.7790909090909093</v>
      </c>
      <c r="O539" s="15">
        <f>'[1]TCE - ANEXO III - Preencher'!P548</f>
        <v>0</v>
      </c>
      <c r="P539" s="16">
        <f t="shared" si="50"/>
        <v>2.7790909090909093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635.92389090909091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JUSILEIDE SEVERIANA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12/2023</v>
      </c>
      <c r="H540" s="14">
        <f>'[1]TCE - ANEXO III - Preencher'!I549</f>
        <v>0</v>
      </c>
      <c r="I540" s="14">
        <f>'[1]TCE - ANEXO III - Preencher'!J549</f>
        <v>618.99599999999998</v>
      </c>
      <c r="J540" s="14">
        <f>'[1]TCE - ANEXO III - Preencher'!K549</f>
        <v>0</v>
      </c>
      <c r="K540" s="15">
        <f>'[1]TCE - ANEXO III - Preencher'!L549</f>
        <v>178.90153992395437</v>
      </c>
      <c r="L540" s="15">
        <f>'[1]TCE - ANEXO III - Preencher'!M549</f>
        <v>26.6</v>
      </c>
      <c r="M540" s="15">
        <f t="shared" si="49"/>
        <v>152.30153992395438</v>
      </c>
      <c r="N540" s="15">
        <f>'[1]TCE - ANEXO III - Preencher'!O549</f>
        <v>2.7790909090909093</v>
      </c>
      <c r="O540" s="15">
        <f>'[1]TCE - ANEXO III - Preencher'!P549</f>
        <v>0</v>
      </c>
      <c r="P540" s="16">
        <f t="shared" si="50"/>
        <v>2.7790909090909093</v>
      </c>
      <c r="Q540" s="15">
        <f>'[1]TCE - ANEXO III - Preencher'!R549</f>
        <v>344.02054613935968</v>
      </c>
      <c r="R540" s="15">
        <f>'[1]TCE - ANEXO III - Preencher'!S549</f>
        <v>79.8</v>
      </c>
      <c r="S540" s="16">
        <f t="shared" si="51"/>
        <v>264.22054613935967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1038.2971769724049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JUTILANDIA DE MORAES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12/2023</v>
      </c>
      <c r="H541" s="14">
        <f>'[1]TCE - ANEXO III - Preencher'!I550</f>
        <v>0</v>
      </c>
      <c r="I541" s="14">
        <f>'[1]TCE - ANEXO III - Preencher'!J550</f>
        <v>589.28160000000003</v>
      </c>
      <c r="J541" s="14">
        <f>'[1]TCE - ANEXO III - Preencher'!K550</f>
        <v>0</v>
      </c>
      <c r="K541" s="15">
        <f>'[1]TCE - ANEXO III - Preencher'!L550</f>
        <v>178.90153992395437</v>
      </c>
      <c r="L541" s="15">
        <f>'[1]TCE - ANEXO III - Preencher'!M550</f>
        <v>26.6</v>
      </c>
      <c r="M541" s="15">
        <f t="shared" si="49"/>
        <v>152.30153992395438</v>
      </c>
      <c r="N541" s="15">
        <f>'[1]TCE - ANEXO III - Preencher'!O550</f>
        <v>2.7790909090909093</v>
      </c>
      <c r="O541" s="15">
        <f>'[1]TCE - ANEXO III - Preencher'!P550</f>
        <v>0</v>
      </c>
      <c r="P541" s="16">
        <f t="shared" si="50"/>
        <v>2.7790909090909093</v>
      </c>
      <c r="Q541" s="15">
        <f>'[1]TCE - ANEXO III - Preencher'!R550</f>
        <v>344.02054613935968</v>
      </c>
      <c r="R541" s="15">
        <f>'[1]TCE - ANEXO III - Preencher'!S550</f>
        <v>79.8</v>
      </c>
      <c r="S541" s="16">
        <f t="shared" si="51"/>
        <v>264.22054613935967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1008.5827769724049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KAMILY VITORIA FRANCA DO ESPIRITO SANTO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4110-10</v>
      </c>
      <c r="G542" s="13" t="str">
        <f>IF('[1]TCE - ANEXO III - Preencher'!H551="","",'[1]TCE - ANEXO III - Preencher'!H551)</f>
        <v>12/2023</v>
      </c>
      <c r="H542" s="14">
        <f>'[1]TCE - ANEXO III - Preencher'!I551</f>
        <v>0</v>
      </c>
      <c r="I542" s="14">
        <f>'[1]TCE - ANEXO III - Preencher'!J551</f>
        <v>15.95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2.7790909090909093</v>
      </c>
      <c r="O542" s="15">
        <f>'[1]TCE - ANEXO III - Preencher'!P551</f>
        <v>0</v>
      </c>
      <c r="P542" s="16">
        <f t="shared" si="50"/>
        <v>2.7790909090909093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18.729090909090907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KAREN HUANA FREITAS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12/2023</v>
      </c>
      <c r="H543" s="14">
        <f>'[1]TCE - ANEXO III - Preencher'!I552</f>
        <v>0</v>
      </c>
      <c r="I543" s="14">
        <f>'[1]TCE - ANEXO III - Preencher'!J552</f>
        <v>511.07760000000002</v>
      </c>
      <c r="J543" s="14">
        <f>'[1]TCE - ANEXO III - Preencher'!K552</f>
        <v>0</v>
      </c>
      <c r="K543" s="15">
        <f>'[1]TCE - ANEXO III - Preencher'!L552</f>
        <v>178.90153992395437</v>
      </c>
      <c r="L543" s="15">
        <f>'[1]TCE - ANEXO III - Preencher'!M552</f>
        <v>26.6</v>
      </c>
      <c r="M543" s="15">
        <f t="shared" si="49"/>
        <v>152.30153992395438</v>
      </c>
      <c r="N543" s="15">
        <f>'[1]TCE - ANEXO III - Preencher'!O552</f>
        <v>2.7790909090909093</v>
      </c>
      <c r="O543" s="15">
        <f>'[1]TCE - ANEXO III - Preencher'!P552</f>
        <v>0</v>
      </c>
      <c r="P543" s="16">
        <f t="shared" si="50"/>
        <v>2.7790909090909093</v>
      </c>
      <c r="Q543" s="15">
        <f>'[1]TCE - ANEXO III - Preencher'!R552</f>
        <v>344.02054613935968</v>
      </c>
      <c r="R543" s="15">
        <f>'[1]TCE - ANEXO III - Preencher'!S552</f>
        <v>79.8</v>
      </c>
      <c r="S543" s="16">
        <f t="shared" si="51"/>
        <v>264.22054613935967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930.37877697240492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KARINA REJANE DA SILVA LIMA SANTOS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12/2023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2.7790909090909093</v>
      </c>
      <c r="O544" s="15">
        <f>'[1]TCE - ANEXO III - Preencher'!P553</f>
        <v>0</v>
      </c>
      <c r="P544" s="16">
        <f t="shared" si="50"/>
        <v>2.7790909090909093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2.7790909090909093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KARINE NAYARA ALVES VERAS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12/2023</v>
      </c>
      <c r="H545" s="14">
        <f>'[1]TCE - ANEXO III - Preencher'!I554</f>
        <v>0</v>
      </c>
      <c r="I545" s="14">
        <f>'[1]TCE - ANEXO III - Preencher'!J554</f>
        <v>388.09039999999999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2.7790909090909093</v>
      </c>
      <c r="O545" s="15">
        <f>'[1]TCE - ANEXO III - Preencher'!P554</f>
        <v>0</v>
      </c>
      <c r="P545" s="16">
        <f t="shared" si="50"/>
        <v>2.7790909090909093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390.86949090909087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KAROLAYNE NUNES GOMES DE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12/2023</v>
      </c>
      <c r="H546" s="14">
        <f>'[1]TCE - ANEXO III - Preencher'!I555</f>
        <v>0</v>
      </c>
      <c r="I546" s="14">
        <f>'[1]TCE - ANEXO III - Preencher'!J555</f>
        <v>598.62559999999996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2.7790909090909093</v>
      </c>
      <c r="O546" s="15">
        <f>'[1]TCE - ANEXO III - Preencher'!P555</f>
        <v>0</v>
      </c>
      <c r="P546" s="16">
        <f t="shared" si="50"/>
        <v>2.7790909090909093</v>
      </c>
      <c r="Q546" s="15">
        <f>'[1]TCE - ANEXO III - Preencher'!R555</f>
        <v>344.02054613935968</v>
      </c>
      <c r="R546" s="15">
        <f>'[1]TCE - ANEXO III - Preencher'!S555</f>
        <v>79.8</v>
      </c>
      <c r="S546" s="16">
        <f t="shared" si="51"/>
        <v>264.22054613935967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865.62523704845057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KAROLAYNE SILVA DE CARVALHO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12/2023</v>
      </c>
      <c r="H547" s="14">
        <f>'[1]TCE - ANEXO III - Preencher'!I556</f>
        <v>0</v>
      </c>
      <c r="I547" s="14">
        <f>'[1]TCE - ANEXO III - Preencher'!J556</f>
        <v>588.85520000000008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2.7790909090909093</v>
      </c>
      <c r="O547" s="15">
        <f>'[1]TCE - ANEXO III - Preencher'!P556</f>
        <v>0</v>
      </c>
      <c r="P547" s="16">
        <f t="shared" si="50"/>
        <v>2.7790909090909093</v>
      </c>
      <c r="Q547" s="15">
        <f>'[1]TCE - ANEXO III - Preencher'!R556</f>
        <v>344.02054613935968</v>
      </c>
      <c r="R547" s="15">
        <f>'[1]TCE - ANEXO III - Preencher'!S556</f>
        <v>79.8</v>
      </c>
      <c r="S547" s="16">
        <f t="shared" si="51"/>
        <v>264.22054613935967</v>
      </c>
      <c r="T547" s="15">
        <f>'[1]TCE - ANEXO III - Preencher'!U556</f>
        <v>69.41</v>
      </c>
      <c r="U547" s="15">
        <f>'[1]TCE - ANEXO III - Preencher'!V556</f>
        <v>0</v>
      </c>
      <c r="V547" s="16">
        <f t="shared" si="52"/>
        <v>69.41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925.26483704845066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KASSIANA KEILLA SANTOS DE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12/2023</v>
      </c>
      <c r="H548" s="14">
        <f>'[1]TCE - ANEXO III - Preencher'!I557</f>
        <v>0</v>
      </c>
      <c r="I548" s="14">
        <f>'[1]TCE - ANEXO III - Preencher'!J557</f>
        <v>324.2072</v>
      </c>
      <c r="J548" s="14">
        <f>'[1]TCE - ANEXO III - Preencher'!K557</f>
        <v>0</v>
      </c>
      <c r="K548" s="15">
        <f>'[1]TCE - ANEXO III - Preencher'!L557</f>
        <v>178.90153992395437</v>
      </c>
      <c r="L548" s="15">
        <f>'[1]TCE - ANEXO III - Preencher'!M557</f>
        <v>3.24</v>
      </c>
      <c r="M548" s="15">
        <f t="shared" si="49"/>
        <v>175.66153992395436</v>
      </c>
      <c r="N548" s="15">
        <f>'[1]TCE - ANEXO III - Preencher'!O557</f>
        <v>2.7790909090909093</v>
      </c>
      <c r="O548" s="15">
        <f>'[1]TCE - ANEXO III - Preencher'!P557</f>
        <v>0</v>
      </c>
      <c r="P548" s="16">
        <f t="shared" si="50"/>
        <v>2.7790909090909093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502.64783083304525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KATHLEEN DA SILVA ANDRELINO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12/2023</v>
      </c>
      <c r="H549" s="14">
        <f>'[1]TCE - ANEXO III - Preencher'!I558</f>
        <v>0</v>
      </c>
      <c r="I549" s="14">
        <f>'[1]TCE - ANEXO III - Preencher'!J558</f>
        <v>593.95760000000007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2.7790909090909093</v>
      </c>
      <c r="O549" s="15">
        <f>'[1]TCE - ANEXO III - Preencher'!P558</f>
        <v>0</v>
      </c>
      <c r="P549" s="16">
        <f t="shared" si="50"/>
        <v>2.7790909090909093</v>
      </c>
      <c r="Q549" s="15">
        <f>'[1]TCE - ANEXO III - Preencher'!R558</f>
        <v>344.02054613935968</v>
      </c>
      <c r="R549" s="15">
        <f>'[1]TCE - ANEXO III - Preencher'!S558</f>
        <v>59.4</v>
      </c>
      <c r="S549" s="16">
        <f t="shared" si="51"/>
        <v>284.6205461393597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881.35723704845066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KATIA COSTA DE FRANCA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12/2023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2.7790909090909093</v>
      </c>
      <c r="O550" s="15">
        <f>'[1]TCE - ANEXO III - Preencher'!P559</f>
        <v>0</v>
      </c>
      <c r="P550" s="16">
        <f t="shared" si="50"/>
        <v>2.7790909090909093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2.7790909090909093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KATIA JANAINA PEREIRA BENTO DOS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12/2023</v>
      </c>
      <c r="H551" s="14">
        <f>'[1]TCE - ANEXO III - Preencher'!I560</f>
        <v>0</v>
      </c>
      <c r="I551" s="14">
        <f>'[1]TCE - ANEXO III - Preencher'!J560</f>
        <v>626.44320000000005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2.7790909090909093</v>
      </c>
      <c r="O551" s="15">
        <f>'[1]TCE - ANEXO III - Preencher'!P560</f>
        <v>0</v>
      </c>
      <c r="P551" s="16">
        <f t="shared" si="50"/>
        <v>2.7790909090909093</v>
      </c>
      <c r="Q551" s="15">
        <f>'[1]TCE - ANEXO III - Preencher'!R560</f>
        <v>344.02054613935968</v>
      </c>
      <c r="R551" s="15">
        <f>'[1]TCE - ANEXO III - Preencher'!S560</f>
        <v>79.8</v>
      </c>
      <c r="S551" s="16">
        <f t="shared" si="51"/>
        <v>264.22054613935967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893.44283704845066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KATIA RENEIDE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12/2023</v>
      </c>
      <c r="H552" s="14">
        <f>'[1]TCE - ANEXO III - Preencher'!I561</f>
        <v>0</v>
      </c>
      <c r="I552" s="14">
        <f>'[1]TCE - ANEXO III - Preencher'!J561</f>
        <v>534.99039999999991</v>
      </c>
      <c r="J552" s="14">
        <f>'[1]TCE - ANEXO III - Preencher'!K561</f>
        <v>0</v>
      </c>
      <c r="K552" s="15">
        <f>'[1]TCE - ANEXO III - Preencher'!L561</f>
        <v>178.90153992395437</v>
      </c>
      <c r="L552" s="15">
        <f>'[1]TCE - ANEXO III - Preencher'!M561</f>
        <v>26.6</v>
      </c>
      <c r="M552" s="15">
        <f t="shared" si="49"/>
        <v>152.30153992395438</v>
      </c>
      <c r="N552" s="15">
        <f>'[1]TCE - ANEXO III - Preencher'!O561</f>
        <v>2.7790909090909093</v>
      </c>
      <c r="O552" s="15">
        <f>'[1]TCE - ANEXO III - Preencher'!P561</f>
        <v>0</v>
      </c>
      <c r="P552" s="16">
        <f t="shared" si="50"/>
        <v>2.7790909090909093</v>
      </c>
      <c r="Q552" s="15">
        <f>'[1]TCE - ANEXO III - Preencher'!R561</f>
        <v>344.02054613935968</v>
      </c>
      <c r="R552" s="15">
        <f>'[1]TCE - ANEXO III - Preencher'!S561</f>
        <v>73.88</v>
      </c>
      <c r="S552" s="16">
        <f t="shared" si="51"/>
        <v>270.14054613935969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960.21157697240483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KATIANE BALBINO LIMA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12/2023</v>
      </c>
      <c r="H553" s="14">
        <f>'[1]TCE - ANEXO III - Preencher'!I562</f>
        <v>0</v>
      </c>
      <c r="I553" s="14">
        <f>'[1]TCE - ANEXO III - Preencher'!J562</f>
        <v>596.62800000000004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2.7790909090909093</v>
      </c>
      <c r="O553" s="15">
        <f>'[1]TCE - ANEXO III - Preencher'!P562</f>
        <v>0</v>
      </c>
      <c r="P553" s="16">
        <f t="shared" si="50"/>
        <v>2.7790909090909093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599.40709090909093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 xml:space="preserve">KEILA ALVES PEREIRA BARRETO 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2237-10</v>
      </c>
      <c r="G554" s="13" t="str">
        <f>IF('[1]TCE - ANEXO III - Preencher'!H563="","",'[1]TCE - ANEXO III - Preencher'!H563)</f>
        <v>12/2023</v>
      </c>
      <c r="H554" s="14">
        <f>'[1]TCE - ANEXO III - Preencher'!I563</f>
        <v>0</v>
      </c>
      <c r="I554" s="14">
        <f>'[1]TCE - ANEXO III - Preencher'!J563</f>
        <v>641.50080000000003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2.7790909090909093</v>
      </c>
      <c r="O554" s="15">
        <f>'[1]TCE - ANEXO III - Preencher'!P563</f>
        <v>0</v>
      </c>
      <c r="P554" s="16">
        <f t="shared" si="50"/>
        <v>2.7790909090909093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644.27989090909091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KELLYCIA FORTUNATO FABRICIO BARBOSA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5211-30</v>
      </c>
      <c r="G555" s="13" t="str">
        <f>IF('[1]TCE - ANEXO III - Preencher'!H564="","",'[1]TCE - ANEXO III - Preencher'!H564)</f>
        <v>12/2023</v>
      </c>
      <c r="H555" s="14">
        <f>'[1]TCE - ANEXO III - Preencher'!I564</f>
        <v>0</v>
      </c>
      <c r="I555" s="14">
        <f>'[1]TCE - ANEXO III - Preencher'!J564</f>
        <v>136.00640000000001</v>
      </c>
      <c r="J555" s="14">
        <f>'[1]TCE - ANEXO III - Preencher'!K564</f>
        <v>0</v>
      </c>
      <c r="K555" s="15">
        <f>'[1]TCE - ANEXO III - Preencher'!L564</f>
        <v>178.90153992395437</v>
      </c>
      <c r="L555" s="15">
        <f>'[1]TCE - ANEXO III - Preencher'!M564</f>
        <v>27.03</v>
      </c>
      <c r="M555" s="15">
        <f t="shared" si="49"/>
        <v>151.87153992395437</v>
      </c>
      <c r="N555" s="15">
        <f>'[1]TCE - ANEXO III - Preencher'!O564</f>
        <v>2.7790909090909093</v>
      </c>
      <c r="O555" s="15">
        <f>'[1]TCE - ANEXO III - Preencher'!P564</f>
        <v>0</v>
      </c>
      <c r="P555" s="16">
        <f t="shared" si="50"/>
        <v>2.7790909090909093</v>
      </c>
      <c r="Q555" s="15">
        <f>'[1]TCE - ANEXO III - Preencher'!R564</f>
        <v>344.02054613935968</v>
      </c>
      <c r="R555" s="15">
        <f>'[1]TCE - ANEXO III - Preencher'!S564</f>
        <v>67.540000000000006</v>
      </c>
      <c r="S555" s="16">
        <f t="shared" si="51"/>
        <v>276.48054613935966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567.13757697240499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KETILLY RAYANE DO AMARAL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12/2023</v>
      </c>
      <c r="H556" s="14">
        <f>'[1]TCE - ANEXO III - Preencher'!I565</f>
        <v>0</v>
      </c>
      <c r="I556" s="14">
        <f>'[1]TCE - ANEXO III - Preencher'!J565</f>
        <v>863.64800000000002</v>
      </c>
      <c r="J556" s="14">
        <f>'[1]TCE - ANEXO III - Preencher'!K565</f>
        <v>0</v>
      </c>
      <c r="K556" s="15">
        <f>'[1]TCE - ANEXO III - Preencher'!L565</f>
        <v>178.90153992395437</v>
      </c>
      <c r="L556" s="15">
        <f>'[1]TCE - ANEXO III - Preencher'!M565</f>
        <v>3.59</v>
      </c>
      <c r="M556" s="15">
        <f t="shared" si="49"/>
        <v>175.31153992395437</v>
      </c>
      <c r="N556" s="15">
        <f>'[1]TCE - ANEXO III - Preencher'!O565</f>
        <v>2.7790909090909093</v>
      </c>
      <c r="O556" s="15">
        <f>'[1]TCE - ANEXO III - Preencher'!P565</f>
        <v>0</v>
      </c>
      <c r="P556" s="16">
        <f t="shared" si="50"/>
        <v>2.7790909090909093</v>
      </c>
      <c r="Q556" s="15">
        <f>'[1]TCE - ANEXO III - Preencher'!R565</f>
        <v>344.02054613935968</v>
      </c>
      <c r="R556" s="15">
        <f>'[1]TCE - ANEXO III - Preencher'!S565</f>
        <v>143.65</v>
      </c>
      <c r="S556" s="16">
        <f t="shared" si="51"/>
        <v>200.37054613935967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1242.1091769724051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KEYLA KAROLINA BARROS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12/2023</v>
      </c>
      <c r="H557" s="14">
        <f>'[1]TCE - ANEXO III - Preencher'!I566</f>
        <v>0</v>
      </c>
      <c r="I557" s="14">
        <f>'[1]TCE - ANEXO III - Preencher'!J566</f>
        <v>602.10559999999998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2.7790909090909093</v>
      </c>
      <c r="O557" s="15">
        <f>'[1]TCE - ANEXO III - Preencher'!P566</f>
        <v>0</v>
      </c>
      <c r="P557" s="16">
        <f t="shared" si="50"/>
        <v>2.7790909090909093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604.88469090909086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KLAUDIA ELIZABETH DA SILVA POTTES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12/2023</v>
      </c>
      <c r="H558" s="14">
        <f>'[1]TCE - ANEXO III - Preencher'!I567</f>
        <v>0</v>
      </c>
      <c r="I558" s="14">
        <f>'[1]TCE - ANEXO III - Preencher'!J567</f>
        <v>913.29920000000004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2.7790909090909093</v>
      </c>
      <c r="O558" s="15">
        <f>'[1]TCE - ANEXO III - Preencher'!P567</f>
        <v>0</v>
      </c>
      <c r="P558" s="16">
        <f t="shared" si="50"/>
        <v>2.7790909090909093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916.07829090909092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KLEONICE INACIO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12/2023</v>
      </c>
      <c r="H559" s="14">
        <f>'[1]TCE - ANEXO III - Preencher'!I568</f>
        <v>0</v>
      </c>
      <c r="I559" s="14">
        <f>'[1]TCE - ANEXO III - Preencher'!J568</f>
        <v>668.66880000000003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2.7790909090909093</v>
      </c>
      <c r="O559" s="15">
        <f>'[1]TCE - ANEXO III - Preencher'!P568</f>
        <v>0</v>
      </c>
      <c r="P559" s="16">
        <f t="shared" si="50"/>
        <v>2.7790909090909093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671.44789090909092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LADJANE SEVERINA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3226-05</v>
      </c>
      <c r="G560" s="13" t="str">
        <f>IF('[1]TCE - ANEXO III - Preencher'!H569="","",'[1]TCE - ANEXO III - Preencher'!H569)</f>
        <v>12/2023</v>
      </c>
      <c r="H560" s="14">
        <f>'[1]TCE - ANEXO III - Preencher'!I569</f>
        <v>0</v>
      </c>
      <c r="I560" s="14">
        <f>'[1]TCE - ANEXO III - Preencher'!J569</f>
        <v>116.2152</v>
      </c>
      <c r="J560" s="14">
        <f>'[1]TCE - ANEXO III - Preencher'!K569</f>
        <v>0</v>
      </c>
      <c r="K560" s="15">
        <f>'[1]TCE - ANEXO III - Preencher'!L569</f>
        <v>178.90153992395437</v>
      </c>
      <c r="L560" s="15">
        <f>'[1]TCE - ANEXO III - Preencher'!M569</f>
        <v>27.03</v>
      </c>
      <c r="M560" s="15">
        <f t="shared" si="49"/>
        <v>151.87153992395437</v>
      </c>
      <c r="N560" s="15">
        <f>'[1]TCE - ANEXO III - Preencher'!O569</f>
        <v>2.7790909090909093</v>
      </c>
      <c r="O560" s="15">
        <f>'[1]TCE - ANEXO III - Preencher'!P569</f>
        <v>0</v>
      </c>
      <c r="P560" s="16">
        <f t="shared" si="50"/>
        <v>2.7790909090909093</v>
      </c>
      <c r="Q560" s="15">
        <f>'[1]TCE - ANEXO III - Preencher'!R569</f>
        <v>344.02054613935968</v>
      </c>
      <c r="R560" s="15">
        <f>'[1]TCE - ANEXO III - Preencher'!S569</f>
        <v>62.17</v>
      </c>
      <c r="S560" s="16">
        <f t="shared" si="51"/>
        <v>281.85054613935966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552.71637697240499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LAIS MARIA DA SILVA ROCHA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12/2023</v>
      </c>
      <c r="H561" s="14">
        <f>'[1]TCE - ANEXO III - Preencher'!I570</f>
        <v>0</v>
      </c>
      <c r="I561" s="14">
        <f>'[1]TCE - ANEXO III - Preencher'!J570</f>
        <v>170.34960000000001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2.7790909090909093</v>
      </c>
      <c r="O561" s="15">
        <f>'[1]TCE - ANEXO III - Preencher'!P570</f>
        <v>0</v>
      </c>
      <c r="P561" s="16">
        <f t="shared" si="50"/>
        <v>2.7790909090909093</v>
      </c>
      <c r="Q561" s="15">
        <f>'[1]TCE - ANEXO III - Preencher'!R570</f>
        <v>344.02054613935968</v>
      </c>
      <c r="R561" s="15">
        <f>'[1]TCE - ANEXO III - Preencher'!S570</f>
        <v>81.09</v>
      </c>
      <c r="S561" s="16">
        <f t="shared" si="51"/>
        <v>262.93054613935965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436.05923704845054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LARISSA CARVALHAL BARRETO COUTINHO DA SILVEIRA CAMPOS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12/2023</v>
      </c>
      <c r="H562" s="14">
        <f>'[1]TCE - ANEXO III - Preencher'!I571</f>
        <v>0</v>
      </c>
      <c r="I562" s="14">
        <f>'[1]TCE - ANEXO III - Preencher'!J571</f>
        <v>857.20320000000004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2.7790909090909093</v>
      </c>
      <c r="O562" s="15">
        <f>'[1]TCE - ANEXO III - Preencher'!P571</f>
        <v>0</v>
      </c>
      <c r="P562" s="16">
        <f t="shared" si="50"/>
        <v>2.7790909090909093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120.26</v>
      </c>
      <c r="U562" s="15">
        <f>'[1]TCE - ANEXO III - Preencher'!V571</f>
        <v>0</v>
      </c>
      <c r="V562" s="16">
        <f t="shared" si="52"/>
        <v>120.26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980.24229090909091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LARISSA MARIA BARROS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2516-05</v>
      </c>
      <c r="G563" s="13" t="str">
        <f>IF('[1]TCE - ANEXO III - Preencher'!H572="","",'[1]TCE - ANEXO III - Preencher'!H572)</f>
        <v>12/2023</v>
      </c>
      <c r="H563" s="14">
        <f>'[1]TCE - ANEXO III - Preencher'!I572</f>
        <v>0</v>
      </c>
      <c r="I563" s="14">
        <f>'[1]TCE - ANEXO III - Preencher'!J572</f>
        <v>550.95680000000004</v>
      </c>
      <c r="J563" s="14">
        <f>'[1]TCE - ANEXO III - Preencher'!K572</f>
        <v>0</v>
      </c>
      <c r="K563" s="15">
        <f>'[1]TCE - ANEXO III - Preencher'!L572</f>
        <v>178.90153992395437</v>
      </c>
      <c r="L563" s="15">
        <f>'[1]TCE - ANEXO III - Preencher'!M572</f>
        <v>45.78</v>
      </c>
      <c r="M563" s="15">
        <f t="shared" si="49"/>
        <v>133.12153992395437</v>
      </c>
      <c r="N563" s="15">
        <f>'[1]TCE - ANEXO III - Preencher'!O572</f>
        <v>2.7790909090909093</v>
      </c>
      <c r="O563" s="15">
        <f>'[1]TCE - ANEXO III - Preencher'!P572</f>
        <v>0</v>
      </c>
      <c r="P563" s="16">
        <f t="shared" si="50"/>
        <v>2.7790909090909093</v>
      </c>
      <c r="Q563" s="15">
        <f>'[1]TCE - ANEXO III - Preencher'!R572</f>
        <v>344.02054613935968</v>
      </c>
      <c r="R563" s="15">
        <f>'[1]TCE - ANEXO III - Preencher'!S572</f>
        <v>97</v>
      </c>
      <c r="S563" s="16">
        <f t="shared" si="51"/>
        <v>247.02054613935968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933.87797697240501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LARISSA MIRELA BARROS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4110-10</v>
      </c>
      <c r="G564" s="13" t="str">
        <f>IF('[1]TCE - ANEXO III - Preencher'!H573="","",'[1]TCE - ANEXO III - Preencher'!H573)</f>
        <v>12/2023</v>
      </c>
      <c r="H564" s="14">
        <f>'[1]TCE - ANEXO III - Preencher'!I573</f>
        <v>0</v>
      </c>
      <c r="I564" s="14">
        <f>'[1]TCE - ANEXO III - Preencher'!J573</f>
        <v>174.96719999999999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2.7790909090909093</v>
      </c>
      <c r="O564" s="15">
        <f>'[1]TCE - ANEXO III - Preencher'!P573</f>
        <v>0</v>
      </c>
      <c r="P564" s="16">
        <f t="shared" si="50"/>
        <v>2.7790909090909093</v>
      </c>
      <c r="Q564" s="15">
        <f>'[1]TCE - ANEXO III - Preencher'!R573</f>
        <v>344.02054613935968</v>
      </c>
      <c r="R564" s="15">
        <f>'[1]TCE - ANEXO III - Preencher'!S573</f>
        <v>81.09</v>
      </c>
      <c r="S564" s="16">
        <f t="shared" si="51"/>
        <v>262.93054613935965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440.67683704845058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LARYSSA THAIS CARLOS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12/2023</v>
      </c>
      <c r="H565" s="14">
        <f>'[1]TCE - ANEXO III - Preencher'!I574</f>
        <v>0</v>
      </c>
      <c r="I565" s="14">
        <f>'[1]TCE - ANEXO III - Preencher'!J574</f>
        <v>690.11040000000014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2.7790909090909093</v>
      </c>
      <c r="O565" s="15">
        <f>'[1]TCE - ANEXO III - Preencher'!P574</f>
        <v>0</v>
      </c>
      <c r="P565" s="16">
        <f t="shared" si="50"/>
        <v>2.7790909090909093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692.88949090909102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LAUDECI MARIA DE FRANCA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12/2023</v>
      </c>
      <c r="H566" s="14">
        <f>'[1]TCE - ANEXO III - Preencher'!I575</f>
        <v>0</v>
      </c>
      <c r="I566" s="14">
        <f>'[1]TCE - ANEXO III - Preencher'!J575</f>
        <v>603.4</v>
      </c>
      <c r="J566" s="14">
        <f>'[1]TCE - ANEXO III - Preencher'!K575</f>
        <v>0</v>
      </c>
      <c r="K566" s="15">
        <f>'[1]TCE - ANEXO III - Preencher'!L575</f>
        <v>178.90153992395437</v>
      </c>
      <c r="L566" s="15">
        <f>'[1]TCE - ANEXO III - Preencher'!M575</f>
        <v>26.6</v>
      </c>
      <c r="M566" s="15">
        <f t="shared" si="49"/>
        <v>152.30153992395438</v>
      </c>
      <c r="N566" s="15">
        <f>'[1]TCE - ANEXO III - Preencher'!O575</f>
        <v>2.7790909090909093</v>
      </c>
      <c r="O566" s="15">
        <f>'[1]TCE - ANEXO III - Preencher'!P575</f>
        <v>0</v>
      </c>
      <c r="P566" s="16">
        <f t="shared" si="50"/>
        <v>2.7790909090909093</v>
      </c>
      <c r="Q566" s="15">
        <f>'[1]TCE - ANEXO III - Preencher'!R575</f>
        <v>344.02054613935968</v>
      </c>
      <c r="R566" s="15">
        <f>'[1]TCE - ANEXO III - Preencher'!S575</f>
        <v>79.8</v>
      </c>
      <c r="S566" s="16">
        <f t="shared" si="51"/>
        <v>264.22054613935967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1022.7011769724049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LAURINETE MARTINS DE SOUZA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5152-05</v>
      </c>
      <c r="G567" s="13" t="str">
        <f>IF('[1]TCE - ANEXO III - Preencher'!H576="","",'[1]TCE - ANEXO III - Preencher'!H576)</f>
        <v>12/2023</v>
      </c>
      <c r="H567" s="14">
        <f>'[1]TCE - ANEXO III - Preencher'!I576</f>
        <v>0</v>
      </c>
      <c r="I567" s="14">
        <f>'[1]TCE - ANEXO III - Preencher'!J576</f>
        <v>186.70959999999999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2.7790909090909093</v>
      </c>
      <c r="O567" s="15">
        <f>'[1]TCE - ANEXO III - Preencher'!P576</f>
        <v>0</v>
      </c>
      <c r="P567" s="16">
        <f t="shared" si="50"/>
        <v>2.7790909090909093</v>
      </c>
      <c r="Q567" s="15">
        <f>'[1]TCE - ANEXO III - Preencher'!R576</f>
        <v>344.02054613935968</v>
      </c>
      <c r="R567" s="15">
        <f>'[1]TCE - ANEXO III - Preencher'!S576</f>
        <v>75.16</v>
      </c>
      <c r="S567" s="16">
        <f t="shared" si="51"/>
        <v>268.86054613935971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458.34923704845062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LAVINIA LUANA NASCIMENTO SENA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12/2023</v>
      </c>
      <c r="H568" s="14">
        <f>'[1]TCE - ANEXO III - Preencher'!I577</f>
        <v>0</v>
      </c>
      <c r="I568" s="14">
        <f>'[1]TCE - ANEXO III - Preencher'!J577</f>
        <v>466.7808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2.7790909090909093</v>
      </c>
      <c r="O568" s="15">
        <f>'[1]TCE - ANEXO III - Preencher'!P577</f>
        <v>0</v>
      </c>
      <c r="P568" s="16">
        <f t="shared" si="50"/>
        <v>2.7790909090909093</v>
      </c>
      <c r="Q568" s="15">
        <f>'[1]TCE - ANEXO III - Preencher'!R577</f>
        <v>344.02054613935968</v>
      </c>
      <c r="R568" s="15">
        <f>'[1]TCE - ANEXO III - Preencher'!S577</f>
        <v>65.06</v>
      </c>
      <c r="S568" s="16">
        <f t="shared" si="51"/>
        <v>278.96054613935968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748.5204370484505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LAYDEANE KELY DE FRANCA NASCIMENTO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12/2023</v>
      </c>
      <c r="H569" s="14">
        <f>'[1]TCE - ANEXO III - Preencher'!I578</f>
        <v>0</v>
      </c>
      <c r="I569" s="14">
        <f>'[1]TCE - ANEXO III - Preencher'!J578</f>
        <v>201.18639999999999</v>
      </c>
      <c r="J569" s="14">
        <f>'[1]TCE - ANEXO III - Preencher'!K578</f>
        <v>0</v>
      </c>
      <c r="K569" s="15">
        <f>'[1]TCE - ANEXO III - Preencher'!L578</f>
        <v>178.90153992395437</v>
      </c>
      <c r="L569" s="15">
        <f>'[1]TCE - ANEXO III - Preencher'!M578</f>
        <v>26.92</v>
      </c>
      <c r="M569" s="15">
        <f t="shared" si="49"/>
        <v>151.98153992395436</v>
      </c>
      <c r="N569" s="15">
        <f>'[1]TCE - ANEXO III - Preencher'!O578</f>
        <v>2.7790909090909093</v>
      </c>
      <c r="O569" s="15">
        <f>'[1]TCE - ANEXO III - Preencher'!P578</f>
        <v>0</v>
      </c>
      <c r="P569" s="16">
        <f t="shared" si="50"/>
        <v>2.7790909090909093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355.94703083304523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LAZARONI COSTA AGUIAR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12/2023</v>
      </c>
      <c r="H570" s="14">
        <f>'[1]TCE - ANEXO III - Preencher'!I579</f>
        <v>0</v>
      </c>
      <c r="I570" s="14">
        <f>'[1]TCE - ANEXO III - Preencher'!J579</f>
        <v>173.732</v>
      </c>
      <c r="J570" s="14">
        <f>'[1]TCE - ANEXO III - Preencher'!K579</f>
        <v>0</v>
      </c>
      <c r="K570" s="15">
        <f>'[1]TCE - ANEXO III - Preencher'!L579</f>
        <v>178.90153992395437</v>
      </c>
      <c r="L570" s="15">
        <f>'[1]TCE - ANEXO III - Preencher'!M579</f>
        <v>27.03</v>
      </c>
      <c r="M570" s="15">
        <f t="shared" si="49"/>
        <v>151.87153992395437</v>
      </c>
      <c r="N570" s="15">
        <f>'[1]TCE - ANEXO III - Preencher'!O579</f>
        <v>2.7790909090909093</v>
      </c>
      <c r="O570" s="15">
        <f>'[1]TCE - ANEXO III - Preencher'!P579</f>
        <v>0</v>
      </c>
      <c r="P570" s="16">
        <f t="shared" si="50"/>
        <v>2.7790909090909093</v>
      </c>
      <c r="Q570" s="15">
        <f>'[1]TCE - ANEXO III - Preencher'!R579</f>
        <v>344.02054613935968</v>
      </c>
      <c r="R570" s="15">
        <f>'[1]TCE - ANEXO III - Preencher'!S579</f>
        <v>74.23</v>
      </c>
      <c r="S570" s="16">
        <f t="shared" si="51"/>
        <v>269.79054613935966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598.17317697240492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LEANDRO FRANCISCO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5151-10</v>
      </c>
      <c r="G571" s="13" t="str">
        <f>IF('[1]TCE - ANEXO III - Preencher'!H580="","",'[1]TCE - ANEXO III - Preencher'!H580)</f>
        <v>12/2023</v>
      </c>
      <c r="H571" s="14">
        <f>'[1]TCE - ANEXO III - Preencher'!I580</f>
        <v>0</v>
      </c>
      <c r="I571" s="14">
        <f>'[1]TCE - ANEXO III - Preencher'!J580</f>
        <v>228.30160000000001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2.7790909090909093</v>
      </c>
      <c r="O571" s="15">
        <f>'[1]TCE - ANEXO III - Preencher'!P580</f>
        <v>0</v>
      </c>
      <c r="P571" s="16">
        <f t="shared" si="50"/>
        <v>2.7790909090909093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231.08069090909092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LEDENILZA RIDILLAM DE SANTANA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12/2023</v>
      </c>
      <c r="H572" s="14">
        <f>'[1]TCE - ANEXO III - Preencher'!I581</f>
        <v>0</v>
      </c>
      <c r="I572" s="14">
        <f>'[1]TCE - ANEXO III - Preencher'!J581</f>
        <v>563.40880000000004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2.7790909090909093</v>
      </c>
      <c r="O572" s="15">
        <f>'[1]TCE - ANEXO III - Preencher'!P581</f>
        <v>0</v>
      </c>
      <c r="P572" s="16">
        <f t="shared" si="50"/>
        <v>2.7790909090909093</v>
      </c>
      <c r="Q572" s="15">
        <f>'[1]TCE - ANEXO III - Preencher'!R581</f>
        <v>344.02054613935968</v>
      </c>
      <c r="R572" s="15">
        <f>'[1]TCE - ANEXO III - Preencher'!S581</f>
        <v>5.32</v>
      </c>
      <c r="S572" s="16">
        <f t="shared" si="51"/>
        <v>338.70054613935969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904.88843704845067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LEILA NASCIMENTO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5211-30</v>
      </c>
      <c r="G573" s="13" t="str">
        <f>IF('[1]TCE - ANEXO III - Preencher'!H582="","",'[1]TCE - ANEXO III - Preencher'!H582)</f>
        <v>12/2023</v>
      </c>
      <c r="H573" s="14">
        <f>'[1]TCE - ANEXO III - Preencher'!I582</f>
        <v>0</v>
      </c>
      <c r="I573" s="14">
        <f>'[1]TCE - ANEXO III - Preencher'!J582</f>
        <v>190.82560000000001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2.7790909090909093</v>
      </c>
      <c r="O573" s="15">
        <f>'[1]TCE - ANEXO III - Preencher'!P582</f>
        <v>0</v>
      </c>
      <c r="P573" s="16">
        <f t="shared" si="50"/>
        <v>2.7790909090909093</v>
      </c>
      <c r="Q573" s="15">
        <f>'[1]TCE - ANEXO III - Preencher'!R582</f>
        <v>344.02054613935968</v>
      </c>
      <c r="R573" s="15">
        <f>'[1]TCE - ANEXO III - Preencher'!S582</f>
        <v>81.09</v>
      </c>
      <c r="S573" s="16">
        <f t="shared" si="51"/>
        <v>262.93054613935965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456.53523704845054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LEONARDO BATISTA DE OLIVEIRA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5174-10</v>
      </c>
      <c r="G574" s="13" t="str">
        <f>IF('[1]TCE - ANEXO III - Preencher'!H583="","",'[1]TCE - ANEXO III - Preencher'!H583)</f>
        <v>12/2023</v>
      </c>
      <c r="H574" s="14">
        <f>'[1]TCE - ANEXO III - Preencher'!I583</f>
        <v>0</v>
      </c>
      <c r="I574" s="14">
        <f>'[1]TCE - ANEXO III - Preencher'!J583</f>
        <v>135.15600000000001</v>
      </c>
      <c r="J574" s="14">
        <f>'[1]TCE - ANEXO III - Preencher'!K583</f>
        <v>0</v>
      </c>
      <c r="K574" s="15">
        <f>'[1]TCE - ANEXO III - Preencher'!L583</f>
        <v>178.90153992395437</v>
      </c>
      <c r="L574" s="15">
        <f>'[1]TCE - ANEXO III - Preencher'!M583</f>
        <v>27.03</v>
      </c>
      <c r="M574" s="15">
        <f t="shared" si="49"/>
        <v>151.87153992395437</v>
      </c>
      <c r="N574" s="15">
        <f>'[1]TCE - ANEXO III - Preencher'!O583</f>
        <v>2.7790909090909093</v>
      </c>
      <c r="O574" s="15">
        <f>'[1]TCE - ANEXO III - Preencher'!P583</f>
        <v>0</v>
      </c>
      <c r="P574" s="16">
        <f t="shared" si="50"/>
        <v>2.7790909090909093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289.80663083304523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LEONARDO CAMAROTTI DE OLIVEIRA CANEJO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2251-25</v>
      </c>
      <c r="G575" s="13" t="str">
        <f>IF('[1]TCE - ANEXO III - Preencher'!H584="","",'[1]TCE - ANEXO III - Preencher'!H584)</f>
        <v>12/2023</v>
      </c>
      <c r="H575" s="14">
        <f>'[1]TCE - ANEXO III - Preencher'!I584</f>
        <v>0</v>
      </c>
      <c r="I575" s="14">
        <f>'[1]TCE - ANEXO III - Preencher'!J584</f>
        <v>1394.4623999999999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2.7790909090909093</v>
      </c>
      <c r="O575" s="15">
        <f>'[1]TCE - ANEXO III - Preencher'!P584</f>
        <v>0</v>
      </c>
      <c r="P575" s="16">
        <f t="shared" si="50"/>
        <v>2.7790909090909093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1397.2414909090908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 xml:space="preserve">LEONARDO JERONIMO DA SILVA 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2523-05</v>
      </c>
      <c r="G576" s="13" t="str">
        <f>IF('[1]TCE - ANEXO III - Preencher'!H585="","",'[1]TCE - ANEXO III - Preencher'!H585)</f>
        <v>12/2023</v>
      </c>
      <c r="H576" s="14">
        <f>'[1]TCE - ANEXO III - Preencher'!I585</f>
        <v>0</v>
      </c>
      <c r="I576" s="14">
        <f>'[1]TCE - ANEXO III - Preencher'!J585</f>
        <v>564.78480000000002</v>
      </c>
      <c r="J576" s="14">
        <f>'[1]TCE - ANEXO III - Preencher'!K585</f>
        <v>0</v>
      </c>
      <c r="K576" s="15">
        <f>'[1]TCE - ANEXO III - Preencher'!L585</f>
        <v>178.90153992395437</v>
      </c>
      <c r="L576" s="15">
        <f>'[1]TCE - ANEXO III - Preencher'!M585</f>
        <v>89.63</v>
      </c>
      <c r="M576" s="15">
        <f t="shared" si="49"/>
        <v>89.271539923954379</v>
      </c>
      <c r="N576" s="15">
        <f>'[1]TCE - ANEXO III - Preencher'!O585</f>
        <v>2.7790909090909093</v>
      </c>
      <c r="O576" s="15">
        <f>'[1]TCE - ANEXO III - Preencher'!P585</f>
        <v>0</v>
      </c>
      <c r="P576" s="16">
        <f t="shared" si="50"/>
        <v>2.7790909090909093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656.83543083304528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LEONICE AMARA DO NASCIMENTO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12/2023</v>
      </c>
      <c r="H577" s="14">
        <f>'[1]TCE - ANEXO III - Preencher'!I586</f>
        <v>0</v>
      </c>
      <c r="I577" s="14">
        <f>'[1]TCE - ANEXO III - Preencher'!J586</f>
        <v>595.96640000000002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2.7790909090909093</v>
      </c>
      <c r="O577" s="15">
        <f>'[1]TCE - ANEXO III - Preencher'!P586</f>
        <v>0</v>
      </c>
      <c r="P577" s="16">
        <f t="shared" si="50"/>
        <v>2.7790909090909093</v>
      </c>
      <c r="Q577" s="15">
        <f>'[1]TCE - ANEXO III - Preencher'!R586</f>
        <v>344.02054613935968</v>
      </c>
      <c r="R577" s="15">
        <f>'[1]TCE - ANEXO III - Preencher'!S586</f>
        <v>60.39</v>
      </c>
      <c r="S577" s="16">
        <f t="shared" si="51"/>
        <v>283.63054613935969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882.3760370484506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LEVI ANTONIO DE SANTANA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9511-05</v>
      </c>
      <c r="G578" s="13" t="str">
        <f>IF('[1]TCE - ANEXO III - Preencher'!H587="","",'[1]TCE - ANEXO III - Preencher'!H587)</f>
        <v>12/2023</v>
      </c>
      <c r="H578" s="14">
        <f>'[1]TCE - ANEXO III - Preencher'!I587</f>
        <v>0</v>
      </c>
      <c r="I578" s="14">
        <f>'[1]TCE - ANEXO III - Preencher'!J587</f>
        <v>391.43520000000001</v>
      </c>
      <c r="J578" s="14">
        <f>'[1]TCE - ANEXO III - Preencher'!K587</f>
        <v>0</v>
      </c>
      <c r="K578" s="15">
        <f>'[1]TCE - ANEXO III - Preencher'!L587</f>
        <v>178.90153992395437</v>
      </c>
      <c r="L578" s="15">
        <f>'[1]TCE - ANEXO III - Preencher'!M587</f>
        <v>32.17</v>
      </c>
      <c r="M578" s="15">
        <f t="shared" si="49"/>
        <v>146.73153992395436</v>
      </c>
      <c r="N578" s="15">
        <f>'[1]TCE - ANEXO III - Preencher'!O587</f>
        <v>2.7790909090909093</v>
      </c>
      <c r="O578" s="15">
        <f>'[1]TCE - ANEXO III - Preencher'!P587</f>
        <v>0</v>
      </c>
      <c r="P578" s="16">
        <f t="shared" si="50"/>
        <v>2.7790909090909093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540.94583083304519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LIDIA DE CASSIA DA SILVA LINS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12/2023</v>
      </c>
      <c r="H579" s="14">
        <f>'[1]TCE - ANEXO III - Preencher'!I588</f>
        <v>0</v>
      </c>
      <c r="I579" s="14">
        <f>'[1]TCE - ANEXO III - Preencher'!J588</f>
        <v>516.66880000000003</v>
      </c>
      <c r="J579" s="14">
        <f>'[1]TCE - ANEXO III - Preencher'!K588</f>
        <v>0</v>
      </c>
      <c r="K579" s="15">
        <f>'[1]TCE - ANEXO III - Preencher'!L588</f>
        <v>178.90153992395437</v>
      </c>
      <c r="L579" s="15">
        <f>'[1]TCE - ANEXO III - Preencher'!M588</f>
        <v>26.6</v>
      </c>
      <c r="M579" s="15">
        <f t="shared" si="49"/>
        <v>152.30153992395438</v>
      </c>
      <c r="N579" s="15">
        <f>'[1]TCE - ANEXO III - Preencher'!O588</f>
        <v>2.7790909090909093</v>
      </c>
      <c r="O579" s="15">
        <f>'[1]TCE - ANEXO III - Preencher'!P588</f>
        <v>0</v>
      </c>
      <c r="P579" s="16">
        <f t="shared" si="50"/>
        <v>2.7790909090909093</v>
      </c>
      <c r="Q579" s="15">
        <f>'[1]TCE - ANEXO III - Preencher'!R588</f>
        <v>344.02054613935968</v>
      </c>
      <c r="R579" s="15">
        <f>'[1]TCE - ANEXO III - Preencher'!S588</f>
        <v>79.8</v>
      </c>
      <c r="S579" s="16">
        <f t="shared" si="51"/>
        <v>264.22054613935967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935.96997697240499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LIDIANE BARBOSA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12/2023</v>
      </c>
      <c r="H580" s="14">
        <f>'[1]TCE - ANEXO III - Preencher'!I589</f>
        <v>0</v>
      </c>
      <c r="I580" s="14">
        <f>'[1]TCE - ANEXO III - Preencher'!J589</f>
        <v>603.02800000000002</v>
      </c>
      <c r="J580" s="14">
        <f>'[1]TCE - ANEXO III - Preencher'!K589</f>
        <v>0</v>
      </c>
      <c r="K580" s="15">
        <f>'[1]TCE - ANEXO III - Preencher'!L589</f>
        <v>178.90153992395437</v>
      </c>
      <c r="L580" s="15">
        <f>'[1]TCE - ANEXO III - Preencher'!M589</f>
        <v>26.6</v>
      </c>
      <c r="M580" s="15">
        <f t="shared" ref="M580:M643" si="55">K580-L580</f>
        <v>152.30153992395438</v>
      </c>
      <c r="N580" s="15">
        <f>'[1]TCE - ANEXO III - Preencher'!O589</f>
        <v>2.7790909090909093</v>
      </c>
      <c r="O580" s="15">
        <f>'[1]TCE - ANEXO III - Preencher'!P589</f>
        <v>0</v>
      </c>
      <c r="P580" s="16">
        <f t="shared" ref="P580:P643" si="56">N580-O580</f>
        <v>2.7790909090909093</v>
      </c>
      <c r="Q580" s="15">
        <f>'[1]TCE - ANEXO III - Preencher'!R589</f>
        <v>344.02054613935968</v>
      </c>
      <c r="R580" s="15">
        <f>'[1]TCE - ANEXO III - Preencher'!S589</f>
        <v>79.8</v>
      </c>
      <c r="S580" s="16">
        <f t="shared" ref="S580:S643" si="57">Q580-R580</f>
        <v>264.22054613935967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1022.3291769724049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LIDIANE MARIA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12/2023</v>
      </c>
      <c r="H581" s="14">
        <f>'[1]TCE - ANEXO III - Preencher'!I590</f>
        <v>0</v>
      </c>
      <c r="I581" s="14">
        <f>'[1]TCE - ANEXO III - Preencher'!J590</f>
        <v>627.11360000000002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2.7790909090909093</v>
      </c>
      <c r="O581" s="15">
        <f>'[1]TCE - ANEXO III - Preencher'!P590</f>
        <v>0</v>
      </c>
      <c r="P581" s="16">
        <f t="shared" si="56"/>
        <v>2.7790909090909093</v>
      </c>
      <c r="Q581" s="15">
        <f>'[1]TCE - ANEXO III - Preencher'!R590</f>
        <v>344.02054613935968</v>
      </c>
      <c r="R581" s="15">
        <f>'[1]TCE - ANEXO III - Preencher'!S590</f>
        <v>69.59</v>
      </c>
      <c r="S581" s="16">
        <f t="shared" si="57"/>
        <v>274.43054613935965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904.32323704845055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LINDACI MARTINS DE SANTANA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12/2023</v>
      </c>
      <c r="H582" s="14">
        <f>'[1]TCE - ANEXO III - Preencher'!I591</f>
        <v>0</v>
      </c>
      <c r="I582" s="14">
        <f>'[1]TCE - ANEXO III - Preencher'!J591</f>
        <v>551.19440000000009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2.7790909090909093</v>
      </c>
      <c r="O582" s="15">
        <f>'[1]TCE - ANEXO III - Preencher'!P591</f>
        <v>0</v>
      </c>
      <c r="P582" s="16">
        <f t="shared" si="56"/>
        <v>2.7790909090909093</v>
      </c>
      <c r="Q582" s="15">
        <f>'[1]TCE - ANEXO III - Preencher'!R591</f>
        <v>344.02054613935968</v>
      </c>
      <c r="R582" s="15">
        <f>'[1]TCE - ANEXO III - Preencher'!S591</f>
        <v>79.8</v>
      </c>
      <c r="S582" s="16">
        <f t="shared" si="57"/>
        <v>264.22054613935967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818.19403704845058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LINDALVA RODRIGUES PEREIRA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12/2023</v>
      </c>
      <c r="H583" s="14">
        <f>'[1]TCE - ANEXO III - Preencher'!I592</f>
        <v>0</v>
      </c>
      <c r="I583" s="14">
        <f>'[1]TCE - ANEXO III - Preencher'!J592</f>
        <v>572.37040000000002</v>
      </c>
      <c r="J583" s="14">
        <f>'[1]TCE - ANEXO III - Preencher'!K592</f>
        <v>0</v>
      </c>
      <c r="K583" s="15">
        <f>'[1]TCE - ANEXO III - Preencher'!L592</f>
        <v>178.90153992395437</v>
      </c>
      <c r="L583" s="15">
        <f>'[1]TCE - ANEXO III - Preencher'!M592</f>
        <v>26.6</v>
      </c>
      <c r="M583" s="15">
        <f t="shared" si="55"/>
        <v>152.30153992395438</v>
      </c>
      <c r="N583" s="15">
        <f>'[1]TCE - ANEXO III - Preencher'!O592</f>
        <v>2.7790909090909093</v>
      </c>
      <c r="O583" s="15">
        <f>'[1]TCE - ANEXO III - Preencher'!P592</f>
        <v>0</v>
      </c>
      <c r="P583" s="16">
        <f t="shared" si="56"/>
        <v>2.7790909090909093</v>
      </c>
      <c r="Q583" s="15">
        <f>'[1]TCE - ANEXO III - Preencher'!R592</f>
        <v>344.02054613935968</v>
      </c>
      <c r="R583" s="15">
        <f>'[1]TCE - ANEXO III - Preencher'!S592</f>
        <v>79.8</v>
      </c>
      <c r="S583" s="16">
        <f t="shared" si="57"/>
        <v>264.22054613935967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991.67157697240486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LINDOMAR ANGELO DOS SANTOS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5211-30</v>
      </c>
      <c r="G584" s="13" t="str">
        <f>IF('[1]TCE - ANEXO III - Preencher'!H593="","",'[1]TCE - ANEXO III - Preencher'!H593)</f>
        <v>12/2023</v>
      </c>
      <c r="H584" s="14">
        <f>'[1]TCE - ANEXO III - Preencher'!I593</f>
        <v>0</v>
      </c>
      <c r="I584" s="14">
        <f>'[1]TCE - ANEXO III - Preencher'!J593</f>
        <v>189.51439999999999</v>
      </c>
      <c r="J584" s="14">
        <f>'[1]TCE - ANEXO III - Preencher'!K593</f>
        <v>0</v>
      </c>
      <c r="K584" s="15">
        <f>'[1]TCE - ANEXO III - Preencher'!L593</f>
        <v>178.90153992395437</v>
      </c>
      <c r="L584" s="15">
        <f>'[1]TCE - ANEXO III - Preencher'!M593</f>
        <v>27.03</v>
      </c>
      <c r="M584" s="15">
        <f t="shared" si="55"/>
        <v>151.87153992395437</v>
      </c>
      <c r="N584" s="15">
        <f>'[1]TCE - ANEXO III - Preencher'!O593</f>
        <v>2.7790909090909093</v>
      </c>
      <c r="O584" s="15">
        <f>'[1]TCE - ANEXO III - Preencher'!P593</f>
        <v>0</v>
      </c>
      <c r="P584" s="16">
        <f t="shared" si="56"/>
        <v>2.7790909090909093</v>
      </c>
      <c r="Q584" s="15">
        <f>'[1]TCE - ANEXO III - Preencher'!R593</f>
        <v>344.02054613935968</v>
      </c>
      <c r="R584" s="15">
        <f>'[1]TCE - ANEXO III - Preencher'!S593</f>
        <v>77.040000000000006</v>
      </c>
      <c r="S584" s="16">
        <f t="shared" si="57"/>
        <v>266.98054613935966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611.14557697240491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LINDON JONSON GOMES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5174-10</v>
      </c>
      <c r="G585" s="13" t="str">
        <f>IF('[1]TCE - ANEXO III - Preencher'!H594="","",'[1]TCE - ANEXO III - Preencher'!H594)</f>
        <v>12/2023</v>
      </c>
      <c r="H585" s="14">
        <f>'[1]TCE - ANEXO III - Preencher'!I594</f>
        <v>0</v>
      </c>
      <c r="I585" s="14">
        <f>'[1]TCE - ANEXO III - Preencher'!J594</f>
        <v>362.28</v>
      </c>
      <c r="J585" s="14">
        <f>'[1]TCE - ANEXO III - Preencher'!K594</f>
        <v>0</v>
      </c>
      <c r="K585" s="15">
        <f>'[1]TCE - ANEXO III - Preencher'!L594</f>
        <v>178.90153992395437</v>
      </c>
      <c r="L585" s="15">
        <f>'[1]TCE - ANEXO III - Preencher'!M594</f>
        <v>27.03</v>
      </c>
      <c r="M585" s="15">
        <f t="shared" si="55"/>
        <v>151.87153992395437</v>
      </c>
      <c r="N585" s="15">
        <f>'[1]TCE - ANEXO III - Preencher'!O594</f>
        <v>2.7790909090909093</v>
      </c>
      <c r="O585" s="15">
        <f>'[1]TCE - ANEXO III - Preencher'!P594</f>
        <v>0</v>
      </c>
      <c r="P585" s="16">
        <f t="shared" si="56"/>
        <v>2.7790909090909093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516.93063083304526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LISIANE VASCONCELLOS DE LIMA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12/2023</v>
      </c>
      <c r="H586" s="14">
        <f>'[1]TCE - ANEXO III - Preencher'!I595</f>
        <v>0</v>
      </c>
      <c r="I586" s="14">
        <f>'[1]TCE - ANEXO III - Preencher'!J595</f>
        <v>217.0112</v>
      </c>
      <c r="J586" s="14">
        <f>'[1]TCE - ANEXO III - Preencher'!K595</f>
        <v>0</v>
      </c>
      <c r="K586" s="15">
        <f>'[1]TCE - ANEXO III - Preencher'!L595</f>
        <v>178.90153992395437</v>
      </c>
      <c r="L586" s="15">
        <f>'[1]TCE - ANEXO III - Preencher'!M595</f>
        <v>27.03</v>
      </c>
      <c r="M586" s="15">
        <f t="shared" si="55"/>
        <v>151.87153992395437</v>
      </c>
      <c r="N586" s="15">
        <f>'[1]TCE - ANEXO III - Preencher'!O595</f>
        <v>2.7790909090909093</v>
      </c>
      <c r="O586" s="15">
        <f>'[1]TCE - ANEXO III - Preencher'!P595</f>
        <v>0</v>
      </c>
      <c r="P586" s="16">
        <f t="shared" si="56"/>
        <v>2.7790909090909093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371.66183083304526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LIVIA KARLA GOMES DE ALBUQUERQUE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12/2023</v>
      </c>
      <c r="H587" s="14">
        <f>'[1]TCE - ANEXO III - Preencher'!I596</f>
        <v>0</v>
      </c>
      <c r="I587" s="14">
        <f>'[1]TCE - ANEXO III - Preencher'!J596</f>
        <v>998.7632000000001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2.7790909090909093</v>
      </c>
      <c r="O587" s="15">
        <f>'[1]TCE - ANEXO III - Preencher'!P596</f>
        <v>0</v>
      </c>
      <c r="P587" s="16">
        <f t="shared" si="56"/>
        <v>2.7790909090909093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1001.542290909091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LIVIA KELLEN DOS SANTOS ALENCAR CORREIA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12/2023</v>
      </c>
      <c r="H588" s="14">
        <f>'[1]TCE - ANEXO III - Preencher'!I597</f>
        <v>0</v>
      </c>
      <c r="I588" s="14">
        <f>'[1]TCE - ANEXO III - Preencher'!J597</f>
        <v>623.8352000000001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2.7790909090909093</v>
      </c>
      <c r="O588" s="15">
        <f>'[1]TCE - ANEXO III - Preencher'!P597</f>
        <v>0</v>
      </c>
      <c r="P588" s="16">
        <f t="shared" si="56"/>
        <v>2.7790909090909093</v>
      </c>
      <c r="Q588" s="15">
        <f>'[1]TCE - ANEXO III - Preencher'!R597</f>
        <v>344.02054613935968</v>
      </c>
      <c r="R588" s="15">
        <f>'[1]TCE - ANEXO III - Preencher'!S597</f>
        <v>53.03</v>
      </c>
      <c r="S588" s="16">
        <f t="shared" si="57"/>
        <v>290.99054613935971</v>
      </c>
      <c r="T588" s="15">
        <f>'[1]TCE - ANEXO III - Preencher'!U597</f>
        <v>34.71</v>
      </c>
      <c r="U588" s="15">
        <f>'[1]TCE - ANEXO III - Preencher'!V597</f>
        <v>0</v>
      </c>
      <c r="V588" s="16">
        <f t="shared" si="58"/>
        <v>34.71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952.31483704845073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LUAN ROMARIO VITORIO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5211-30</v>
      </c>
      <c r="G589" s="13" t="str">
        <f>IF('[1]TCE - ANEXO III - Preencher'!H598="","",'[1]TCE - ANEXO III - Preencher'!H598)</f>
        <v>12/2023</v>
      </c>
      <c r="H589" s="14">
        <f>'[1]TCE - ANEXO III - Preencher'!I598</f>
        <v>0</v>
      </c>
      <c r="I589" s="14">
        <f>'[1]TCE - ANEXO III - Preencher'!J598</f>
        <v>148.7792</v>
      </c>
      <c r="J589" s="14">
        <f>'[1]TCE - ANEXO III - Preencher'!K598</f>
        <v>0</v>
      </c>
      <c r="K589" s="15">
        <f>'[1]TCE - ANEXO III - Preencher'!L598</f>
        <v>178.90153992395437</v>
      </c>
      <c r="L589" s="15">
        <f>'[1]TCE - ANEXO III - Preencher'!M598</f>
        <v>27.03</v>
      </c>
      <c r="M589" s="15">
        <f t="shared" si="55"/>
        <v>151.87153992395437</v>
      </c>
      <c r="N589" s="15">
        <f>'[1]TCE - ANEXO III - Preencher'!O598</f>
        <v>2.7790909090909093</v>
      </c>
      <c r="O589" s="15">
        <f>'[1]TCE - ANEXO III - Preencher'!P598</f>
        <v>0</v>
      </c>
      <c r="P589" s="16">
        <f t="shared" si="56"/>
        <v>2.7790909090909093</v>
      </c>
      <c r="Q589" s="15">
        <f>'[1]TCE - ANEXO III - Preencher'!R598</f>
        <v>344.02054613935968</v>
      </c>
      <c r="R589" s="15">
        <f>'[1]TCE - ANEXO III - Preencher'!S598</f>
        <v>73.069999999999993</v>
      </c>
      <c r="S589" s="16">
        <f t="shared" si="57"/>
        <v>270.95054613935969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574.38037697240497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LUANA SANTANA MARROQUIM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12/2023</v>
      </c>
      <c r="H590" s="14">
        <f>'[1]TCE - ANEXO III - Preencher'!I599</f>
        <v>0</v>
      </c>
      <c r="I590" s="14">
        <f>'[1]TCE - ANEXO III - Preencher'!J599</f>
        <v>618.37119999999993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2.7790909090909093</v>
      </c>
      <c r="O590" s="15">
        <f>'[1]TCE - ANEXO III - Preencher'!P599</f>
        <v>0</v>
      </c>
      <c r="P590" s="16">
        <f t="shared" si="56"/>
        <v>2.7790909090909093</v>
      </c>
      <c r="Q590" s="15">
        <f>'[1]TCE - ANEXO III - Preencher'!R599</f>
        <v>344.02054613935968</v>
      </c>
      <c r="R590" s="15">
        <f>'[1]TCE - ANEXO III - Preencher'!S599</f>
        <v>77.959999999999994</v>
      </c>
      <c r="S590" s="16">
        <f t="shared" si="57"/>
        <v>266.0605461393597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887.21083704845046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LUANA TENORIO MACHADO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12/2023</v>
      </c>
      <c r="H591" s="14">
        <f>'[1]TCE - ANEXO III - Preencher'!I600</f>
        <v>0</v>
      </c>
      <c r="I591" s="14">
        <f>'[1]TCE - ANEXO III - Preencher'!J600</f>
        <v>605.10879999999997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2.7790909090909093</v>
      </c>
      <c r="O591" s="15">
        <f>'[1]TCE - ANEXO III - Preencher'!P600</f>
        <v>0</v>
      </c>
      <c r="P591" s="16">
        <f t="shared" si="56"/>
        <v>2.7790909090909093</v>
      </c>
      <c r="Q591" s="15">
        <f>'[1]TCE - ANEXO III - Preencher'!R600</f>
        <v>344.02054613935968</v>
      </c>
      <c r="R591" s="15">
        <f>'[1]TCE - ANEXO III - Preencher'!S600</f>
        <v>79.8</v>
      </c>
      <c r="S591" s="16">
        <f t="shared" si="57"/>
        <v>264.22054613935967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872.10843704845047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LUANA TORRES LINS MARQUES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12/2023</v>
      </c>
      <c r="H592" s="14">
        <f>'[1]TCE - ANEXO III - Preencher'!I601</f>
        <v>0</v>
      </c>
      <c r="I592" s="14">
        <f>'[1]TCE - ANEXO III - Preencher'!J601</f>
        <v>900.1887999999999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2.7790909090909093</v>
      </c>
      <c r="O592" s="15">
        <f>'[1]TCE - ANEXO III - Preencher'!P601</f>
        <v>0</v>
      </c>
      <c r="P592" s="16">
        <f t="shared" si="56"/>
        <v>2.7790909090909093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902.96789090909078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LUANNA BETANIA DE PAULA FRANCA LIMA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5134-30</v>
      </c>
      <c r="G593" s="13" t="str">
        <f>IF('[1]TCE - ANEXO III - Preencher'!H602="","",'[1]TCE - ANEXO III - Preencher'!H602)</f>
        <v>12/2023</v>
      </c>
      <c r="H593" s="14">
        <f>'[1]TCE - ANEXO III - Preencher'!I602</f>
        <v>0</v>
      </c>
      <c r="I593" s="14">
        <f>'[1]TCE - ANEXO III - Preencher'!J602</f>
        <v>193.54</v>
      </c>
      <c r="J593" s="14">
        <f>'[1]TCE - ANEXO III - Preencher'!K602</f>
        <v>0</v>
      </c>
      <c r="K593" s="15">
        <f>'[1]TCE - ANEXO III - Preencher'!L602</f>
        <v>178.90153992395437</v>
      </c>
      <c r="L593" s="15">
        <f>'[1]TCE - ANEXO III - Preencher'!M602</f>
        <v>26.96</v>
      </c>
      <c r="M593" s="15">
        <f t="shared" si="55"/>
        <v>151.94153992395437</v>
      </c>
      <c r="N593" s="15">
        <f>'[1]TCE - ANEXO III - Preencher'!O602</f>
        <v>2.7790909090909093</v>
      </c>
      <c r="O593" s="15">
        <f>'[1]TCE - ANEXO III - Preencher'!P602</f>
        <v>0</v>
      </c>
      <c r="P593" s="16">
        <f t="shared" si="56"/>
        <v>2.7790909090909093</v>
      </c>
      <c r="Q593" s="15">
        <f>'[1]TCE - ANEXO III - Preencher'!R602</f>
        <v>344.02054613935968</v>
      </c>
      <c r="R593" s="15">
        <f>'[1]TCE - ANEXO III - Preencher'!S602</f>
        <v>80.89</v>
      </c>
      <c r="S593" s="16">
        <f t="shared" si="57"/>
        <v>263.13054613935969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611.39117697240499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LUCAS DA SILVA MARTINS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5174-10</v>
      </c>
      <c r="G594" s="13" t="str">
        <f>IF('[1]TCE - ANEXO III - Preencher'!H603="","",'[1]TCE - ANEXO III - Preencher'!H603)</f>
        <v>12/2023</v>
      </c>
      <c r="H594" s="14">
        <f>'[1]TCE - ANEXO III - Preencher'!I603</f>
        <v>0</v>
      </c>
      <c r="I594" s="14">
        <f>'[1]TCE - ANEXO III - Preencher'!J603</f>
        <v>182.9632</v>
      </c>
      <c r="J594" s="14">
        <f>'[1]TCE - ANEXO III - Preencher'!K603</f>
        <v>0</v>
      </c>
      <c r="K594" s="15">
        <f>'[1]TCE - ANEXO III - Preencher'!L603</f>
        <v>178.90153992395437</v>
      </c>
      <c r="L594" s="15">
        <f>'[1]TCE - ANEXO III - Preencher'!M603</f>
        <v>27.03</v>
      </c>
      <c r="M594" s="15">
        <f t="shared" si="55"/>
        <v>151.87153992395437</v>
      </c>
      <c r="N594" s="15">
        <f>'[1]TCE - ANEXO III - Preencher'!O603</f>
        <v>2.7790909090909093</v>
      </c>
      <c r="O594" s="15">
        <f>'[1]TCE - ANEXO III - Preencher'!P603</f>
        <v>0</v>
      </c>
      <c r="P594" s="16">
        <f t="shared" si="56"/>
        <v>2.7790909090909093</v>
      </c>
      <c r="Q594" s="15">
        <f>'[1]TCE - ANEXO III - Preencher'!R603</f>
        <v>344.02054613935968</v>
      </c>
      <c r="R594" s="15">
        <f>'[1]TCE - ANEXO III - Preencher'!S603</f>
        <v>81.09</v>
      </c>
      <c r="S594" s="16">
        <f t="shared" si="57"/>
        <v>262.93054613935965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600.54437697240496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LUCAS DIEGO MARQUES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12/2023</v>
      </c>
      <c r="H595" s="14">
        <f>'[1]TCE - ANEXO III - Preencher'!I604</f>
        <v>0</v>
      </c>
      <c r="I595" s="14">
        <f>'[1]TCE - ANEXO III - Preencher'!J604</f>
        <v>250.72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2.7790909090909093</v>
      </c>
      <c r="O595" s="15">
        <f>'[1]TCE - ANEXO III - Preencher'!P604</f>
        <v>0</v>
      </c>
      <c r="P595" s="16">
        <f t="shared" si="56"/>
        <v>2.7790909090909093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253.49909090909091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LUCAS JOSE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12/2023</v>
      </c>
      <c r="H596" s="14">
        <f>'[1]TCE - ANEXO III - Preencher'!I605</f>
        <v>0</v>
      </c>
      <c r="I596" s="14">
        <f>'[1]TCE - ANEXO III - Preencher'!J605</f>
        <v>609.25599999999997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2.7790909090909093</v>
      </c>
      <c r="O596" s="15">
        <f>'[1]TCE - ANEXO III - Preencher'!P605</f>
        <v>0</v>
      </c>
      <c r="P596" s="16">
        <f t="shared" si="56"/>
        <v>2.7790909090909093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612.03509090909085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LUCAS VICTOR SOBRAL DOS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12/2023</v>
      </c>
      <c r="H597" s="14">
        <f>'[1]TCE - ANEXO III - Preencher'!I606</f>
        <v>0</v>
      </c>
      <c r="I597" s="14">
        <f>'[1]TCE - ANEXO III - Preencher'!J606</f>
        <v>164.88239999999999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2.7790909090909093</v>
      </c>
      <c r="O597" s="15">
        <f>'[1]TCE - ANEXO III - Preencher'!P606</f>
        <v>0</v>
      </c>
      <c r="P597" s="16">
        <f t="shared" si="56"/>
        <v>2.7790909090909093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167.6614909090909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LUCIA DE FATIMA ESCOREL POLIMENI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12/2023</v>
      </c>
      <c r="H598" s="14">
        <f>'[1]TCE - ANEXO III - Preencher'!I607</f>
        <v>0</v>
      </c>
      <c r="I598" s="14">
        <f>'[1]TCE - ANEXO III - Preencher'!J607</f>
        <v>80.668000000000006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2.7790909090909093</v>
      </c>
      <c r="O598" s="15">
        <f>'[1]TCE - ANEXO III - Preencher'!P607</f>
        <v>0</v>
      </c>
      <c r="P598" s="16">
        <f t="shared" si="56"/>
        <v>2.7790909090909093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83.447090909090917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LUCIA MARIA ALVES PIMENTEL DE ARAUJO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12/2023</v>
      </c>
      <c r="H599" s="14">
        <f>'[1]TCE - ANEXO III - Preencher'!I608</f>
        <v>0</v>
      </c>
      <c r="I599" s="14">
        <f>'[1]TCE - ANEXO III - Preencher'!J608</f>
        <v>931.44800000000009</v>
      </c>
      <c r="J599" s="14">
        <f>'[1]TCE - ANEXO III - Preencher'!K608</f>
        <v>0</v>
      </c>
      <c r="K599" s="15">
        <f>'[1]TCE - ANEXO III - Preencher'!L608</f>
        <v>178.90153992395437</v>
      </c>
      <c r="L599" s="15">
        <f>'[1]TCE - ANEXO III - Preencher'!M608</f>
        <v>3.59</v>
      </c>
      <c r="M599" s="15">
        <f t="shared" si="55"/>
        <v>175.31153992395437</v>
      </c>
      <c r="N599" s="15">
        <f>'[1]TCE - ANEXO III - Preencher'!O608</f>
        <v>2.7790909090909093</v>
      </c>
      <c r="O599" s="15">
        <f>'[1]TCE - ANEXO III - Preencher'!P608</f>
        <v>0</v>
      </c>
      <c r="P599" s="16">
        <f t="shared" si="56"/>
        <v>2.7790909090909093</v>
      </c>
      <c r="Q599" s="15">
        <f>'[1]TCE - ANEXO III - Preencher'!R608</f>
        <v>344.02054613935968</v>
      </c>
      <c r="R599" s="15">
        <f>'[1]TCE - ANEXO III - Preencher'!S608</f>
        <v>79.8</v>
      </c>
      <c r="S599" s="16">
        <f t="shared" si="57"/>
        <v>264.22054613935967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1373.7591769724049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LUCIANA ERNESTO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3241-15</v>
      </c>
      <c r="G600" s="13" t="str">
        <f>IF('[1]TCE - ANEXO III - Preencher'!H609="","",'[1]TCE - ANEXO III - Preencher'!H609)</f>
        <v>12/2023</v>
      </c>
      <c r="H600" s="14">
        <f>'[1]TCE - ANEXO III - Preencher'!I609</f>
        <v>0</v>
      </c>
      <c r="I600" s="14">
        <f>'[1]TCE - ANEXO III - Preencher'!J609</f>
        <v>538.64160000000004</v>
      </c>
      <c r="J600" s="14">
        <f>'[1]TCE - ANEXO III - Preencher'!K609</f>
        <v>0</v>
      </c>
      <c r="K600" s="15">
        <f>'[1]TCE - ANEXO III - Preencher'!L609</f>
        <v>178.90153992395437</v>
      </c>
      <c r="L600" s="15">
        <f>'[1]TCE - ANEXO III - Preencher'!M609</f>
        <v>48.22</v>
      </c>
      <c r="M600" s="15">
        <f t="shared" si="55"/>
        <v>130.68153992395438</v>
      </c>
      <c r="N600" s="15">
        <f>'[1]TCE - ANEXO III - Preencher'!O609</f>
        <v>2.7790909090909093</v>
      </c>
      <c r="O600" s="15">
        <f>'[1]TCE - ANEXO III - Preencher'!P609</f>
        <v>0</v>
      </c>
      <c r="P600" s="16">
        <f t="shared" si="56"/>
        <v>2.7790909090909093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672.10223083304527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LUCIANA JOSEFA DE CARVALHO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12/2023</v>
      </c>
      <c r="H601" s="14">
        <f>'[1]TCE - ANEXO III - Preencher'!I610</f>
        <v>0</v>
      </c>
      <c r="I601" s="14">
        <f>'[1]TCE - ANEXO III - Preencher'!J610</f>
        <v>510.26479999999998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2.7790909090909093</v>
      </c>
      <c r="O601" s="15">
        <f>'[1]TCE - ANEXO III - Preencher'!P610</f>
        <v>0</v>
      </c>
      <c r="P601" s="16">
        <f t="shared" si="56"/>
        <v>2.7790909090909093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513.04389090909092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LUCIANA MARIA DE MESQUITA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12/2023</v>
      </c>
      <c r="H602" s="14">
        <f>'[1]TCE - ANEXO III - Preencher'!I611</f>
        <v>0</v>
      </c>
      <c r="I602" s="14">
        <f>'[1]TCE - ANEXO III - Preencher'!J611</f>
        <v>626.75599999999997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2.7790909090909093</v>
      </c>
      <c r="O602" s="15">
        <f>'[1]TCE - ANEXO III - Preencher'!P611</f>
        <v>0</v>
      </c>
      <c r="P602" s="16">
        <f t="shared" si="56"/>
        <v>2.7790909090909093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629.53509090909085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LUCIANA MARIA QUINTINO DE OLIVEIRA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12/2023</v>
      </c>
      <c r="H603" s="14">
        <f>'[1]TCE - ANEXO III - Preencher'!I612</f>
        <v>0</v>
      </c>
      <c r="I603" s="14">
        <f>'[1]TCE - ANEXO III - Preencher'!J612</f>
        <v>605.80320000000006</v>
      </c>
      <c r="J603" s="14">
        <f>'[1]TCE - ANEXO III - Preencher'!K612</f>
        <v>0</v>
      </c>
      <c r="K603" s="15">
        <f>'[1]TCE - ANEXO III - Preencher'!L612</f>
        <v>178.90153992395437</v>
      </c>
      <c r="L603" s="15">
        <f>'[1]TCE - ANEXO III - Preencher'!M612</f>
        <v>26.6</v>
      </c>
      <c r="M603" s="15">
        <f t="shared" si="55"/>
        <v>152.30153992395438</v>
      </c>
      <c r="N603" s="15">
        <f>'[1]TCE - ANEXO III - Preencher'!O612</f>
        <v>2.7790909090909093</v>
      </c>
      <c r="O603" s="15">
        <f>'[1]TCE - ANEXO III - Preencher'!P612</f>
        <v>0</v>
      </c>
      <c r="P603" s="16">
        <f t="shared" si="56"/>
        <v>2.7790909090909093</v>
      </c>
      <c r="Q603" s="15">
        <f>'[1]TCE - ANEXO III - Preencher'!R612</f>
        <v>344.02054613935968</v>
      </c>
      <c r="R603" s="15">
        <f>'[1]TCE - ANEXO III - Preencher'!S612</f>
        <v>79.8</v>
      </c>
      <c r="S603" s="16">
        <f t="shared" si="57"/>
        <v>264.22054613935967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1025.1043769724049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LUCIANO ALEXANDRE DE ARAUJO BEZERRA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 t="str">
        <f>IF('[1]TCE - ANEXO III - Preencher'!H613="","",'[1]TCE - ANEXO III - Preencher'!H613)</f>
        <v>12/2023</v>
      </c>
      <c r="H604" s="14">
        <f>'[1]TCE - ANEXO III - Preencher'!I613</f>
        <v>0</v>
      </c>
      <c r="I604" s="14">
        <f>'[1]TCE - ANEXO III - Preencher'!J613</f>
        <v>202.48240000000001</v>
      </c>
      <c r="J604" s="14">
        <f>'[1]TCE - ANEXO III - Preencher'!K613</f>
        <v>0</v>
      </c>
      <c r="K604" s="15">
        <f>'[1]TCE - ANEXO III - Preencher'!L613</f>
        <v>178.90153992395437</v>
      </c>
      <c r="L604" s="15">
        <f>'[1]TCE - ANEXO III - Preencher'!M613</f>
        <v>27.03</v>
      </c>
      <c r="M604" s="15">
        <f t="shared" si="55"/>
        <v>151.87153992395437</v>
      </c>
      <c r="N604" s="15">
        <f>'[1]TCE - ANEXO III - Preencher'!O613</f>
        <v>2.7790909090909093</v>
      </c>
      <c r="O604" s="15">
        <f>'[1]TCE - ANEXO III - Preencher'!P613</f>
        <v>0</v>
      </c>
      <c r="P604" s="16">
        <f t="shared" si="56"/>
        <v>2.7790909090909093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357.13303083304527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LUCIANO ROBERTO BELANGER DE VASCONCELOS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5163-45</v>
      </c>
      <c r="G605" s="13" t="str">
        <f>IF('[1]TCE - ANEXO III - Preencher'!H614="","",'[1]TCE - ANEXO III - Preencher'!H614)</f>
        <v>12/2023</v>
      </c>
      <c r="H605" s="14">
        <f>'[1]TCE - ANEXO III - Preencher'!I614</f>
        <v>0</v>
      </c>
      <c r="I605" s="14">
        <f>'[1]TCE - ANEXO III - Preencher'!J614</f>
        <v>210.40639999999999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2.7790909090909093</v>
      </c>
      <c r="O605" s="15">
        <f>'[1]TCE - ANEXO III - Preencher'!P614</f>
        <v>0</v>
      </c>
      <c r="P605" s="16">
        <f t="shared" si="56"/>
        <v>2.7790909090909093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213.1854909090909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LUCICLEIDE DA SILVA FIRMINO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12/2023</v>
      </c>
      <c r="H606" s="14">
        <f>'[1]TCE - ANEXO III - Preencher'!I615</f>
        <v>0</v>
      </c>
      <c r="I606" s="14">
        <f>'[1]TCE - ANEXO III - Preencher'!J615</f>
        <v>263.24959999999999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2.7790909090909093</v>
      </c>
      <c r="O606" s="15">
        <f>'[1]TCE - ANEXO III - Preencher'!P615</f>
        <v>0</v>
      </c>
      <c r="P606" s="16">
        <f t="shared" si="56"/>
        <v>2.7790909090909093</v>
      </c>
      <c r="Q606" s="15">
        <f>'[1]TCE - ANEXO III - Preencher'!R615</f>
        <v>344.02054613935968</v>
      </c>
      <c r="R606" s="15">
        <f>'[1]TCE - ANEXO III - Preencher'!S615</f>
        <v>79.8</v>
      </c>
      <c r="S606" s="16">
        <f t="shared" si="57"/>
        <v>264.22054613935967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530.2492370484506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LUCICLEIDE LIMA DO NASCIMENTO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12/2023</v>
      </c>
      <c r="H607" s="14">
        <f>'[1]TCE - ANEXO III - Preencher'!I616</f>
        <v>0</v>
      </c>
      <c r="I607" s="14">
        <f>'[1]TCE - ANEXO III - Preencher'!J616</f>
        <v>595.60640000000001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2.7790909090909093</v>
      </c>
      <c r="O607" s="15">
        <f>'[1]TCE - ANEXO III - Preencher'!P616</f>
        <v>0</v>
      </c>
      <c r="P607" s="16">
        <f t="shared" si="56"/>
        <v>2.7790909090909093</v>
      </c>
      <c r="Q607" s="15">
        <f>'[1]TCE - ANEXO III - Preencher'!R616</f>
        <v>344.02054613935968</v>
      </c>
      <c r="R607" s="15">
        <f>'[1]TCE - ANEXO III - Preencher'!S616</f>
        <v>79.8</v>
      </c>
      <c r="S607" s="16">
        <f t="shared" si="57"/>
        <v>264.22054613935967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862.60603704845062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LUCIENE AVELINO DE LIMA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5142-25</v>
      </c>
      <c r="G608" s="13" t="str">
        <f>IF('[1]TCE - ANEXO III - Preencher'!H617="","",'[1]TCE - ANEXO III - Preencher'!H617)</f>
        <v>12/2023</v>
      </c>
      <c r="H608" s="14">
        <f>'[1]TCE - ANEXO III - Preencher'!I617</f>
        <v>0</v>
      </c>
      <c r="I608" s="14">
        <f>'[1]TCE - ANEXO III - Preencher'!J617</f>
        <v>182.06</v>
      </c>
      <c r="J608" s="14">
        <f>'[1]TCE - ANEXO III - Preencher'!K617</f>
        <v>0</v>
      </c>
      <c r="K608" s="15">
        <f>'[1]TCE - ANEXO III - Preencher'!L617</f>
        <v>178.90153992395437</v>
      </c>
      <c r="L608" s="15">
        <f>'[1]TCE - ANEXO III - Preencher'!M617</f>
        <v>26.96</v>
      </c>
      <c r="M608" s="15">
        <f t="shared" si="55"/>
        <v>151.94153992395437</v>
      </c>
      <c r="N608" s="15">
        <f>'[1]TCE - ANEXO III - Preencher'!O617</f>
        <v>2.7790909090909093</v>
      </c>
      <c r="O608" s="15">
        <f>'[1]TCE - ANEXO III - Preencher'!P617</f>
        <v>0</v>
      </c>
      <c r="P608" s="16">
        <f t="shared" si="56"/>
        <v>2.7790909090909093</v>
      </c>
      <c r="Q608" s="15">
        <f>'[1]TCE - ANEXO III - Preencher'!R617</f>
        <v>344.02054613935968</v>
      </c>
      <c r="R608" s="15">
        <f>'[1]TCE - ANEXO III - Preencher'!S617</f>
        <v>80.89</v>
      </c>
      <c r="S608" s="16">
        <f t="shared" si="57"/>
        <v>263.13054613935969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599.91117697240497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LUCIENE MARIA ROBERTO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12/2023</v>
      </c>
      <c r="H609" s="14">
        <f>'[1]TCE - ANEXO III - Preencher'!I618</f>
        <v>0</v>
      </c>
      <c r="I609" s="14">
        <f>'[1]TCE - ANEXO III - Preencher'!J618</f>
        <v>515.11520000000007</v>
      </c>
      <c r="J609" s="14">
        <f>'[1]TCE - ANEXO III - Preencher'!K618</f>
        <v>0</v>
      </c>
      <c r="K609" s="15">
        <f>'[1]TCE - ANEXO III - Preencher'!L618</f>
        <v>178.90153992395437</v>
      </c>
      <c r="L609" s="15">
        <f>'[1]TCE - ANEXO III - Preencher'!M618</f>
        <v>26.6</v>
      </c>
      <c r="M609" s="15">
        <f t="shared" si="55"/>
        <v>152.30153992395438</v>
      </c>
      <c r="N609" s="15">
        <f>'[1]TCE - ANEXO III - Preencher'!O618</f>
        <v>2.7790909090909093</v>
      </c>
      <c r="O609" s="15">
        <f>'[1]TCE - ANEXO III - Preencher'!P618</f>
        <v>0</v>
      </c>
      <c r="P609" s="16">
        <f t="shared" si="56"/>
        <v>2.7790909090909093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670.19583083304531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LUCIERIA JOSE ALVES AMORIM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12/2023</v>
      </c>
      <c r="H610" s="14">
        <f>'[1]TCE - ANEXO III - Preencher'!I619</f>
        <v>0</v>
      </c>
      <c r="I610" s="14">
        <f>'[1]TCE - ANEXO III - Preencher'!J619</f>
        <v>525.02880000000005</v>
      </c>
      <c r="J610" s="14">
        <f>'[1]TCE - ANEXO III - Preencher'!K619</f>
        <v>0</v>
      </c>
      <c r="K610" s="15">
        <f>'[1]TCE - ANEXO III - Preencher'!L619</f>
        <v>178.90153992395437</v>
      </c>
      <c r="L610" s="15">
        <f>'[1]TCE - ANEXO III - Preencher'!M619</f>
        <v>26.6</v>
      </c>
      <c r="M610" s="15">
        <f t="shared" si="55"/>
        <v>152.30153992395438</v>
      </c>
      <c r="N610" s="15">
        <f>'[1]TCE - ANEXO III - Preencher'!O619</f>
        <v>2.7790909090909093</v>
      </c>
      <c r="O610" s="15">
        <f>'[1]TCE - ANEXO III - Preencher'!P619</f>
        <v>0</v>
      </c>
      <c r="P610" s="16">
        <f t="shared" si="56"/>
        <v>2.7790909090909093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69.41</v>
      </c>
      <c r="U610" s="15">
        <f>'[1]TCE - ANEXO III - Preencher'!V619</f>
        <v>0</v>
      </c>
      <c r="V610" s="16">
        <f t="shared" si="58"/>
        <v>69.41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749.51943083304525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LUCINALVA TACIANA MARTINS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12/2023</v>
      </c>
      <c r="H611" s="14">
        <f>'[1]TCE - ANEXO III - Preencher'!I620</f>
        <v>0</v>
      </c>
      <c r="I611" s="14">
        <f>'[1]TCE - ANEXO III - Preencher'!J620</f>
        <v>626.49840000000006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2.7790909090909093</v>
      </c>
      <c r="O611" s="15">
        <f>'[1]TCE - ANEXO III - Preencher'!P620</f>
        <v>0</v>
      </c>
      <c r="P611" s="16">
        <f t="shared" si="56"/>
        <v>2.7790909090909093</v>
      </c>
      <c r="Q611" s="15">
        <f>'[1]TCE - ANEXO III - Preencher'!R620</f>
        <v>344.02054613935968</v>
      </c>
      <c r="R611" s="15">
        <f>'[1]TCE - ANEXO III - Preencher'!S620</f>
        <v>79.8</v>
      </c>
      <c r="S611" s="16">
        <f t="shared" si="57"/>
        <v>264.22054613935967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893.49803704845067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LUCIOLA ELIONAI DOS SANTOS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12/2023</v>
      </c>
      <c r="H612" s="14">
        <f>'[1]TCE - ANEXO III - Preencher'!I621</f>
        <v>0</v>
      </c>
      <c r="I612" s="14">
        <f>'[1]TCE - ANEXO III - Preencher'!J621</f>
        <v>453.74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2.7790909090909093</v>
      </c>
      <c r="O612" s="15">
        <f>'[1]TCE - ANEXO III - Preencher'!P621</f>
        <v>0</v>
      </c>
      <c r="P612" s="16">
        <f t="shared" si="56"/>
        <v>2.7790909090909093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456.51909090909089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LUCITANIA MARIA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12/2023</v>
      </c>
      <c r="H613" s="14">
        <f>'[1]TCE - ANEXO III - Preencher'!I622</f>
        <v>0</v>
      </c>
      <c r="I613" s="14">
        <f>'[1]TCE - ANEXO III - Preencher'!J622</f>
        <v>633.94640000000004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2.7790909090909093</v>
      </c>
      <c r="O613" s="15">
        <f>'[1]TCE - ANEXO III - Preencher'!P622</f>
        <v>0</v>
      </c>
      <c r="P613" s="16">
        <f t="shared" si="56"/>
        <v>2.7790909090909093</v>
      </c>
      <c r="Q613" s="15">
        <f>'[1]TCE - ANEXO III - Preencher'!R622</f>
        <v>344.02054613935968</v>
      </c>
      <c r="R613" s="15">
        <f>'[1]TCE - ANEXO III - Preencher'!S622</f>
        <v>79.8</v>
      </c>
      <c r="S613" s="16">
        <f t="shared" si="57"/>
        <v>264.22054613935967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900.94603704845053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LUCRECIA DA SILVA GODE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5142-25</v>
      </c>
      <c r="G614" s="13" t="str">
        <f>IF('[1]TCE - ANEXO III - Preencher'!H623="","",'[1]TCE - ANEXO III - Preencher'!H623)</f>
        <v>12/2023</v>
      </c>
      <c r="H614" s="14">
        <f>'[1]TCE - ANEXO III - Preencher'!I623</f>
        <v>0</v>
      </c>
      <c r="I614" s="14">
        <f>'[1]TCE - ANEXO III - Preencher'!J623</f>
        <v>182.43360000000001</v>
      </c>
      <c r="J614" s="14">
        <f>'[1]TCE - ANEXO III - Preencher'!K623</f>
        <v>0</v>
      </c>
      <c r="K614" s="15">
        <f>'[1]TCE - ANEXO III - Preencher'!L623</f>
        <v>178.90153992395437</v>
      </c>
      <c r="L614" s="15">
        <f>'[1]TCE - ANEXO III - Preencher'!M623</f>
        <v>26.96</v>
      </c>
      <c r="M614" s="15">
        <f t="shared" si="55"/>
        <v>151.94153992395437</v>
      </c>
      <c r="N614" s="15">
        <f>'[1]TCE - ANEXO III - Preencher'!O623</f>
        <v>2.7790909090909093</v>
      </c>
      <c r="O614" s="15">
        <f>'[1]TCE - ANEXO III - Preencher'!P623</f>
        <v>0</v>
      </c>
      <c r="P614" s="16">
        <f t="shared" si="56"/>
        <v>2.7790909090909093</v>
      </c>
      <c r="Q614" s="15">
        <f>'[1]TCE - ANEXO III - Preencher'!R623</f>
        <v>344.02054613935968</v>
      </c>
      <c r="R614" s="15">
        <f>'[1]TCE - ANEXO III - Preencher'!S623</f>
        <v>79.2</v>
      </c>
      <c r="S614" s="16">
        <f t="shared" si="57"/>
        <v>264.82054613935969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601.97477697240492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LUDMILLA INGRID MARINHO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12/2023</v>
      </c>
      <c r="H615" s="14">
        <f>'[1]TCE - ANEXO III - Preencher'!I624</f>
        <v>0</v>
      </c>
      <c r="I615" s="14">
        <f>'[1]TCE - ANEXO III - Preencher'!J624</f>
        <v>623.97440000000006</v>
      </c>
      <c r="J615" s="14">
        <f>'[1]TCE - ANEXO III - Preencher'!K624</f>
        <v>0</v>
      </c>
      <c r="K615" s="15">
        <f>'[1]TCE - ANEXO III - Preencher'!L624</f>
        <v>178.90153992395437</v>
      </c>
      <c r="L615" s="15">
        <f>'[1]TCE - ANEXO III - Preencher'!M624</f>
        <v>26.6</v>
      </c>
      <c r="M615" s="15">
        <f t="shared" si="55"/>
        <v>152.30153992395438</v>
      </c>
      <c r="N615" s="15">
        <f>'[1]TCE - ANEXO III - Preencher'!O624</f>
        <v>2.7790909090909093</v>
      </c>
      <c r="O615" s="15">
        <f>'[1]TCE - ANEXO III - Preencher'!P624</f>
        <v>0</v>
      </c>
      <c r="P615" s="16">
        <f t="shared" si="56"/>
        <v>2.7790909090909093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779.05503083304529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LUIS AUGUSTO FERREIRA DO NASCIMENTO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7823-20</v>
      </c>
      <c r="G616" s="13" t="str">
        <f>IF('[1]TCE - ANEXO III - Preencher'!H625="","",'[1]TCE - ANEXO III - Preencher'!H625)</f>
        <v>12/2023</v>
      </c>
      <c r="H616" s="14">
        <f>'[1]TCE - ANEXO III - Preencher'!I625</f>
        <v>0</v>
      </c>
      <c r="I616" s="14">
        <f>'[1]TCE - ANEXO III - Preencher'!J625</f>
        <v>347.31599999999997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2.7790909090909093</v>
      </c>
      <c r="O616" s="15">
        <f>'[1]TCE - ANEXO III - Preencher'!P625</f>
        <v>0</v>
      </c>
      <c r="P616" s="16">
        <f t="shared" si="56"/>
        <v>2.7790909090909093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350.09509090909086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LUISA CRISTINA DOS SANTOS RODRIGUES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4141-05</v>
      </c>
      <c r="G617" s="13" t="str">
        <f>IF('[1]TCE - ANEXO III - Preencher'!H626="","",'[1]TCE - ANEXO III - Preencher'!H626)</f>
        <v>12/2023</v>
      </c>
      <c r="H617" s="14">
        <f>'[1]TCE - ANEXO III - Preencher'!I626</f>
        <v>0</v>
      </c>
      <c r="I617" s="14">
        <f>'[1]TCE - ANEXO III - Preencher'!J626</f>
        <v>210.8184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2.7790909090909093</v>
      </c>
      <c r="O617" s="15">
        <f>'[1]TCE - ANEXO III - Preencher'!P626</f>
        <v>0</v>
      </c>
      <c r="P617" s="16">
        <f t="shared" si="56"/>
        <v>2.7790909090909093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213.59749090909091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LUIZ CARLOS BEZERRA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5151-10</v>
      </c>
      <c r="G618" s="13" t="str">
        <f>IF('[1]TCE - ANEXO III - Preencher'!H627="","",'[1]TCE - ANEXO III - Preencher'!H627)</f>
        <v>12/2023</v>
      </c>
      <c r="H618" s="14">
        <f>'[1]TCE - ANEXO III - Preencher'!I627</f>
        <v>0</v>
      </c>
      <c r="I618" s="14">
        <f>'[1]TCE - ANEXO III - Preencher'!J627</f>
        <v>139.72399999999999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2.7790909090909093</v>
      </c>
      <c r="O618" s="15">
        <f>'[1]TCE - ANEXO III - Preencher'!P627</f>
        <v>0</v>
      </c>
      <c r="P618" s="16">
        <f t="shared" si="56"/>
        <v>2.7790909090909093</v>
      </c>
      <c r="Q618" s="15">
        <f>'[1]TCE - ANEXO III - Preencher'!R627</f>
        <v>344.02054613935968</v>
      </c>
      <c r="R618" s="15">
        <f>'[1]TCE - ANEXO III - Preencher'!S627</f>
        <v>80.89</v>
      </c>
      <c r="S618" s="16">
        <f t="shared" si="57"/>
        <v>263.13054613935969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405.63363704845062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LUIZ EDUARDO DE MAGALHAES MENEZES PONTES RAMOS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2251-40</v>
      </c>
      <c r="G619" s="13" t="str">
        <f>IF('[1]TCE - ANEXO III - Preencher'!H628="","",'[1]TCE - ANEXO III - Preencher'!H628)</f>
        <v>12/2023</v>
      </c>
      <c r="H619" s="14">
        <f>'[1]TCE - ANEXO III - Preencher'!I628</f>
        <v>0</v>
      </c>
      <c r="I619" s="14">
        <f>'[1]TCE - ANEXO III - Preencher'!J628</f>
        <v>749.3528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2.7790909090909093</v>
      </c>
      <c r="O619" s="15">
        <f>'[1]TCE - ANEXO III - Preencher'!P628</f>
        <v>0</v>
      </c>
      <c r="P619" s="16">
        <f t="shared" si="56"/>
        <v>2.7790909090909093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752.13189090909088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LUIZ FERNANDO CABRAL PIMENTA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5171-10</v>
      </c>
      <c r="G620" s="13" t="str">
        <f>IF('[1]TCE - ANEXO III - Preencher'!H629="","",'[1]TCE - ANEXO III - Preencher'!H629)</f>
        <v>12/2023</v>
      </c>
      <c r="H620" s="14">
        <f>'[1]TCE - ANEXO III - Preencher'!I629</f>
        <v>0</v>
      </c>
      <c r="I620" s="14">
        <f>'[1]TCE - ANEXO III - Preencher'!J629</f>
        <v>350.88959999999997</v>
      </c>
      <c r="J620" s="14">
        <f>'[1]TCE - ANEXO III - Preencher'!K629</f>
        <v>0</v>
      </c>
      <c r="K620" s="15">
        <f>'[1]TCE - ANEXO III - Preencher'!L629</f>
        <v>178.90153992395437</v>
      </c>
      <c r="L620" s="15">
        <f>'[1]TCE - ANEXO III - Preencher'!M629</f>
        <v>41.98</v>
      </c>
      <c r="M620" s="15">
        <f t="shared" si="55"/>
        <v>136.92153992395438</v>
      </c>
      <c r="N620" s="15">
        <f>'[1]TCE - ANEXO III - Preencher'!O629</f>
        <v>2.7790909090909093</v>
      </c>
      <c r="O620" s="15">
        <f>'[1]TCE - ANEXO III - Preencher'!P629</f>
        <v>0</v>
      </c>
      <c r="P620" s="16">
        <f t="shared" si="56"/>
        <v>2.7790909090909093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490.59023083304521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LUIZ HENRIQUE SOARES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 t="str">
        <f>IF('[1]TCE - ANEXO III - Preencher'!H630="","",'[1]TCE - ANEXO III - Preencher'!H630)</f>
        <v>12/2023</v>
      </c>
      <c r="H621" s="14">
        <f>'[1]TCE - ANEXO III - Preencher'!I630</f>
        <v>0</v>
      </c>
      <c r="I621" s="14">
        <f>'[1]TCE - ANEXO III - Preencher'!J630</f>
        <v>991.19599999999991</v>
      </c>
      <c r="J621" s="14">
        <f>'[1]TCE - ANEXO III - Preencher'!K630</f>
        <v>0</v>
      </c>
      <c r="K621" s="15">
        <f>'[1]TCE - ANEXO III - Preencher'!L630</f>
        <v>178.90153992395437</v>
      </c>
      <c r="L621" s="15">
        <f>'[1]TCE - ANEXO III - Preencher'!M630</f>
        <v>3.59</v>
      </c>
      <c r="M621" s="15">
        <f t="shared" si="55"/>
        <v>175.31153992395437</v>
      </c>
      <c r="N621" s="15">
        <f>'[1]TCE - ANEXO III - Preencher'!O630</f>
        <v>2.7790909090909093</v>
      </c>
      <c r="O621" s="15">
        <f>'[1]TCE - ANEXO III - Preencher'!P630</f>
        <v>0</v>
      </c>
      <c r="P621" s="16">
        <f t="shared" si="56"/>
        <v>2.7790909090909093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1169.2866308330451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LUZIARA DE FATIMA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12/2023</v>
      </c>
      <c r="H622" s="14">
        <f>'[1]TCE - ANEXO III - Preencher'!I631</f>
        <v>0</v>
      </c>
      <c r="I622" s="14">
        <f>'[1]TCE - ANEXO III - Preencher'!J631</f>
        <v>204.9984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2.7790909090909093</v>
      </c>
      <c r="O622" s="15">
        <f>'[1]TCE - ANEXO III - Preencher'!P631</f>
        <v>0</v>
      </c>
      <c r="P622" s="16">
        <f t="shared" si="56"/>
        <v>2.7790909090909093</v>
      </c>
      <c r="Q622" s="15">
        <f>'[1]TCE - ANEXO III - Preencher'!R631</f>
        <v>344.02054613935968</v>
      </c>
      <c r="R622" s="15">
        <f>'[1]TCE - ANEXO III - Preencher'!S631</f>
        <v>76.28</v>
      </c>
      <c r="S622" s="16">
        <f t="shared" si="57"/>
        <v>267.74054613935971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475.51803704845065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LYTUANNE CRISTINA SANTIAGO DE ASSIS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12/2023</v>
      </c>
      <c r="H623" s="14">
        <f>'[1]TCE - ANEXO III - Preencher'!I632</f>
        <v>0</v>
      </c>
      <c r="I623" s="14">
        <f>'[1]TCE - ANEXO III - Preencher'!J632</f>
        <v>571.26319999999998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2.7790909090909093</v>
      </c>
      <c r="O623" s="15">
        <f>'[1]TCE - ANEXO III - Preencher'!P632</f>
        <v>0</v>
      </c>
      <c r="P623" s="16">
        <f t="shared" si="56"/>
        <v>2.7790909090909093</v>
      </c>
      <c r="Q623" s="15">
        <f>'[1]TCE - ANEXO III - Preencher'!R632</f>
        <v>344.02054613935968</v>
      </c>
      <c r="R623" s="15">
        <f>'[1]TCE - ANEXO III - Preencher'!S632</f>
        <v>79.8</v>
      </c>
      <c r="S623" s="16">
        <f t="shared" si="57"/>
        <v>264.22054613935967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838.26283704845059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MANNIX DE AZEVEDO FERREIRA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2238-10</v>
      </c>
      <c r="G624" s="13" t="str">
        <f>IF('[1]TCE - ANEXO III - Preencher'!H633="","",'[1]TCE - ANEXO III - Preencher'!H633)</f>
        <v>12/2023</v>
      </c>
      <c r="H624" s="14">
        <f>'[1]TCE - ANEXO III - Preencher'!I633</f>
        <v>0</v>
      </c>
      <c r="I624" s="14">
        <f>'[1]TCE - ANEXO III - Preencher'!J633</f>
        <v>251.9408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2.7790909090909093</v>
      </c>
      <c r="O624" s="15">
        <f>'[1]TCE - ANEXO III - Preencher'!P633</f>
        <v>0</v>
      </c>
      <c r="P624" s="16">
        <f t="shared" si="56"/>
        <v>2.7790909090909093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254.71989090909091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MANOEL FERREIRA DE LIMA JUNIOR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2526-05</v>
      </c>
      <c r="G625" s="13" t="str">
        <f>IF('[1]TCE - ANEXO III - Preencher'!H634="","",'[1]TCE - ANEXO III - Preencher'!H634)</f>
        <v>12/2023</v>
      </c>
      <c r="H625" s="14">
        <f>'[1]TCE - ANEXO III - Preencher'!I634</f>
        <v>0</v>
      </c>
      <c r="I625" s="14">
        <f>'[1]TCE - ANEXO III - Preencher'!J634</f>
        <v>367.50080000000003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2.7790909090909093</v>
      </c>
      <c r="O625" s="15">
        <f>'[1]TCE - ANEXO III - Preencher'!P634</f>
        <v>0</v>
      </c>
      <c r="P625" s="16">
        <f t="shared" si="56"/>
        <v>2.7790909090909093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370.27989090909091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MANOEL FRANCISCO GODOY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12/2023</v>
      </c>
      <c r="H626" s="14">
        <f>'[1]TCE - ANEXO III - Preencher'!I635</f>
        <v>0</v>
      </c>
      <c r="I626" s="14">
        <f>'[1]TCE - ANEXO III - Preencher'!J635</f>
        <v>171.01840000000001</v>
      </c>
      <c r="J626" s="14">
        <f>'[1]TCE - ANEXO III - Preencher'!K635</f>
        <v>0</v>
      </c>
      <c r="K626" s="15">
        <f>'[1]TCE - ANEXO III - Preencher'!L635</f>
        <v>178.90153992395437</v>
      </c>
      <c r="L626" s="15">
        <f>'[1]TCE - ANEXO III - Preencher'!M635</f>
        <v>27.03</v>
      </c>
      <c r="M626" s="15">
        <f t="shared" si="55"/>
        <v>151.87153992395437</v>
      </c>
      <c r="N626" s="15">
        <f>'[1]TCE - ANEXO III - Preencher'!O635</f>
        <v>2.7790909090909093</v>
      </c>
      <c r="O626" s="15">
        <f>'[1]TCE - ANEXO III - Preencher'!P635</f>
        <v>0</v>
      </c>
      <c r="P626" s="16">
        <f t="shared" si="56"/>
        <v>2.7790909090909093</v>
      </c>
      <c r="Q626" s="15">
        <f>'[1]TCE - ANEXO III - Preencher'!R635</f>
        <v>344.02054613935968</v>
      </c>
      <c r="R626" s="15">
        <f>'[1]TCE - ANEXO III - Preencher'!S635</f>
        <v>76.010000000000005</v>
      </c>
      <c r="S626" s="16">
        <f t="shared" si="57"/>
        <v>268.01054613935969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593.6795769724049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MARAYSA MORGHANA FAGUNDES DA COSTA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12/2023</v>
      </c>
      <c r="H627" s="14">
        <f>'[1]TCE - ANEXO III - Preencher'!I636</f>
        <v>0</v>
      </c>
      <c r="I627" s="14">
        <f>'[1]TCE - ANEXO III - Preencher'!J636</f>
        <v>536.59520000000009</v>
      </c>
      <c r="J627" s="14">
        <f>'[1]TCE - ANEXO III - Preencher'!K636</f>
        <v>0</v>
      </c>
      <c r="K627" s="15">
        <f>'[1]TCE - ANEXO III - Preencher'!L636</f>
        <v>178.90153992395437</v>
      </c>
      <c r="L627" s="15">
        <f>'[1]TCE - ANEXO III - Preencher'!M636</f>
        <v>26.6</v>
      </c>
      <c r="M627" s="15">
        <f t="shared" si="55"/>
        <v>152.30153992395438</v>
      </c>
      <c r="N627" s="15">
        <f>'[1]TCE - ANEXO III - Preencher'!O636</f>
        <v>2.7790909090909093</v>
      </c>
      <c r="O627" s="15">
        <f>'[1]TCE - ANEXO III - Preencher'!P636</f>
        <v>0</v>
      </c>
      <c r="P627" s="16">
        <f t="shared" si="56"/>
        <v>2.7790909090909093</v>
      </c>
      <c r="Q627" s="15">
        <f>'[1]TCE - ANEXO III - Preencher'!R636</f>
        <v>344.02054613935968</v>
      </c>
      <c r="R627" s="15">
        <f>'[1]TCE - ANEXO III - Preencher'!S636</f>
        <v>71.38</v>
      </c>
      <c r="S627" s="16">
        <f t="shared" si="57"/>
        <v>272.64054613935969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964.31637697240501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MARCELA DAYANE GONCALVES FELIX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12/2023</v>
      </c>
      <c r="H628" s="14">
        <f>'[1]TCE - ANEXO III - Preencher'!I637</f>
        <v>0</v>
      </c>
      <c r="I628" s="14">
        <f>'[1]TCE - ANEXO III - Preencher'!J637</f>
        <v>500.18400000000003</v>
      </c>
      <c r="J628" s="14">
        <f>'[1]TCE - ANEXO III - Preencher'!K637</f>
        <v>0</v>
      </c>
      <c r="K628" s="15">
        <f>'[1]TCE - ANEXO III - Preencher'!L637</f>
        <v>178.90153992395437</v>
      </c>
      <c r="L628" s="15">
        <f>'[1]TCE - ANEXO III - Preencher'!M637</f>
        <v>26.6</v>
      </c>
      <c r="M628" s="15">
        <f t="shared" si="55"/>
        <v>152.30153992395438</v>
      </c>
      <c r="N628" s="15">
        <f>'[1]TCE - ANEXO III - Preencher'!O637</f>
        <v>2.7790909090909093</v>
      </c>
      <c r="O628" s="15">
        <f>'[1]TCE - ANEXO III - Preencher'!P637</f>
        <v>0</v>
      </c>
      <c r="P628" s="16">
        <f t="shared" si="56"/>
        <v>2.7790909090909093</v>
      </c>
      <c r="Q628" s="15">
        <f>'[1]TCE - ANEXO III - Preencher'!R637</f>
        <v>344.02054613935968</v>
      </c>
      <c r="R628" s="15">
        <f>'[1]TCE - ANEXO III - Preencher'!S637</f>
        <v>75.59</v>
      </c>
      <c r="S628" s="16">
        <f t="shared" si="57"/>
        <v>268.43054613935965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923.69517697240497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MARCELA JOSELMA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12/2023</v>
      </c>
      <c r="H629" s="14">
        <f>'[1]TCE - ANEXO III - Preencher'!I638</f>
        <v>0</v>
      </c>
      <c r="I629" s="14">
        <f>'[1]TCE - ANEXO III - Preencher'!J638</f>
        <v>192.98079999999999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2.7790909090909093</v>
      </c>
      <c r="O629" s="15">
        <f>'[1]TCE - ANEXO III - Preencher'!P638</f>
        <v>0</v>
      </c>
      <c r="P629" s="16">
        <f t="shared" si="56"/>
        <v>2.7790909090909093</v>
      </c>
      <c r="Q629" s="15">
        <f>'[1]TCE - ANEXO III - Preencher'!R638</f>
        <v>344.02054613935968</v>
      </c>
      <c r="R629" s="15">
        <f>'[1]TCE - ANEXO III - Preencher'!S638</f>
        <v>87.2</v>
      </c>
      <c r="S629" s="16">
        <f t="shared" si="57"/>
        <v>256.82054613935969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452.58043704845056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MARCELA KARLA DE ALMEIDA LIRA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2237-10</v>
      </c>
      <c r="G630" s="13" t="str">
        <f>IF('[1]TCE - ANEXO III - Preencher'!H639="","",'[1]TCE - ANEXO III - Preencher'!H639)</f>
        <v>12/2023</v>
      </c>
      <c r="H630" s="14">
        <f>'[1]TCE - ANEXO III - Preencher'!I639</f>
        <v>0</v>
      </c>
      <c r="I630" s="14">
        <f>'[1]TCE - ANEXO III - Preencher'!J639</f>
        <v>609.90240000000006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2.7790909090909093</v>
      </c>
      <c r="O630" s="15">
        <f>'[1]TCE - ANEXO III - Preencher'!P639</f>
        <v>0</v>
      </c>
      <c r="P630" s="16">
        <f t="shared" si="56"/>
        <v>2.7790909090909093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612.68149090909094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MARCELA MARQUES DE LIRA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4131-15</v>
      </c>
      <c r="G631" s="13" t="str">
        <f>IF('[1]TCE - ANEXO III - Preencher'!H640="","",'[1]TCE - ANEXO III - Preencher'!H640)</f>
        <v>12/2023</v>
      </c>
      <c r="H631" s="14">
        <f>'[1]TCE - ANEXO III - Preencher'!I640</f>
        <v>0</v>
      </c>
      <c r="I631" s="14">
        <f>'[1]TCE - ANEXO III - Preencher'!J640</f>
        <v>371.38080000000002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2.7790909090909093</v>
      </c>
      <c r="O631" s="15">
        <f>'[1]TCE - ANEXO III - Preencher'!P640</f>
        <v>0</v>
      </c>
      <c r="P631" s="16">
        <f t="shared" si="56"/>
        <v>2.7790909090909093</v>
      </c>
      <c r="Q631" s="15">
        <f>'[1]TCE - ANEXO III - Preencher'!R640</f>
        <v>344.02054613935968</v>
      </c>
      <c r="R631" s="15">
        <f>'[1]TCE - ANEXO III - Preencher'!S640</f>
        <v>8.44</v>
      </c>
      <c r="S631" s="16">
        <f t="shared" si="57"/>
        <v>335.58054613935968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709.74043704845053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MARCELO AUGUSTO BARUCHI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12/2023</v>
      </c>
      <c r="H632" s="14">
        <f>'[1]TCE - ANEXO III - Preencher'!I641</f>
        <v>0</v>
      </c>
      <c r="I632" s="14">
        <f>'[1]TCE - ANEXO III - Preencher'!J641</f>
        <v>163.6344</v>
      </c>
      <c r="J632" s="14">
        <f>'[1]TCE - ANEXO III - Preencher'!K641</f>
        <v>0</v>
      </c>
      <c r="K632" s="15">
        <f>'[1]TCE - ANEXO III - Preencher'!L641</f>
        <v>178.90153992395437</v>
      </c>
      <c r="L632" s="15">
        <f>'[1]TCE - ANEXO III - Preencher'!M641</f>
        <v>27.03</v>
      </c>
      <c r="M632" s="15">
        <f t="shared" si="55"/>
        <v>151.87153992395437</v>
      </c>
      <c r="N632" s="15">
        <f>'[1]TCE - ANEXO III - Preencher'!O641</f>
        <v>2.7790909090909093</v>
      </c>
      <c r="O632" s="15">
        <f>'[1]TCE - ANEXO III - Preencher'!P641</f>
        <v>0</v>
      </c>
      <c r="P632" s="16">
        <f t="shared" si="56"/>
        <v>2.7790909090909093</v>
      </c>
      <c r="Q632" s="15">
        <f>'[1]TCE - ANEXO III - Preencher'!R641</f>
        <v>344.02054613935968</v>
      </c>
      <c r="R632" s="15">
        <f>'[1]TCE - ANEXO III - Preencher'!S641</f>
        <v>81.09</v>
      </c>
      <c r="S632" s="16">
        <f t="shared" si="57"/>
        <v>262.93054613935965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581.21557697240496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MARCELO PARENTE DE ANDRADE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2251-20</v>
      </c>
      <c r="G633" s="13" t="str">
        <f>IF('[1]TCE - ANEXO III - Preencher'!H642="","",'[1]TCE - ANEXO III - Preencher'!H642)</f>
        <v>12/2023</v>
      </c>
      <c r="H633" s="14">
        <f>'[1]TCE - ANEXO III - Preencher'!I642</f>
        <v>0</v>
      </c>
      <c r="I633" s="14">
        <f>'[1]TCE - ANEXO III - Preencher'!J642</f>
        <v>713.35360000000003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2.7790909090909093</v>
      </c>
      <c r="O633" s="15">
        <f>'[1]TCE - ANEXO III - Preencher'!P642</f>
        <v>0</v>
      </c>
      <c r="P633" s="16">
        <f t="shared" si="56"/>
        <v>2.7790909090909093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716.13269090909091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MARCELO SILVA DE BARROS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5211-30</v>
      </c>
      <c r="G634" s="13" t="str">
        <f>IF('[1]TCE - ANEXO III - Preencher'!H643="","",'[1]TCE - ANEXO III - Preencher'!H643)</f>
        <v>12/2023</v>
      </c>
      <c r="H634" s="14">
        <f>'[1]TCE - ANEXO III - Preencher'!I643</f>
        <v>0</v>
      </c>
      <c r="I634" s="14">
        <f>'[1]TCE - ANEXO III - Preencher'!J643</f>
        <v>161.7336</v>
      </c>
      <c r="J634" s="14">
        <f>'[1]TCE - ANEXO III - Preencher'!K643</f>
        <v>0</v>
      </c>
      <c r="K634" s="15">
        <f>'[1]TCE - ANEXO III - Preencher'!L643</f>
        <v>178.90153992395437</v>
      </c>
      <c r="L634" s="15">
        <f>'[1]TCE - ANEXO III - Preencher'!M643</f>
        <v>27.03</v>
      </c>
      <c r="M634" s="15">
        <f t="shared" si="55"/>
        <v>151.87153992395437</v>
      </c>
      <c r="N634" s="15">
        <f>'[1]TCE - ANEXO III - Preencher'!O643</f>
        <v>2.7790909090909093</v>
      </c>
      <c r="O634" s="15">
        <f>'[1]TCE - ANEXO III - Preencher'!P643</f>
        <v>0</v>
      </c>
      <c r="P634" s="16">
        <f t="shared" si="56"/>
        <v>2.7790909090909093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316.38423083304525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MARCIA ADRIANA BARBOSA DE LIMA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12/2023</v>
      </c>
      <c r="H635" s="14">
        <f>'[1]TCE - ANEXO III - Preencher'!I644</f>
        <v>0</v>
      </c>
      <c r="I635" s="14">
        <f>'[1]TCE - ANEXO III - Preencher'!J644</f>
        <v>555.02959999999996</v>
      </c>
      <c r="J635" s="14">
        <f>'[1]TCE - ANEXO III - Preencher'!K644</f>
        <v>0</v>
      </c>
      <c r="K635" s="15">
        <f>'[1]TCE - ANEXO III - Preencher'!L644</f>
        <v>178.90153992395437</v>
      </c>
      <c r="L635" s="15">
        <f>'[1]TCE - ANEXO III - Preencher'!M644</f>
        <v>26.6</v>
      </c>
      <c r="M635" s="15">
        <f t="shared" si="55"/>
        <v>152.30153992395438</v>
      </c>
      <c r="N635" s="15">
        <f>'[1]TCE - ANEXO III - Preencher'!O644</f>
        <v>2.7790909090909093</v>
      </c>
      <c r="O635" s="15">
        <f>'[1]TCE - ANEXO III - Preencher'!P644</f>
        <v>0</v>
      </c>
      <c r="P635" s="16">
        <f t="shared" si="56"/>
        <v>2.7790909090909093</v>
      </c>
      <c r="Q635" s="15">
        <f>'[1]TCE - ANEXO III - Preencher'!R644</f>
        <v>344.02054613935968</v>
      </c>
      <c r="R635" s="15">
        <f>'[1]TCE - ANEXO III - Preencher'!S644</f>
        <v>74.22</v>
      </c>
      <c r="S635" s="16">
        <f t="shared" si="57"/>
        <v>269.80054613935965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979.91077697240485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MARCIA HENRIQUE BANDEIRA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5174-10</v>
      </c>
      <c r="G636" s="13" t="str">
        <f>IF('[1]TCE - ANEXO III - Preencher'!H645="","",'[1]TCE - ANEXO III - Preencher'!H645)</f>
        <v>12/2023</v>
      </c>
      <c r="H636" s="14">
        <f>'[1]TCE - ANEXO III - Preencher'!I645</f>
        <v>0</v>
      </c>
      <c r="I636" s="14">
        <f>'[1]TCE - ANEXO III - Preencher'!J645</f>
        <v>44.077599999999997</v>
      </c>
      <c r="J636" s="14">
        <f>'[1]TCE - ANEXO III - Preencher'!K645</f>
        <v>0</v>
      </c>
      <c r="K636" s="15">
        <f>'[1]TCE - ANEXO III - Preencher'!L645</f>
        <v>178.90153992395437</v>
      </c>
      <c r="L636" s="15">
        <f>'[1]TCE - ANEXO III - Preencher'!M645</f>
        <v>27.03</v>
      </c>
      <c r="M636" s="15">
        <f t="shared" si="55"/>
        <v>151.87153992395437</v>
      </c>
      <c r="N636" s="15">
        <f>'[1]TCE - ANEXO III - Preencher'!O645</f>
        <v>2.7790909090909093</v>
      </c>
      <c r="O636" s="15">
        <f>'[1]TCE - ANEXO III - Preencher'!P645</f>
        <v>0</v>
      </c>
      <c r="P636" s="16">
        <f t="shared" si="56"/>
        <v>2.7790909090909093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198.72823083304527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MARCIA LUIZA MELO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5211-30</v>
      </c>
      <c r="G637" s="13" t="str">
        <f>IF('[1]TCE - ANEXO III - Preencher'!H646="","",'[1]TCE - ANEXO III - Preencher'!H646)</f>
        <v>12/2023</v>
      </c>
      <c r="H637" s="14">
        <f>'[1]TCE - ANEXO III - Preencher'!I646</f>
        <v>0</v>
      </c>
      <c r="I637" s="14">
        <f>'[1]TCE - ANEXO III - Preencher'!J646</f>
        <v>206.6832</v>
      </c>
      <c r="J637" s="14">
        <f>'[1]TCE - ANEXO III - Preencher'!K646</f>
        <v>0</v>
      </c>
      <c r="K637" s="15">
        <f>'[1]TCE - ANEXO III - Preencher'!L646</f>
        <v>178.90153992395437</v>
      </c>
      <c r="L637" s="15">
        <f>'[1]TCE - ANEXO III - Preencher'!M646</f>
        <v>27.03</v>
      </c>
      <c r="M637" s="15">
        <f t="shared" si="55"/>
        <v>151.87153992395437</v>
      </c>
      <c r="N637" s="15">
        <f>'[1]TCE - ANEXO III - Preencher'!O646</f>
        <v>2.7790909090909093</v>
      </c>
      <c r="O637" s="15">
        <f>'[1]TCE - ANEXO III - Preencher'!P646</f>
        <v>0</v>
      </c>
      <c r="P637" s="16">
        <f t="shared" si="56"/>
        <v>2.7790909090909093</v>
      </c>
      <c r="Q637" s="15">
        <f>'[1]TCE - ANEXO III - Preencher'!R646</f>
        <v>344.02054613935968</v>
      </c>
      <c r="R637" s="15">
        <f>'[1]TCE - ANEXO III - Preencher'!S646</f>
        <v>65.599999999999994</v>
      </c>
      <c r="S637" s="16">
        <f t="shared" si="57"/>
        <v>278.42054613935966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639.75437697240488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MARCIA MARIA BARBOSA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12/2023</v>
      </c>
      <c r="H638" s="14">
        <f>'[1]TCE - ANEXO III - Preencher'!I647</f>
        <v>0</v>
      </c>
      <c r="I638" s="14">
        <f>'[1]TCE - ANEXO III - Preencher'!J647</f>
        <v>601.04240000000004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2.7790909090909093</v>
      </c>
      <c r="O638" s="15">
        <f>'[1]TCE - ANEXO III - Preencher'!P647</f>
        <v>0</v>
      </c>
      <c r="P638" s="16">
        <f t="shared" si="56"/>
        <v>2.7790909090909093</v>
      </c>
      <c r="Q638" s="15">
        <f>'[1]TCE - ANEXO III - Preencher'!R647</f>
        <v>344.02054613935968</v>
      </c>
      <c r="R638" s="15">
        <f>'[1]TCE - ANEXO III - Preencher'!S647</f>
        <v>79.8</v>
      </c>
      <c r="S638" s="16">
        <f t="shared" si="57"/>
        <v>264.22054613935967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868.04203704845054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MARCIA MARIA DE ARAUJO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12/2023</v>
      </c>
      <c r="H639" s="14">
        <f>'[1]TCE - ANEXO III - Preencher'!I648</f>
        <v>0</v>
      </c>
      <c r="I639" s="14">
        <f>'[1]TCE - ANEXO III - Preencher'!J648</f>
        <v>588.86239999999998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2.7790909090909093</v>
      </c>
      <c r="O639" s="15">
        <f>'[1]TCE - ANEXO III - Preencher'!P648</f>
        <v>0</v>
      </c>
      <c r="P639" s="16">
        <f t="shared" si="56"/>
        <v>2.7790909090909093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591.64149090909086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MARCIA SILVA DE ABREU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12/2023</v>
      </c>
      <c r="H640" s="14">
        <f>'[1]TCE - ANEXO III - Preencher'!I649</f>
        <v>0</v>
      </c>
      <c r="I640" s="14">
        <f>'[1]TCE - ANEXO III - Preencher'!J649</f>
        <v>600.99279999999999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2.7790909090909093</v>
      </c>
      <c r="O640" s="15">
        <f>'[1]TCE - ANEXO III - Preencher'!P649</f>
        <v>0</v>
      </c>
      <c r="P640" s="16">
        <f t="shared" si="56"/>
        <v>2.7790909090909093</v>
      </c>
      <c r="Q640" s="15">
        <f>'[1]TCE - ANEXO III - Preencher'!R649</f>
        <v>344.02054613935968</v>
      </c>
      <c r="R640" s="15">
        <f>'[1]TCE - ANEXO III - Preencher'!S649</f>
        <v>79.8</v>
      </c>
      <c r="S640" s="16">
        <f t="shared" si="57"/>
        <v>264.22054613935967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867.99243704845048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MARCIANA CLEMENTE DA CONCEICAO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12/2023</v>
      </c>
      <c r="H641" s="14">
        <f>'[1]TCE - ANEXO III - Preencher'!I650</f>
        <v>0</v>
      </c>
      <c r="I641" s="14">
        <f>'[1]TCE - ANEXO III - Preencher'!J650</f>
        <v>767.67200000000003</v>
      </c>
      <c r="J641" s="14">
        <f>'[1]TCE - ANEXO III - Preencher'!K650</f>
        <v>0</v>
      </c>
      <c r="K641" s="15">
        <f>'[1]TCE - ANEXO III - Preencher'!L650</f>
        <v>178.90153992395437</v>
      </c>
      <c r="L641" s="15">
        <f>'[1]TCE - ANEXO III - Preencher'!M650</f>
        <v>3.59</v>
      </c>
      <c r="M641" s="15">
        <f t="shared" si="55"/>
        <v>175.31153992395437</v>
      </c>
      <c r="N641" s="15">
        <f>'[1]TCE - ANEXO III - Preencher'!O650</f>
        <v>2.7790909090909093</v>
      </c>
      <c r="O641" s="15">
        <f>'[1]TCE - ANEXO III - Preencher'!P650</f>
        <v>0</v>
      </c>
      <c r="P641" s="16">
        <f t="shared" si="56"/>
        <v>2.7790909090909093</v>
      </c>
      <c r="Q641" s="15">
        <f>'[1]TCE - ANEXO III - Preencher'!R650</f>
        <v>344.02054613935968</v>
      </c>
      <c r="R641" s="15">
        <f>'[1]TCE - ANEXO III - Preencher'!S650</f>
        <v>143.65</v>
      </c>
      <c r="S641" s="16">
        <f t="shared" si="57"/>
        <v>200.37054613935967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1146.133176972405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MARCILENE MARIA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12/2023</v>
      </c>
      <c r="H642" s="14">
        <f>'[1]TCE - ANEXO III - Preencher'!I651</f>
        <v>0</v>
      </c>
      <c r="I642" s="14">
        <f>'[1]TCE - ANEXO III - Preencher'!J651</f>
        <v>590.08479999999997</v>
      </c>
      <c r="J642" s="14">
        <f>'[1]TCE - ANEXO III - Preencher'!K651</f>
        <v>0</v>
      </c>
      <c r="K642" s="15">
        <f>'[1]TCE - ANEXO III - Preencher'!L651</f>
        <v>178.90153992395437</v>
      </c>
      <c r="L642" s="15">
        <f>'[1]TCE - ANEXO III - Preencher'!M651</f>
        <v>26.6</v>
      </c>
      <c r="M642" s="15">
        <f t="shared" si="55"/>
        <v>152.30153992395438</v>
      </c>
      <c r="N642" s="15">
        <f>'[1]TCE - ANEXO III - Preencher'!O651</f>
        <v>2.7790909090909093</v>
      </c>
      <c r="O642" s="15">
        <f>'[1]TCE - ANEXO III - Preencher'!P651</f>
        <v>0</v>
      </c>
      <c r="P642" s="16">
        <f t="shared" si="56"/>
        <v>2.7790909090909093</v>
      </c>
      <c r="Q642" s="15">
        <f>'[1]TCE - ANEXO III - Preencher'!R651</f>
        <v>344.02054613935968</v>
      </c>
      <c r="R642" s="15">
        <f>'[1]TCE - ANEXO III - Preencher'!S651</f>
        <v>79.8</v>
      </c>
      <c r="S642" s="16">
        <f t="shared" si="57"/>
        <v>264.22054613935967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1009.3859769724049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MARCONI GOMES BARBOSA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5174-10</v>
      </c>
      <c r="G643" s="13" t="str">
        <f>IF('[1]TCE - ANEXO III - Preencher'!H652="","",'[1]TCE - ANEXO III - Preencher'!H652)</f>
        <v>12/2023</v>
      </c>
      <c r="H643" s="14">
        <f>'[1]TCE - ANEXO III - Preencher'!I652</f>
        <v>0</v>
      </c>
      <c r="I643" s="14">
        <f>'[1]TCE - ANEXO III - Preencher'!J652</f>
        <v>269.85039999999998</v>
      </c>
      <c r="J643" s="14">
        <f>'[1]TCE - ANEXO III - Preencher'!K652</f>
        <v>0</v>
      </c>
      <c r="K643" s="15">
        <f>'[1]TCE - ANEXO III - Preencher'!L652</f>
        <v>178.90153992395437</v>
      </c>
      <c r="L643" s="15">
        <f>'[1]TCE - ANEXO III - Preencher'!M652</f>
        <v>27.03</v>
      </c>
      <c r="M643" s="15">
        <f t="shared" si="55"/>
        <v>151.87153992395437</v>
      </c>
      <c r="N643" s="15">
        <f>'[1]TCE - ANEXO III - Preencher'!O652</f>
        <v>2.7790909090909093</v>
      </c>
      <c r="O643" s="15">
        <f>'[1]TCE - ANEXO III - Preencher'!P652</f>
        <v>0</v>
      </c>
      <c r="P643" s="16">
        <f t="shared" si="56"/>
        <v>2.7790909090909093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424.50103083304521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MARCOS ANTONIO DA COSTA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9501-10</v>
      </c>
      <c r="G644" s="13" t="str">
        <f>IF('[1]TCE - ANEXO III - Preencher'!H653="","",'[1]TCE - ANEXO III - Preencher'!H653)</f>
        <v>12/2023</v>
      </c>
      <c r="H644" s="14">
        <f>'[1]TCE - ANEXO III - Preencher'!I653</f>
        <v>0</v>
      </c>
      <c r="I644" s="14">
        <f>'[1]TCE - ANEXO III - Preencher'!J653</f>
        <v>425.81520000000012</v>
      </c>
      <c r="J644" s="14">
        <f>'[1]TCE - ANEXO III - Preencher'!K653</f>
        <v>0</v>
      </c>
      <c r="K644" s="15">
        <f>'[1]TCE - ANEXO III - Preencher'!L653</f>
        <v>178.90153992395437</v>
      </c>
      <c r="L644" s="15">
        <f>'[1]TCE - ANEXO III - Preencher'!M653</f>
        <v>54.86</v>
      </c>
      <c r="M644" s="15">
        <f t="shared" ref="M644:M707" si="61">K644-L644</f>
        <v>124.04153992395437</v>
      </c>
      <c r="N644" s="15">
        <f>'[1]TCE - ANEXO III - Preencher'!O653</f>
        <v>2.7790909090909093</v>
      </c>
      <c r="O644" s="15">
        <f>'[1]TCE - ANEXO III - Preencher'!P653</f>
        <v>0</v>
      </c>
      <c r="P644" s="16">
        <f t="shared" ref="P644:P707" si="62">N644-O644</f>
        <v>2.7790909090909093</v>
      </c>
      <c r="Q644" s="15">
        <f>'[1]TCE - ANEXO III - Preencher'!R653</f>
        <v>344.02054613935968</v>
      </c>
      <c r="R644" s="15">
        <f>'[1]TCE - ANEXO III - Preencher'!S653</f>
        <v>151.52000000000001</v>
      </c>
      <c r="S644" s="16">
        <f t="shared" ref="S644:S707" si="63">Q644-R644</f>
        <v>192.50054613935967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745.13637697240506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MARCOS HENRIQUE GUIMARAES DO NASCIMENTO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4141-05</v>
      </c>
      <c r="G645" s="13" t="str">
        <f>IF('[1]TCE - ANEXO III - Preencher'!H654="","",'[1]TCE - ANEXO III - Preencher'!H654)</f>
        <v>12/2023</v>
      </c>
      <c r="H645" s="14">
        <f>'[1]TCE - ANEXO III - Preencher'!I654</f>
        <v>0</v>
      </c>
      <c r="I645" s="14">
        <f>'[1]TCE - ANEXO III - Preencher'!J654</f>
        <v>202.184</v>
      </c>
      <c r="J645" s="14">
        <f>'[1]TCE - ANEXO III - Preencher'!K654</f>
        <v>0</v>
      </c>
      <c r="K645" s="15">
        <f>'[1]TCE - ANEXO III - Preencher'!L654</f>
        <v>178.90153992395437</v>
      </c>
      <c r="L645" s="15">
        <f>'[1]TCE - ANEXO III - Preencher'!M654</f>
        <v>31.98</v>
      </c>
      <c r="M645" s="15">
        <f t="shared" si="61"/>
        <v>146.92153992395438</v>
      </c>
      <c r="N645" s="15">
        <f>'[1]TCE - ANEXO III - Preencher'!O654</f>
        <v>2.7790909090909093</v>
      </c>
      <c r="O645" s="15">
        <f>'[1]TCE - ANEXO III - Preencher'!P654</f>
        <v>0</v>
      </c>
      <c r="P645" s="16">
        <f t="shared" si="62"/>
        <v>2.7790909090909093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351.88463083304526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MARCOS ZACARIAS DOS SANTOS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3242-05</v>
      </c>
      <c r="G646" s="13" t="str">
        <f>IF('[1]TCE - ANEXO III - Preencher'!H655="","",'[1]TCE - ANEXO III - Preencher'!H655)</f>
        <v>12/2023</v>
      </c>
      <c r="H646" s="14">
        <f>'[1]TCE - ANEXO III - Preencher'!I655</f>
        <v>0</v>
      </c>
      <c r="I646" s="14">
        <f>'[1]TCE - ANEXO III - Preencher'!J655</f>
        <v>288.24639999999999</v>
      </c>
      <c r="J646" s="14">
        <f>'[1]TCE - ANEXO III - Preencher'!K655</f>
        <v>0</v>
      </c>
      <c r="K646" s="15">
        <f>'[1]TCE - ANEXO III - Preencher'!L655</f>
        <v>178.90153992395437</v>
      </c>
      <c r="L646" s="15">
        <f>'[1]TCE - ANEXO III - Preencher'!M655</f>
        <v>32.450000000000003</v>
      </c>
      <c r="M646" s="15">
        <f t="shared" si="61"/>
        <v>146.45153992395439</v>
      </c>
      <c r="N646" s="15">
        <f>'[1]TCE - ANEXO III - Preencher'!O655</f>
        <v>2.7790909090909093</v>
      </c>
      <c r="O646" s="15">
        <f>'[1]TCE - ANEXO III - Preencher'!P655</f>
        <v>0</v>
      </c>
      <c r="P646" s="16">
        <f t="shared" si="62"/>
        <v>2.7790909090909093</v>
      </c>
      <c r="Q646" s="15">
        <f>'[1]TCE - ANEXO III - Preencher'!R655</f>
        <v>344.02054613935968</v>
      </c>
      <c r="R646" s="15">
        <f>'[1]TCE - ANEXO III - Preencher'!S655</f>
        <v>97.35</v>
      </c>
      <c r="S646" s="16">
        <f t="shared" si="63"/>
        <v>246.67054613935969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684.14757697240498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ANDREA PAES CARDOSO DE MATOS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2212-05</v>
      </c>
      <c r="G647" s="13" t="str">
        <f>IF('[1]TCE - ANEXO III - Preencher'!H656="","",'[1]TCE - ANEXO III - Preencher'!H656)</f>
        <v>12/2023</v>
      </c>
      <c r="H647" s="14">
        <f>'[1]TCE - ANEXO III - Preencher'!I656</f>
        <v>0</v>
      </c>
      <c r="I647" s="14">
        <f>'[1]TCE - ANEXO III - Preencher'!J656</f>
        <v>524.57040000000006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2.7790909090909093</v>
      </c>
      <c r="O647" s="15">
        <f>'[1]TCE - ANEXO III - Preencher'!P656</f>
        <v>0</v>
      </c>
      <c r="P647" s="16">
        <f t="shared" si="62"/>
        <v>2.7790909090909093</v>
      </c>
      <c r="Q647" s="15">
        <f>'[1]TCE - ANEXO III - Preencher'!R656</f>
        <v>344.02054613935968</v>
      </c>
      <c r="R647" s="15">
        <f>'[1]TCE - ANEXO III - Preencher'!S656</f>
        <v>188.7</v>
      </c>
      <c r="S647" s="16">
        <f t="shared" si="63"/>
        <v>155.32054613935969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682.67003704845069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ANDREZA BARBOSA DUARTE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12/2023</v>
      </c>
      <c r="H648" s="14">
        <f>'[1]TCE - ANEXO III - Preencher'!I657</f>
        <v>0</v>
      </c>
      <c r="I648" s="14">
        <f>'[1]TCE - ANEXO III - Preencher'!J657</f>
        <v>625.33519999999999</v>
      </c>
      <c r="J648" s="14">
        <f>'[1]TCE - ANEXO III - Preencher'!K657</f>
        <v>0</v>
      </c>
      <c r="K648" s="15">
        <f>'[1]TCE - ANEXO III - Preencher'!L657</f>
        <v>178.90153992395437</v>
      </c>
      <c r="L648" s="15">
        <f>'[1]TCE - ANEXO III - Preencher'!M657</f>
        <v>26.6</v>
      </c>
      <c r="M648" s="15">
        <f t="shared" si="61"/>
        <v>152.30153992395438</v>
      </c>
      <c r="N648" s="15">
        <f>'[1]TCE - ANEXO III - Preencher'!O657</f>
        <v>2.7790909090909093</v>
      </c>
      <c r="O648" s="15">
        <f>'[1]TCE - ANEXO III - Preencher'!P657</f>
        <v>0</v>
      </c>
      <c r="P648" s="16">
        <f t="shared" si="62"/>
        <v>2.7790909090909093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780.41583083304522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ANUNCIADA DA SILVA BATISTA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12/2023</v>
      </c>
      <c r="H649" s="14">
        <f>'[1]TCE - ANEXO III - Preencher'!I658</f>
        <v>0</v>
      </c>
      <c r="I649" s="14">
        <f>'[1]TCE - ANEXO III - Preencher'!J658</f>
        <v>899.63040000000012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2.7790909090909093</v>
      </c>
      <c r="O649" s="15">
        <f>'[1]TCE - ANEXO III - Preencher'!P658</f>
        <v>0</v>
      </c>
      <c r="P649" s="16">
        <f t="shared" si="62"/>
        <v>2.7790909090909093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902.40949090909101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APARECIDA DA SILVA ARRUDA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12/2023</v>
      </c>
      <c r="H650" s="14">
        <f>'[1]TCE - ANEXO III - Preencher'!I659</f>
        <v>0</v>
      </c>
      <c r="I650" s="14">
        <f>'[1]TCE - ANEXO III - Preencher'!J659</f>
        <v>590.17759999999998</v>
      </c>
      <c r="J650" s="14">
        <f>'[1]TCE - ANEXO III - Preencher'!K659</f>
        <v>0</v>
      </c>
      <c r="K650" s="15">
        <f>'[1]TCE - ANEXO III - Preencher'!L659</f>
        <v>178.90153992395437</v>
      </c>
      <c r="L650" s="15">
        <f>'[1]TCE - ANEXO III - Preencher'!M659</f>
        <v>26.6</v>
      </c>
      <c r="M650" s="15">
        <f t="shared" si="61"/>
        <v>152.30153992395438</v>
      </c>
      <c r="N650" s="15">
        <f>'[1]TCE - ANEXO III - Preencher'!O659</f>
        <v>2.7790909090909093</v>
      </c>
      <c r="O650" s="15">
        <f>'[1]TCE - ANEXO III - Preencher'!P659</f>
        <v>0</v>
      </c>
      <c r="P650" s="16">
        <f t="shared" si="62"/>
        <v>2.7790909090909093</v>
      </c>
      <c r="Q650" s="15">
        <f>'[1]TCE - ANEXO III - Preencher'!R659</f>
        <v>344.02054613935968</v>
      </c>
      <c r="R650" s="15">
        <f>'[1]TCE - ANEXO III - Preencher'!S659</f>
        <v>50.32</v>
      </c>
      <c r="S650" s="16">
        <f t="shared" si="63"/>
        <v>293.70054613935969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1038.9587769724048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APARECIDA FERREIRA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12/2023</v>
      </c>
      <c r="H651" s="14">
        <f>'[1]TCE - ANEXO III - Preencher'!I660</f>
        <v>0</v>
      </c>
      <c r="I651" s="14">
        <f>'[1]TCE - ANEXO III - Preencher'!J660</f>
        <v>609.75119999999993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2.7790909090909093</v>
      </c>
      <c r="O651" s="15">
        <f>'[1]TCE - ANEXO III - Preencher'!P660</f>
        <v>0</v>
      </c>
      <c r="P651" s="16">
        <f t="shared" si="62"/>
        <v>2.7790909090909093</v>
      </c>
      <c r="Q651" s="15">
        <f>'[1]TCE - ANEXO III - Preencher'!R660</f>
        <v>344.02054613935968</v>
      </c>
      <c r="R651" s="15">
        <f>'[1]TCE - ANEXO III - Preencher'!S660</f>
        <v>79.8</v>
      </c>
      <c r="S651" s="16">
        <f t="shared" si="63"/>
        <v>264.22054613935967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876.75083704845042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AUGUSTA GOMES DOS SANTOS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12/2023</v>
      </c>
      <c r="H652" s="14">
        <f>'[1]TCE - ANEXO III - Preencher'!I661</f>
        <v>0</v>
      </c>
      <c r="I652" s="14">
        <f>'[1]TCE - ANEXO III - Preencher'!J661</f>
        <v>584.73519999999996</v>
      </c>
      <c r="J652" s="14">
        <f>'[1]TCE - ANEXO III - Preencher'!K661</f>
        <v>0</v>
      </c>
      <c r="K652" s="15">
        <f>'[1]TCE - ANEXO III - Preencher'!L661</f>
        <v>178.90153992395437</v>
      </c>
      <c r="L652" s="15">
        <f>'[1]TCE - ANEXO III - Preencher'!M661</f>
        <v>26.6</v>
      </c>
      <c r="M652" s="15">
        <f t="shared" si="61"/>
        <v>152.30153992395438</v>
      </c>
      <c r="N652" s="15">
        <f>'[1]TCE - ANEXO III - Preencher'!O661</f>
        <v>2.7790909090909093</v>
      </c>
      <c r="O652" s="15">
        <f>'[1]TCE - ANEXO III - Preencher'!P661</f>
        <v>0</v>
      </c>
      <c r="P652" s="16">
        <f t="shared" si="62"/>
        <v>2.7790909090909093</v>
      </c>
      <c r="Q652" s="15">
        <f>'[1]TCE - ANEXO III - Preencher'!R661</f>
        <v>344.02054613935968</v>
      </c>
      <c r="R652" s="15">
        <f>'[1]TCE - ANEXO III - Preencher'!S661</f>
        <v>79.8</v>
      </c>
      <c r="S652" s="16">
        <f t="shared" si="63"/>
        <v>264.22054613935967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1004.0363769724049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BERENICE SANTANA DE CARVALHO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12/2023</v>
      </c>
      <c r="H653" s="14">
        <f>'[1]TCE - ANEXO III - Preencher'!I662</f>
        <v>0</v>
      </c>
      <c r="I653" s="14">
        <f>'[1]TCE - ANEXO III - Preencher'!J662</f>
        <v>600.60640000000001</v>
      </c>
      <c r="J653" s="14">
        <f>'[1]TCE - ANEXO III - Preencher'!K662</f>
        <v>0</v>
      </c>
      <c r="K653" s="15">
        <f>'[1]TCE - ANEXO III - Preencher'!L662</f>
        <v>178.90153992395437</v>
      </c>
      <c r="L653" s="15">
        <f>'[1]TCE - ANEXO III - Preencher'!M662</f>
        <v>26.6</v>
      </c>
      <c r="M653" s="15">
        <f t="shared" si="61"/>
        <v>152.30153992395438</v>
      </c>
      <c r="N653" s="15">
        <f>'[1]TCE - ANEXO III - Preencher'!O662</f>
        <v>2.7790909090909093</v>
      </c>
      <c r="O653" s="15">
        <f>'[1]TCE - ANEXO III - Preencher'!P662</f>
        <v>0</v>
      </c>
      <c r="P653" s="16">
        <f t="shared" si="62"/>
        <v>2.7790909090909093</v>
      </c>
      <c r="Q653" s="15">
        <f>'[1]TCE - ANEXO III - Preencher'!R662</f>
        <v>344.02054613935968</v>
      </c>
      <c r="R653" s="15">
        <f>'[1]TCE - ANEXO III - Preencher'!S662</f>
        <v>76.14</v>
      </c>
      <c r="S653" s="16">
        <f t="shared" si="63"/>
        <v>267.88054613935969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1023.5675769724049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BETANIA SOUZA RODRIGUES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5163-45</v>
      </c>
      <c r="G654" s="13" t="str">
        <f>IF('[1]TCE - ANEXO III - Preencher'!H663="","",'[1]TCE - ANEXO III - Preencher'!H663)</f>
        <v>12/2023</v>
      </c>
      <c r="H654" s="14">
        <f>'[1]TCE - ANEXO III - Preencher'!I663</f>
        <v>0</v>
      </c>
      <c r="I654" s="14">
        <f>'[1]TCE - ANEXO III - Preencher'!J663</f>
        <v>219.50640000000001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2.7790909090909093</v>
      </c>
      <c r="O654" s="15">
        <f>'[1]TCE - ANEXO III - Preencher'!P663</f>
        <v>0</v>
      </c>
      <c r="P654" s="16">
        <f t="shared" si="62"/>
        <v>2.7790909090909093</v>
      </c>
      <c r="Q654" s="15">
        <f>'[1]TCE - ANEXO III - Preencher'!R663</f>
        <v>344.02054613935968</v>
      </c>
      <c r="R654" s="15">
        <f>'[1]TCE - ANEXO III - Preencher'!S663</f>
        <v>74.87</v>
      </c>
      <c r="S654" s="16">
        <f t="shared" si="63"/>
        <v>269.15054613935968</v>
      </c>
      <c r="T654" s="15">
        <f>'[1]TCE - ANEXO III - Preencher'!U663</f>
        <v>72.849999999999994</v>
      </c>
      <c r="U654" s="15">
        <f>'[1]TCE - ANEXO III - Preencher'!V663</f>
        <v>0</v>
      </c>
      <c r="V654" s="16">
        <f t="shared" si="64"/>
        <v>72.849999999999994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564.28603704845057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CAROLINA DE ARAUJO CUNHA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 t="str">
        <f>IF('[1]TCE - ANEXO III - Preencher'!H664="","",'[1]TCE - ANEXO III - Preencher'!H664)</f>
        <v>12/2023</v>
      </c>
      <c r="H655" s="14">
        <f>'[1]TCE - ANEXO III - Preencher'!I664</f>
        <v>0</v>
      </c>
      <c r="I655" s="14">
        <f>'[1]TCE - ANEXO III - Preencher'!J664</f>
        <v>849.36720000000003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2.7790909090909093</v>
      </c>
      <c r="O655" s="15">
        <f>'[1]TCE - ANEXO III - Preencher'!P664</f>
        <v>0</v>
      </c>
      <c r="P655" s="16">
        <f t="shared" si="62"/>
        <v>2.7790909090909093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852.14629090909091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CAROLINE DA SILVA FRANCA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12/2023</v>
      </c>
      <c r="H656" s="14">
        <f>'[1]TCE - ANEXO III - Preencher'!I665</f>
        <v>0</v>
      </c>
      <c r="I656" s="14">
        <f>'[1]TCE - ANEXO III - Preencher'!J665</f>
        <v>914.17520000000002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2.7790909090909093</v>
      </c>
      <c r="O656" s="15">
        <f>'[1]TCE - ANEXO III - Preencher'!P665</f>
        <v>0</v>
      </c>
      <c r="P656" s="16">
        <f t="shared" si="62"/>
        <v>2.7790909090909093</v>
      </c>
      <c r="Q656" s="15">
        <f>'[1]TCE - ANEXO III - Preencher'!R665</f>
        <v>344.02054613935968</v>
      </c>
      <c r="R656" s="15">
        <f>'[1]TCE - ANEXO III - Preencher'!S665</f>
        <v>140</v>
      </c>
      <c r="S656" s="16">
        <f t="shared" si="63"/>
        <v>204.02054613935968</v>
      </c>
      <c r="T656" s="15">
        <f>'[1]TCE - ANEXO III - Preencher'!U665</f>
        <v>112.24</v>
      </c>
      <c r="U656" s="15">
        <f>'[1]TCE - ANEXO III - Preencher'!V665</f>
        <v>0</v>
      </c>
      <c r="V656" s="16">
        <f t="shared" si="64"/>
        <v>112.24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1233.2148370484506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CASSIA DE MORAES GUERRA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2515-10</v>
      </c>
      <c r="G657" s="13" t="str">
        <f>IF('[1]TCE - ANEXO III - Preencher'!H666="","",'[1]TCE - ANEXO III - Preencher'!H666)</f>
        <v>12/2023</v>
      </c>
      <c r="H657" s="14">
        <f>'[1]TCE - ANEXO III - Preencher'!I666</f>
        <v>0</v>
      </c>
      <c r="I657" s="14">
        <f>'[1]TCE - ANEXO III - Preencher'!J666</f>
        <v>57.944000000000003</v>
      </c>
      <c r="J657" s="14">
        <f>'[1]TCE - ANEXO III - Preencher'!K666</f>
        <v>0</v>
      </c>
      <c r="K657" s="15">
        <f>'[1]TCE - ANEXO III - Preencher'!L666</f>
        <v>178.90153992395437</v>
      </c>
      <c r="L657" s="15">
        <f>'[1]TCE - ANEXO III - Preencher'!M666</f>
        <v>43.19</v>
      </c>
      <c r="M657" s="15">
        <f t="shared" si="61"/>
        <v>135.71153992395438</v>
      </c>
      <c r="N657" s="15">
        <f>'[1]TCE - ANEXO III - Preencher'!O666</f>
        <v>2.7790909090909093</v>
      </c>
      <c r="O657" s="15">
        <f>'[1]TCE - ANEXO III - Preencher'!P666</f>
        <v>0</v>
      </c>
      <c r="P657" s="16">
        <f t="shared" si="62"/>
        <v>2.7790909090909093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196.4346308330453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CECILIA DO NASCIMENTO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2516-05</v>
      </c>
      <c r="G658" s="13" t="str">
        <f>IF('[1]TCE - ANEXO III - Preencher'!H667="","",'[1]TCE - ANEXO III - Preencher'!H667)</f>
        <v>12/2023</v>
      </c>
      <c r="H658" s="14">
        <f>'[1]TCE - ANEXO III - Preencher'!I667</f>
        <v>0</v>
      </c>
      <c r="I658" s="14">
        <f>'[1]TCE - ANEXO III - Preencher'!J667</f>
        <v>464.86079999999998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2.7790909090909093</v>
      </c>
      <c r="O658" s="15">
        <f>'[1]TCE - ANEXO III - Preencher'!P667</f>
        <v>0</v>
      </c>
      <c r="P658" s="16">
        <f t="shared" si="62"/>
        <v>2.7790909090909093</v>
      </c>
      <c r="Q658" s="15">
        <f>'[1]TCE - ANEXO III - Preencher'!R667</f>
        <v>344.02054613935968</v>
      </c>
      <c r="R658" s="15">
        <f>'[1]TCE - ANEXO III - Preencher'!S667</f>
        <v>131.6</v>
      </c>
      <c r="S658" s="16">
        <f t="shared" si="63"/>
        <v>212.42054613935969</v>
      </c>
      <c r="T658" s="15">
        <f>'[1]TCE - ANEXO III - Preencher'!U667</f>
        <v>67.459999999999994</v>
      </c>
      <c r="U658" s="15">
        <f>'[1]TCE - ANEXO III - Preencher'!V667</f>
        <v>0</v>
      </c>
      <c r="V658" s="16">
        <f t="shared" si="64"/>
        <v>67.459999999999994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747.52043704845062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CLARA COCINA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12/2023</v>
      </c>
      <c r="H659" s="14">
        <f>'[1]TCE - ANEXO III - Preencher'!I668</f>
        <v>0</v>
      </c>
      <c r="I659" s="14">
        <f>'[1]TCE - ANEXO III - Preencher'!J668</f>
        <v>835.30399999999997</v>
      </c>
      <c r="J659" s="14">
        <f>'[1]TCE - ANEXO III - Preencher'!K668</f>
        <v>0</v>
      </c>
      <c r="K659" s="15">
        <f>'[1]TCE - ANEXO III - Preencher'!L668</f>
        <v>178.90153992395437</v>
      </c>
      <c r="L659" s="15">
        <f>'[1]TCE - ANEXO III - Preencher'!M668</f>
        <v>3.59</v>
      </c>
      <c r="M659" s="15">
        <f t="shared" si="61"/>
        <v>175.31153992395437</v>
      </c>
      <c r="N659" s="15">
        <f>'[1]TCE - ANEXO III - Preencher'!O668</f>
        <v>2.7790909090909093</v>
      </c>
      <c r="O659" s="15">
        <f>'[1]TCE - ANEXO III - Preencher'!P668</f>
        <v>0</v>
      </c>
      <c r="P659" s="16">
        <f t="shared" si="62"/>
        <v>2.7790909090909093</v>
      </c>
      <c r="Q659" s="15">
        <f>'[1]TCE - ANEXO III - Preencher'!R668</f>
        <v>344.02054613935968</v>
      </c>
      <c r="R659" s="15">
        <f>'[1]TCE - ANEXO III - Preencher'!S668</f>
        <v>130.97</v>
      </c>
      <c r="S659" s="16">
        <f t="shared" si="63"/>
        <v>213.05054613935968</v>
      </c>
      <c r="T659" s="15">
        <f>'[1]TCE - ANEXO III - Preencher'!U668</f>
        <v>120.26</v>
      </c>
      <c r="U659" s="15">
        <f>'[1]TCE - ANEXO III - Preencher'!V668</f>
        <v>0</v>
      </c>
      <c r="V659" s="16">
        <f t="shared" si="64"/>
        <v>120.26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1346.7051769724048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CRISTINA DA CONCEICAO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12/2023</v>
      </c>
      <c r="H660" s="14">
        <f>'[1]TCE - ANEXO III - Preencher'!I669</f>
        <v>0</v>
      </c>
      <c r="I660" s="14">
        <f>'[1]TCE - ANEXO III - Preencher'!J669</f>
        <v>454.79039999999998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2.7790909090909093</v>
      </c>
      <c r="O660" s="15">
        <f>'[1]TCE - ANEXO III - Preencher'!P669</f>
        <v>0</v>
      </c>
      <c r="P660" s="16">
        <f t="shared" si="62"/>
        <v>2.7790909090909093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457.56949090909086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DA SOLEDADE DE OLIVEIRA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12/2023</v>
      </c>
      <c r="H661" s="14">
        <f>'[1]TCE - ANEXO III - Preencher'!I670</f>
        <v>0</v>
      </c>
      <c r="I661" s="14">
        <f>'[1]TCE - ANEXO III - Preencher'!J670</f>
        <v>582.64800000000002</v>
      </c>
      <c r="J661" s="14">
        <f>'[1]TCE - ANEXO III - Preencher'!K670</f>
        <v>0</v>
      </c>
      <c r="K661" s="15">
        <f>'[1]TCE - ANEXO III - Preencher'!L670</f>
        <v>178.90153992395437</v>
      </c>
      <c r="L661" s="15">
        <f>'[1]TCE - ANEXO III - Preencher'!M670</f>
        <v>26.6</v>
      </c>
      <c r="M661" s="15">
        <f t="shared" si="61"/>
        <v>152.30153992395438</v>
      </c>
      <c r="N661" s="15">
        <f>'[1]TCE - ANEXO III - Preencher'!O670</f>
        <v>2.7790909090909093</v>
      </c>
      <c r="O661" s="15">
        <f>'[1]TCE - ANEXO III - Preencher'!P670</f>
        <v>0</v>
      </c>
      <c r="P661" s="16">
        <f t="shared" si="62"/>
        <v>2.7790909090909093</v>
      </c>
      <c r="Q661" s="15">
        <f>'[1]TCE - ANEXO III - Preencher'!R670</f>
        <v>344.02054613935968</v>
      </c>
      <c r="R661" s="15">
        <f>'[1]TCE - ANEXO III - Preencher'!S670</f>
        <v>79.8</v>
      </c>
      <c r="S661" s="16">
        <f t="shared" si="63"/>
        <v>264.22054613935967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1001.949176972405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DANIELA SILVA DE SANTANA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12/2023</v>
      </c>
      <c r="H662" s="14">
        <f>'[1]TCE - ANEXO III - Preencher'!I671</f>
        <v>0</v>
      </c>
      <c r="I662" s="14">
        <f>'[1]TCE - ANEXO III - Preencher'!J671</f>
        <v>621.31040000000007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2.7790909090909093</v>
      </c>
      <c r="O662" s="15">
        <f>'[1]TCE - ANEXO III - Preencher'!P671</f>
        <v>0</v>
      </c>
      <c r="P662" s="16">
        <f t="shared" si="62"/>
        <v>2.7790909090909093</v>
      </c>
      <c r="Q662" s="15">
        <f>'[1]TCE - ANEXO III - Preencher'!R671</f>
        <v>344.02054613935968</v>
      </c>
      <c r="R662" s="15">
        <f>'[1]TCE - ANEXO III - Preencher'!S671</f>
        <v>79.8</v>
      </c>
      <c r="S662" s="16">
        <f t="shared" si="63"/>
        <v>264.22054613935967</v>
      </c>
      <c r="T662" s="15">
        <f>'[1]TCE - ANEXO III - Preencher'!U671</f>
        <v>69.41</v>
      </c>
      <c r="U662" s="15">
        <f>'[1]TCE - ANEXO III - Preencher'!V671</f>
        <v>0</v>
      </c>
      <c r="V662" s="16">
        <f t="shared" si="64"/>
        <v>69.41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957.72003704845054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DE FATIMA DE SOUZA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12/2023</v>
      </c>
      <c r="H663" s="14">
        <f>'[1]TCE - ANEXO III - Preencher'!I672</f>
        <v>0</v>
      </c>
      <c r="I663" s="14">
        <f>'[1]TCE - ANEXO III - Preencher'!J672</f>
        <v>651.68880000000001</v>
      </c>
      <c r="J663" s="14">
        <f>'[1]TCE - ANEXO III - Preencher'!K672</f>
        <v>0</v>
      </c>
      <c r="K663" s="15">
        <f>'[1]TCE - ANEXO III - Preencher'!L672</f>
        <v>178.90153992395437</v>
      </c>
      <c r="L663" s="15">
        <f>'[1]TCE - ANEXO III - Preencher'!M672</f>
        <v>26.6</v>
      </c>
      <c r="M663" s="15">
        <f t="shared" si="61"/>
        <v>152.30153992395438</v>
      </c>
      <c r="N663" s="15">
        <f>'[1]TCE - ANEXO III - Preencher'!O672</f>
        <v>2.7790909090909093</v>
      </c>
      <c r="O663" s="15">
        <f>'[1]TCE - ANEXO III - Preencher'!P672</f>
        <v>0</v>
      </c>
      <c r="P663" s="16">
        <f t="shared" si="62"/>
        <v>2.7790909090909093</v>
      </c>
      <c r="Q663" s="15">
        <f>'[1]TCE - ANEXO III - Preencher'!R672</f>
        <v>344.02054613935968</v>
      </c>
      <c r="R663" s="15">
        <f>'[1]TCE - ANEXO III - Preencher'!S672</f>
        <v>11.73</v>
      </c>
      <c r="S663" s="16">
        <f t="shared" si="63"/>
        <v>332.29054613935966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1139.0599769724049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DE FATIMA DE SOUZA LAGES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7664-20</v>
      </c>
      <c r="G664" s="13" t="str">
        <f>IF('[1]TCE - ANEXO III - Preencher'!H673="","",'[1]TCE - ANEXO III - Preencher'!H673)</f>
        <v>12/2023</v>
      </c>
      <c r="H664" s="14">
        <f>'[1]TCE - ANEXO III - Preencher'!I673</f>
        <v>0</v>
      </c>
      <c r="I664" s="14">
        <f>'[1]TCE - ANEXO III - Preencher'!J673</f>
        <v>210.964</v>
      </c>
      <c r="J664" s="14">
        <f>'[1]TCE - ANEXO III - Preencher'!K673</f>
        <v>0</v>
      </c>
      <c r="K664" s="15">
        <f>'[1]TCE - ANEXO III - Preencher'!L673</f>
        <v>178.90153992395437</v>
      </c>
      <c r="L664" s="15">
        <f>'[1]TCE - ANEXO III - Preencher'!M673</f>
        <v>26.4</v>
      </c>
      <c r="M664" s="15">
        <f t="shared" si="61"/>
        <v>152.50153992395437</v>
      </c>
      <c r="N664" s="15">
        <f>'[1]TCE - ANEXO III - Preencher'!O673</f>
        <v>2.7790909090909093</v>
      </c>
      <c r="O664" s="15">
        <f>'[1]TCE - ANEXO III - Preencher'!P673</f>
        <v>0</v>
      </c>
      <c r="P664" s="16">
        <f t="shared" si="62"/>
        <v>2.7790909090909093</v>
      </c>
      <c r="Q664" s="15">
        <f>'[1]TCE - ANEXO III - Preencher'!R673</f>
        <v>344.02054613935968</v>
      </c>
      <c r="R664" s="15">
        <f>'[1]TCE - ANEXO III - Preencher'!S673</f>
        <v>34.340000000000003</v>
      </c>
      <c r="S664" s="16">
        <f t="shared" si="63"/>
        <v>309.68054613935965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675.92517697240487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DEVIRLENE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12/2023</v>
      </c>
      <c r="H665" s="14">
        <f>'[1]TCE - ANEXO III - Preencher'!I674</f>
        <v>0</v>
      </c>
      <c r="I665" s="14">
        <f>'[1]TCE - ANEXO III - Preencher'!J674</f>
        <v>588.52080000000001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2.7790909090909093</v>
      </c>
      <c r="O665" s="15">
        <f>'[1]TCE - ANEXO III - Preencher'!P674</f>
        <v>0</v>
      </c>
      <c r="P665" s="16">
        <f t="shared" si="62"/>
        <v>2.7790909090909093</v>
      </c>
      <c r="Q665" s="15">
        <f>'[1]TCE - ANEXO III - Preencher'!R674</f>
        <v>344.02054613935968</v>
      </c>
      <c r="R665" s="15">
        <f>'[1]TCE - ANEXO III - Preencher'!S674</f>
        <v>68.7</v>
      </c>
      <c r="S665" s="16">
        <f t="shared" si="63"/>
        <v>275.32054613935969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866.62043704845064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DO CARMO DE SANTANA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12/2023</v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2.7790909090909093</v>
      </c>
      <c r="O666" s="15">
        <f>'[1]TCE - ANEXO III - Preencher'!P675</f>
        <v>0</v>
      </c>
      <c r="P666" s="16">
        <f t="shared" si="62"/>
        <v>2.7790909090909093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2.7790909090909093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DO SOCORRO BATISTA DOS SANTOS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12/2023</v>
      </c>
      <c r="H667" s="14">
        <f>'[1]TCE - ANEXO III - Preencher'!I676</f>
        <v>0</v>
      </c>
      <c r="I667" s="14">
        <f>'[1]TCE - ANEXO III - Preencher'!J676</f>
        <v>668.62639999999999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2.7790909090909093</v>
      </c>
      <c r="O667" s="15">
        <f>'[1]TCE - ANEXO III - Preencher'!P676</f>
        <v>0</v>
      </c>
      <c r="P667" s="16">
        <f t="shared" si="62"/>
        <v>2.7790909090909093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671.40549090909087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DOS PRAZERES BARROS BEZERRA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2237-10</v>
      </c>
      <c r="G668" s="13" t="str">
        <f>IF('[1]TCE - ANEXO III - Preencher'!H677="","",'[1]TCE - ANEXO III - Preencher'!H677)</f>
        <v>12/2023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20080.18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2.7790909090909093</v>
      </c>
      <c r="O668" s="15">
        <f>'[1]TCE - ANEXO III - Preencher'!P677</f>
        <v>0</v>
      </c>
      <c r="P668" s="16">
        <f t="shared" si="62"/>
        <v>2.7790909090909093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20082.959090909091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EDUARDA BATISTA DA LUZ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12/2023</v>
      </c>
      <c r="H669" s="14">
        <f>'[1]TCE - ANEXO III - Preencher'!I678</f>
        <v>0</v>
      </c>
      <c r="I669" s="14">
        <f>'[1]TCE - ANEXO III - Preencher'!J678</f>
        <v>9.9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2.7790909090909093</v>
      </c>
      <c r="O669" s="15">
        <f>'[1]TCE - ANEXO III - Preencher'!P678</f>
        <v>0</v>
      </c>
      <c r="P669" s="16">
        <f t="shared" si="62"/>
        <v>2.7790909090909093</v>
      </c>
      <c r="Q669" s="15">
        <f>'[1]TCE - ANEXO III - Preencher'!R678</f>
        <v>344.02054613935968</v>
      </c>
      <c r="R669" s="15">
        <f>'[1]TCE - ANEXO III - Preencher'!S678</f>
        <v>26.4</v>
      </c>
      <c r="S669" s="16">
        <f t="shared" si="63"/>
        <v>317.6205461393597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330.29963704845062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FABIANA DE MENDONCA SIMAO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12/2023</v>
      </c>
      <c r="H670" s="14">
        <f>'[1]TCE - ANEXO III - Preencher'!I679</f>
        <v>0</v>
      </c>
      <c r="I670" s="14">
        <f>'[1]TCE - ANEXO III - Preencher'!J679</f>
        <v>576.0752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2.7790909090909093</v>
      </c>
      <c r="O670" s="15">
        <f>'[1]TCE - ANEXO III - Preencher'!P679</f>
        <v>0</v>
      </c>
      <c r="P670" s="16">
        <f t="shared" si="62"/>
        <v>2.7790909090909093</v>
      </c>
      <c r="Q670" s="15">
        <f>'[1]TCE - ANEXO III - Preencher'!R679</f>
        <v>344.02054613935968</v>
      </c>
      <c r="R670" s="15">
        <f>'[1]TCE - ANEXO III - Preencher'!S679</f>
        <v>73.48</v>
      </c>
      <c r="S670" s="16">
        <f t="shared" si="63"/>
        <v>270.54054613935966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849.39483704845054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GABRIELA DA SILVA NERY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12/2023</v>
      </c>
      <c r="H671" s="14">
        <f>'[1]TCE - ANEXO III - Preencher'!I680</f>
        <v>0</v>
      </c>
      <c r="I671" s="14">
        <f>'[1]TCE - ANEXO III - Preencher'!J680</f>
        <v>702.51199999999994</v>
      </c>
      <c r="J671" s="14">
        <f>'[1]TCE - ANEXO III - Preencher'!K680</f>
        <v>0</v>
      </c>
      <c r="K671" s="15">
        <f>'[1]TCE - ANEXO III - Preencher'!L680</f>
        <v>178.90153992395437</v>
      </c>
      <c r="L671" s="15">
        <f>'[1]TCE - ANEXO III - Preencher'!M680</f>
        <v>2.79</v>
      </c>
      <c r="M671" s="15">
        <f t="shared" si="61"/>
        <v>176.11153992395438</v>
      </c>
      <c r="N671" s="15">
        <f>'[1]TCE - ANEXO III - Preencher'!O680</f>
        <v>2.7790909090909093</v>
      </c>
      <c r="O671" s="15">
        <f>'[1]TCE - ANEXO III - Preencher'!P680</f>
        <v>0</v>
      </c>
      <c r="P671" s="16">
        <f t="shared" si="62"/>
        <v>2.7790909090909093</v>
      </c>
      <c r="Q671" s="15">
        <f>'[1]TCE - ANEXO III - Preencher'!R680</f>
        <v>344.02054613935968</v>
      </c>
      <c r="R671" s="15">
        <f>'[1]TCE - ANEXO III - Preencher'!S680</f>
        <v>111.54</v>
      </c>
      <c r="S671" s="16">
        <f t="shared" si="63"/>
        <v>232.48054613935966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1113.883176972405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GABRIELA LIMA SOUZA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12/2023</v>
      </c>
      <c r="H672" s="14">
        <f>'[1]TCE - ANEXO III - Preencher'!I681</f>
        <v>0</v>
      </c>
      <c r="I672" s="14">
        <f>'[1]TCE - ANEXO III - Preencher'!J681</f>
        <v>503.56160000000011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2.7790909090909093</v>
      </c>
      <c r="O672" s="15">
        <f>'[1]TCE - ANEXO III - Preencher'!P681</f>
        <v>0</v>
      </c>
      <c r="P672" s="16">
        <f t="shared" si="62"/>
        <v>2.7790909090909093</v>
      </c>
      <c r="Q672" s="15">
        <f>'[1]TCE - ANEXO III - Preencher'!R681</f>
        <v>344.02054613935968</v>
      </c>
      <c r="R672" s="15">
        <f>'[1]TCE - ANEXO III - Preencher'!S681</f>
        <v>45.22</v>
      </c>
      <c r="S672" s="16">
        <f t="shared" si="63"/>
        <v>298.80054613935965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805.14123704845065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GABRIELLY DA ROCHA ALVES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12/2023</v>
      </c>
      <c r="H673" s="14">
        <f>'[1]TCE - ANEXO III - Preencher'!I682</f>
        <v>0</v>
      </c>
      <c r="I673" s="14">
        <f>'[1]TCE - ANEXO III - Preencher'!J682</f>
        <v>19.8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2.7790909090909093</v>
      </c>
      <c r="O673" s="15">
        <f>'[1]TCE - ANEXO III - Preencher'!P682</f>
        <v>0</v>
      </c>
      <c r="P673" s="16">
        <f t="shared" si="62"/>
        <v>2.7790909090909093</v>
      </c>
      <c r="Q673" s="15">
        <f>'[1]TCE - ANEXO III - Preencher'!R682</f>
        <v>344.02054613935968</v>
      </c>
      <c r="R673" s="15">
        <f>'[1]TCE - ANEXO III - Preencher'!S682</f>
        <v>39.6</v>
      </c>
      <c r="S673" s="16">
        <f t="shared" si="63"/>
        <v>304.42054613935966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326.99963704845055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HELENA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12/2023</v>
      </c>
      <c r="H674" s="14">
        <f>'[1]TCE - ANEXO III - Preencher'!I683</f>
        <v>0</v>
      </c>
      <c r="I674" s="14">
        <f>'[1]TCE - ANEXO III - Preencher'!J683</f>
        <v>841.78320000000008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2.7790909090909093</v>
      </c>
      <c r="O674" s="15">
        <f>'[1]TCE - ANEXO III - Preencher'!P683</f>
        <v>0</v>
      </c>
      <c r="P674" s="16">
        <f t="shared" si="62"/>
        <v>2.7790909090909093</v>
      </c>
      <c r="Q674" s="15">
        <f>'[1]TCE - ANEXO III - Preencher'!R683</f>
        <v>344.02054613935968</v>
      </c>
      <c r="R674" s="15">
        <f>'[1]TCE - ANEXO III - Preencher'!S683</f>
        <v>141.24</v>
      </c>
      <c r="S674" s="16">
        <f t="shared" si="63"/>
        <v>202.78054613935967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1047.3428370484507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HELENA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12/2023</v>
      </c>
      <c r="H675" s="14">
        <f>'[1]TCE - ANEXO III - Preencher'!I684</f>
        <v>0</v>
      </c>
      <c r="I675" s="14">
        <f>'[1]TCE - ANEXO III - Preencher'!J684</f>
        <v>455.94560000000001</v>
      </c>
      <c r="J675" s="14">
        <f>'[1]TCE - ANEXO III - Preencher'!K684</f>
        <v>0</v>
      </c>
      <c r="K675" s="15">
        <f>'[1]TCE - ANEXO III - Preencher'!L684</f>
        <v>178.90153992395437</v>
      </c>
      <c r="L675" s="15">
        <f>'[1]TCE - ANEXO III - Preencher'!M684</f>
        <v>26.6</v>
      </c>
      <c r="M675" s="15">
        <f t="shared" si="61"/>
        <v>152.30153992395438</v>
      </c>
      <c r="N675" s="15">
        <f>'[1]TCE - ANEXO III - Preencher'!O684</f>
        <v>2.7790909090909093</v>
      </c>
      <c r="O675" s="15">
        <f>'[1]TCE - ANEXO III - Preencher'!P684</f>
        <v>0</v>
      </c>
      <c r="P675" s="16">
        <f t="shared" si="62"/>
        <v>2.7790909090909093</v>
      </c>
      <c r="Q675" s="15">
        <f>'[1]TCE - ANEXO III - Preencher'!R684</f>
        <v>344.02054613935968</v>
      </c>
      <c r="R675" s="15">
        <f>'[1]TCE - ANEXO III - Preencher'!S684</f>
        <v>74.69</v>
      </c>
      <c r="S675" s="16">
        <f t="shared" si="63"/>
        <v>269.33054613935968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880.35677697240499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HELENA DA SILVA ARAUJO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12/2023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2.7790909090909093</v>
      </c>
      <c r="O676" s="15">
        <f>'[1]TCE - ANEXO III - Preencher'!P685</f>
        <v>0</v>
      </c>
      <c r="P676" s="16">
        <f t="shared" si="62"/>
        <v>2.7790909090909093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2.7790909090909093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ISABEL OLIVEIRA SOUSA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12/2023</v>
      </c>
      <c r="H677" s="14">
        <f>'[1]TCE - ANEXO III - Preencher'!I686</f>
        <v>0</v>
      </c>
      <c r="I677" s="14">
        <f>'[1]TCE - ANEXO III - Preencher'!J686</f>
        <v>181.28880000000001</v>
      </c>
      <c r="J677" s="14">
        <f>'[1]TCE - ANEXO III - Preencher'!K686</f>
        <v>0</v>
      </c>
      <c r="K677" s="15">
        <f>'[1]TCE - ANEXO III - Preencher'!L686</f>
        <v>178.90153992395437</v>
      </c>
      <c r="L677" s="15">
        <f>'[1]TCE - ANEXO III - Preencher'!M686</f>
        <v>27.03</v>
      </c>
      <c r="M677" s="15">
        <f t="shared" si="61"/>
        <v>151.87153992395437</v>
      </c>
      <c r="N677" s="15">
        <f>'[1]TCE - ANEXO III - Preencher'!O686</f>
        <v>2.7790909090909093</v>
      </c>
      <c r="O677" s="15">
        <f>'[1]TCE - ANEXO III - Preencher'!P686</f>
        <v>0</v>
      </c>
      <c r="P677" s="16">
        <f t="shared" si="62"/>
        <v>2.7790909090909093</v>
      </c>
      <c r="Q677" s="15">
        <f>'[1]TCE - ANEXO III - Preencher'!R686</f>
        <v>344.02054613935968</v>
      </c>
      <c r="R677" s="15">
        <f>'[1]TCE - ANEXO III - Preencher'!S686</f>
        <v>81.09</v>
      </c>
      <c r="S677" s="16">
        <f t="shared" si="63"/>
        <v>262.93054613935965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598.86997697240486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JOSE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12/2023</v>
      </c>
      <c r="H678" s="14">
        <f>'[1]TCE - ANEXO III - Preencher'!I687</f>
        <v>0</v>
      </c>
      <c r="I678" s="14">
        <f>'[1]TCE - ANEXO III - Preencher'!J687</f>
        <v>390.22559999999999</v>
      </c>
      <c r="J678" s="14">
        <f>'[1]TCE - ANEXO III - Preencher'!K687</f>
        <v>0</v>
      </c>
      <c r="K678" s="15">
        <f>'[1]TCE - ANEXO III - Preencher'!L687</f>
        <v>178.90153992395437</v>
      </c>
      <c r="L678" s="15">
        <f>'[1]TCE - ANEXO III - Preencher'!M687</f>
        <v>26.6</v>
      </c>
      <c r="M678" s="15">
        <f t="shared" si="61"/>
        <v>152.30153992395438</v>
      </c>
      <c r="N678" s="15">
        <f>'[1]TCE - ANEXO III - Preencher'!O687</f>
        <v>2.7790909090909093</v>
      </c>
      <c r="O678" s="15">
        <f>'[1]TCE - ANEXO III - Preencher'!P687</f>
        <v>0</v>
      </c>
      <c r="P678" s="16">
        <f t="shared" si="62"/>
        <v>2.7790909090909093</v>
      </c>
      <c r="Q678" s="15">
        <f>'[1]TCE - ANEXO III - Preencher'!R687</f>
        <v>344.02054613935968</v>
      </c>
      <c r="R678" s="15">
        <f>'[1]TCE - ANEXO III - Preencher'!S687</f>
        <v>77.959999999999994</v>
      </c>
      <c r="S678" s="16">
        <f t="shared" si="63"/>
        <v>266.0605461393597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811.36677697240498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JOSE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12/2023</v>
      </c>
      <c r="H679" s="14">
        <f>'[1]TCE - ANEXO III - Preencher'!I688</f>
        <v>0</v>
      </c>
      <c r="I679" s="14">
        <f>'[1]TCE - ANEXO III - Preencher'!J688</f>
        <v>622.04480000000001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2.7790909090909093</v>
      </c>
      <c r="O679" s="15">
        <f>'[1]TCE - ANEXO III - Preencher'!P688</f>
        <v>0</v>
      </c>
      <c r="P679" s="16">
        <f t="shared" si="62"/>
        <v>2.7790909090909093</v>
      </c>
      <c r="Q679" s="15">
        <f>'[1]TCE - ANEXO III - Preencher'!R688</f>
        <v>344.02054613935968</v>
      </c>
      <c r="R679" s="15">
        <f>'[1]TCE - ANEXO III - Preencher'!S688</f>
        <v>74.42</v>
      </c>
      <c r="S679" s="16">
        <f t="shared" si="63"/>
        <v>269.60054613935966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894.4244370484505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JOSE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12/2023</v>
      </c>
      <c r="H680" s="14">
        <f>'[1]TCE - ANEXO III - Preencher'!I689</f>
        <v>0</v>
      </c>
      <c r="I680" s="14">
        <f>'[1]TCE - ANEXO III - Preencher'!J689</f>
        <v>433.53280000000001</v>
      </c>
      <c r="J680" s="14">
        <f>'[1]TCE - ANEXO III - Preencher'!K689</f>
        <v>0</v>
      </c>
      <c r="K680" s="15">
        <f>'[1]TCE - ANEXO III - Preencher'!L689</f>
        <v>178.90153992395437</v>
      </c>
      <c r="L680" s="15">
        <f>'[1]TCE - ANEXO III - Preencher'!M689</f>
        <v>26.6</v>
      </c>
      <c r="M680" s="15">
        <f t="shared" si="61"/>
        <v>152.30153992395438</v>
      </c>
      <c r="N680" s="15">
        <f>'[1]TCE - ANEXO III - Preencher'!O689</f>
        <v>2.7790909090909093</v>
      </c>
      <c r="O680" s="15">
        <f>'[1]TCE - ANEXO III - Preencher'!P689</f>
        <v>0</v>
      </c>
      <c r="P680" s="16">
        <f t="shared" si="62"/>
        <v>2.7790909090909093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588.6134308330453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 JOSE DA SILVA ALEXANDRE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12/2023</v>
      </c>
      <c r="H681" s="14">
        <f>'[1]TCE - ANEXO III - Preencher'!I690</f>
        <v>0</v>
      </c>
      <c r="I681" s="14">
        <f>'[1]TCE - ANEXO III - Preencher'!J690</f>
        <v>577.39440000000002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2.7790909090909093</v>
      </c>
      <c r="O681" s="15">
        <f>'[1]TCE - ANEXO III - Preencher'!P690</f>
        <v>0</v>
      </c>
      <c r="P681" s="16">
        <f t="shared" si="62"/>
        <v>2.7790909090909093</v>
      </c>
      <c r="Q681" s="15">
        <f>'[1]TCE - ANEXO III - Preencher'!R690</f>
        <v>344.02054613935968</v>
      </c>
      <c r="R681" s="15">
        <f>'[1]TCE - ANEXO III - Preencher'!S690</f>
        <v>79.8</v>
      </c>
      <c r="S681" s="16">
        <f t="shared" si="63"/>
        <v>264.22054613935967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844.39403704845063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 JOSE RICARDO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12/2023</v>
      </c>
      <c r="H682" s="14">
        <f>'[1]TCE - ANEXO III - Preencher'!I691</f>
        <v>0</v>
      </c>
      <c r="I682" s="14">
        <f>'[1]TCE - ANEXO III - Preencher'!J691</f>
        <v>589.31759999999997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2.7790909090909093</v>
      </c>
      <c r="O682" s="15">
        <f>'[1]TCE - ANEXO III - Preencher'!P691</f>
        <v>0</v>
      </c>
      <c r="P682" s="16">
        <f t="shared" si="62"/>
        <v>2.7790909090909093</v>
      </c>
      <c r="Q682" s="15">
        <f>'[1]TCE - ANEXO III - Preencher'!R691</f>
        <v>344.02054613935968</v>
      </c>
      <c r="R682" s="15">
        <f>'[1]TCE - ANEXO III - Preencher'!S691</f>
        <v>79.8</v>
      </c>
      <c r="S682" s="16">
        <f t="shared" si="63"/>
        <v>264.22054613935967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856.31723704845058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 JOSEANE CARNEIRO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12/2023</v>
      </c>
      <c r="H683" s="14">
        <f>'[1]TCE - ANEXO III - Preencher'!I692</f>
        <v>0</v>
      </c>
      <c r="I683" s="14">
        <f>'[1]TCE - ANEXO III - Preencher'!J692</f>
        <v>535.41600000000005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2.7790909090909093</v>
      </c>
      <c r="O683" s="15">
        <f>'[1]TCE - ANEXO III - Preencher'!P692</f>
        <v>0</v>
      </c>
      <c r="P683" s="16">
        <f t="shared" si="62"/>
        <v>2.7790909090909093</v>
      </c>
      <c r="Q683" s="15">
        <f>'[1]TCE - ANEXO III - Preencher'!R692</f>
        <v>344.02054613935968</v>
      </c>
      <c r="R683" s="15">
        <f>'[1]TCE - ANEXO III - Preencher'!S692</f>
        <v>77.14</v>
      </c>
      <c r="S683" s="16">
        <f t="shared" si="63"/>
        <v>266.88054613935969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805.07563704845063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 JURACI SOARES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12/2023</v>
      </c>
      <c r="H684" s="14">
        <f>'[1]TCE - ANEXO III - Preencher'!I693</f>
        <v>0</v>
      </c>
      <c r="I684" s="14">
        <f>'[1]TCE - ANEXO III - Preencher'!J693</f>
        <v>548.30320000000006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2.7790909090909093</v>
      </c>
      <c r="O684" s="15">
        <f>'[1]TCE - ANEXO III - Preencher'!P693</f>
        <v>0</v>
      </c>
      <c r="P684" s="16">
        <f t="shared" si="62"/>
        <v>2.7790909090909093</v>
      </c>
      <c r="Q684" s="15">
        <f>'[1]TCE - ANEXO III - Preencher'!R693</f>
        <v>344.02054613935968</v>
      </c>
      <c r="R684" s="15">
        <f>'[1]TCE - ANEXO III - Preencher'!S693</f>
        <v>57.73</v>
      </c>
      <c r="S684" s="16">
        <f t="shared" si="63"/>
        <v>286.29054613935966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837.37283704845061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MARIA KARIN LUANA AMORIM DOS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12/2023</v>
      </c>
      <c r="H685" s="14">
        <f>'[1]TCE - ANEXO III - Preencher'!I694</f>
        <v>0</v>
      </c>
      <c r="I685" s="14">
        <f>'[1]TCE - ANEXO III - Preencher'!J694</f>
        <v>589.97680000000003</v>
      </c>
      <c r="J685" s="14">
        <f>'[1]TCE - ANEXO III - Preencher'!K694</f>
        <v>0</v>
      </c>
      <c r="K685" s="15">
        <f>'[1]TCE - ANEXO III - Preencher'!L694</f>
        <v>178.90153992395437</v>
      </c>
      <c r="L685" s="15">
        <f>'[1]TCE - ANEXO III - Preencher'!M694</f>
        <v>26.6</v>
      </c>
      <c r="M685" s="15">
        <f t="shared" si="61"/>
        <v>152.30153992395438</v>
      </c>
      <c r="N685" s="15">
        <f>'[1]TCE - ANEXO III - Preencher'!O694</f>
        <v>2.7790909090909093</v>
      </c>
      <c r="O685" s="15">
        <f>'[1]TCE - ANEXO III - Preencher'!P694</f>
        <v>0</v>
      </c>
      <c r="P685" s="16">
        <f t="shared" si="62"/>
        <v>2.7790909090909093</v>
      </c>
      <c r="Q685" s="15">
        <f>'[1]TCE - ANEXO III - Preencher'!R694</f>
        <v>344.02054613935968</v>
      </c>
      <c r="R685" s="15">
        <f>'[1]TCE - ANEXO III - Preencher'!S694</f>
        <v>75.59</v>
      </c>
      <c r="S685" s="16">
        <f t="shared" si="63"/>
        <v>268.43054613935965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1013.4879769724049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MARIA LADJANE LOFIEGO GODOY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12/2023</v>
      </c>
      <c r="H686" s="14">
        <f>'[1]TCE - ANEXO III - Preencher'!I695</f>
        <v>0</v>
      </c>
      <c r="I686" s="14">
        <f>'[1]TCE - ANEXO III - Preencher'!J695</f>
        <v>593.51119999999992</v>
      </c>
      <c r="J686" s="14">
        <f>'[1]TCE - ANEXO III - Preencher'!K695</f>
        <v>0</v>
      </c>
      <c r="K686" s="15">
        <f>'[1]TCE - ANEXO III - Preencher'!L695</f>
        <v>178.90153992395437</v>
      </c>
      <c r="L686" s="15">
        <f>'[1]TCE - ANEXO III - Preencher'!M695</f>
        <v>26.6</v>
      </c>
      <c r="M686" s="15">
        <f t="shared" si="61"/>
        <v>152.30153992395438</v>
      </c>
      <c r="N686" s="15">
        <f>'[1]TCE - ANEXO III - Preencher'!O695</f>
        <v>2.7790909090909093</v>
      </c>
      <c r="O686" s="15">
        <f>'[1]TCE - ANEXO III - Preencher'!P695</f>
        <v>0</v>
      </c>
      <c r="P686" s="16">
        <f t="shared" si="62"/>
        <v>2.7790909090909093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748.59183083304515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MARIA LUCIA BEZERRA BARROS DO NASCIMENTO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12/2023</v>
      </c>
      <c r="H687" s="14">
        <f>'[1]TCE - ANEXO III - Preencher'!I696</f>
        <v>0</v>
      </c>
      <c r="I687" s="14">
        <f>'[1]TCE - ANEXO III - Preencher'!J696</f>
        <v>570.93680000000006</v>
      </c>
      <c r="J687" s="14">
        <f>'[1]TCE - ANEXO III - Preencher'!K696</f>
        <v>0</v>
      </c>
      <c r="K687" s="15">
        <f>'[1]TCE - ANEXO III - Preencher'!L696</f>
        <v>178.90153992395437</v>
      </c>
      <c r="L687" s="15">
        <f>'[1]TCE - ANEXO III - Preencher'!M696</f>
        <v>26.6</v>
      </c>
      <c r="M687" s="15">
        <f t="shared" si="61"/>
        <v>152.30153992395438</v>
      </c>
      <c r="N687" s="15">
        <f>'[1]TCE - ANEXO III - Preencher'!O696</f>
        <v>2.7790909090909093</v>
      </c>
      <c r="O687" s="15">
        <f>'[1]TCE - ANEXO III - Preencher'!P696</f>
        <v>0</v>
      </c>
      <c r="P687" s="16">
        <f t="shared" si="62"/>
        <v>2.7790909090909093</v>
      </c>
      <c r="Q687" s="15">
        <f>'[1]TCE - ANEXO III - Preencher'!R696</f>
        <v>344.02054613935968</v>
      </c>
      <c r="R687" s="15">
        <f>'[1]TCE - ANEXO III - Preencher'!S696</f>
        <v>75.59</v>
      </c>
      <c r="S687" s="16">
        <f t="shared" si="63"/>
        <v>268.43054613935965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994.44797697240494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MARIA NEUMA PATRICIO GODE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12/2023</v>
      </c>
      <c r="H688" s="14">
        <f>'[1]TCE - ANEXO III - Preencher'!I697</f>
        <v>0</v>
      </c>
      <c r="I688" s="14">
        <f>'[1]TCE - ANEXO III - Preencher'!J697</f>
        <v>170.3544</v>
      </c>
      <c r="J688" s="14">
        <f>'[1]TCE - ANEXO III - Preencher'!K697</f>
        <v>0</v>
      </c>
      <c r="K688" s="15">
        <f>'[1]TCE - ANEXO III - Preencher'!L697</f>
        <v>178.90153992395437</v>
      </c>
      <c r="L688" s="15">
        <f>'[1]TCE - ANEXO III - Preencher'!M697</f>
        <v>27.03</v>
      </c>
      <c r="M688" s="15">
        <f t="shared" si="61"/>
        <v>151.87153992395437</v>
      </c>
      <c r="N688" s="15">
        <f>'[1]TCE - ANEXO III - Preencher'!O697</f>
        <v>2.7790909090909093</v>
      </c>
      <c r="O688" s="15">
        <f>'[1]TCE - ANEXO III - Preencher'!P697</f>
        <v>0</v>
      </c>
      <c r="P688" s="16">
        <f t="shared" si="62"/>
        <v>2.7790909090909093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325.00503083304523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MARIA PAULINA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12/2023</v>
      </c>
      <c r="H689" s="14">
        <f>'[1]TCE - ANEXO III - Preencher'!I698</f>
        <v>0</v>
      </c>
      <c r="I689" s="14">
        <f>'[1]TCE - ANEXO III - Preencher'!J698</f>
        <v>645.68799999999999</v>
      </c>
      <c r="J689" s="14">
        <f>'[1]TCE - ANEXO III - Preencher'!K698</f>
        <v>0</v>
      </c>
      <c r="K689" s="15">
        <f>'[1]TCE - ANEXO III - Preencher'!L698</f>
        <v>178.90153992395437</v>
      </c>
      <c r="L689" s="15">
        <f>'[1]TCE - ANEXO III - Preencher'!M698</f>
        <v>26.6</v>
      </c>
      <c r="M689" s="15">
        <f t="shared" si="61"/>
        <v>152.30153992395438</v>
      </c>
      <c r="N689" s="15">
        <f>'[1]TCE - ANEXO III - Preencher'!O698</f>
        <v>2.7790909090909093</v>
      </c>
      <c r="O689" s="15">
        <f>'[1]TCE - ANEXO III - Preencher'!P698</f>
        <v>0</v>
      </c>
      <c r="P689" s="16">
        <f t="shared" si="62"/>
        <v>2.7790909090909093</v>
      </c>
      <c r="Q689" s="15">
        <f>'[1]TCE - ANEXO III - Preencher'!R698</f>
        <v>344.02054613935968</v>
      </c>
      <c r="R689" s="15">
        <f>'[1]TCE - ANEXO III - Preencher'!S698</f>
        <v>79.8</v>
      </c>
      <c r="S689" s="16">
        <f t="shared" si="63"/>
        <v>264.22054613935967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1064.9891769724049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MARIA REGINA SILVA DE SATURNO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1312-10</v>
      </c>
      <c r="G690" s="13" t="str">
        <f>IF('[1]TCE - ANEXO III - Preencher'!H699="","",'[1]TCE - ANEXO III - Preencher'!H699)</f>
        <v>12/2023</v>
      </c>
      <c r="H690" s="14">
        <f>'[1]TCE - ANEXO III - Preencher'!I699</f>
        <v>0</v>
      </c>
      <c r="I690" s="14">
        <f>'[1]TCE - ANEXO III - Preencher'!J699</f>
        <v>861.19679999999994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2.7790909090909093</v>
      </c>
      <c r="O690" s="15">
        <f>'[1]TCE - ANEXO III - Preencher'!P699</f>
        <v>0</v>
      </c>
      <c r="P690" s="16">
        <f t="shared" si="62"/>
        <v>2.7790909090909093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863.97589090909082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MARIA ROSALIA LIMA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12/2023</v>
      </c>
      <c r="H691" s="14">
        <f>'[1]TCE - ANEXO III - Preencher'!I700</f>
        <v>0</v>
      </c>
      <c r="I691" s="14">
        <f>'[1]TCE - ANEXO III - Preencher'!J700</f>
        <v>529.09759999999994</v>
      </c>
      <c r="J691" s="14">
        <f>'[1]TCE - ANEXO III - Preencher'!K700</f>
        <v>0</v>
      </c>
      <c r="K691" s="15">
        <f>'[1]TCE - ANEXO III - Preencher'!L700</f>
        <v>178.90153992395437</v>
      </c>
      <c r="L691" s="15">
        <f>'[1]TCE - ANEXO III - Preencher'!M700</f>
        <v>26.6</v>
      </c>
      <c r="M691" s="15">
        <f t="shared" si="61"/>
        <v>152.30153992395438</v>
      </c>
      <c r="N691" s="15">
        <f>'[1]TCE - ANEXO III - Preencher'!O700</f>
        <v>2.7790909090909093</v>
      </c>
      <c r="O691" s="15">
        <f>'[1]TCE - ANEXO III - Preencher'!P700</f>
        <v>0</v>
      </c>
      <c r="P691" s="16">
        <f t="shared" si="62"/>
        <v>2.7790909090909093</v>
      </c>
      <c r="Q691" s="15">
        <f>'[1]TCE - ANEXO III - Preencher'!R700</f>
        <v>344.02054613935968</v>
      </c>
      <c r="R691" s="15">
        <f>'[1]TCE - ANEXO III - Preencher'!S700</f>
        <v>77.959999999999994</v>
      </c>
      <c r="S691" s="16">
        <f t="shared" si="63"/>
        <v>266.0605461393597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950.23877697240482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MARIA STEPHANIA DA SILVA DE ASSIS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12/2023</v>
      </c>
      <c r="H692" s="14">
        <f>'[1]TCE - ANEXO III - Preencher'!I701</f>
        <v>0</v>
      </c>
      <c r="I692" s="14">
        <f>'[1]TCE - ANEXO III - Preencher'!J701</f>
        <v>591.65279999999996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2.7790909090909093</v>
      </c>
      <c r="O692" s="15">
        <f>'[1]TCE - ANEXO III - Preencher'!P701</f>
        <v>0</v>
      </c>
      <c r="P692" s="16">
        <f t="shared" si="62"/>
        <v>2.7790909090909093</v>
      </c>
      <c r="Q692" s="15">
        <f>'[1]TCE - ANEXO III - Preencher'!R701</f>
        <v>344.02054613935968</v>
      </c>
      <c r="R692" s="15">
        <f>'[1]TCE - ANEXO III - Preencher'!S701</f>
        <v>79.8</v>
      </c>
      <c r="S692" s="16">
        <f t="shared" si="63"/>
        <v>264.22054613935967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858.65243704845057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MARIA SUELENE SILVA ESTEVAO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12/2023</v>
      </c>
      <c r="H693" s="14">
        <f>'[1]TCE - ANEXO III - Preencher'!I702</f>
        <v>0</v>
      </c>
      <c r="I693" s="14">
        <f>'[1]TCE - ANEXO III - Preencher'!J702</f>
        <v>624.50879999999995</v>
      </c>
      <c r="J693" s="14">
        <f>'[1]TCE - ANEXO III - Preencher'!K702</f>
        <v>0</v>
      </c>
      <c r="K693" s="15">
        <f>'[1]TCE - ANEXO III - Preencher'!L702</f>
        <v>178.90153992395437</v>
      </c>
      <c r="L693" s="15">
        <f>'[1]TCE - ANEXO III - Preencher'!M702</f>
        <v>26.6</v>
      </c>
      <c r="M693" s="15">
        <f t="shared" si="61"/>
        <v>152.30153992395438</v>
      </c>
      <c r="N693" s="15">
        <f>'[1]TCE - ANEXO III - Preencher'!O702</f>
        <v>2.7790909090909093</v>
      </c>
      <c r="O693" s="15">
        <f>'[1]TCE - ANEXO III - Preencher'!P702</f>
        <v>0</v>
      </c>
      <c r="P693" s="16">
        <f t="shared" si="62"/>
        <v>2.7790909090909093</v>
      </c>
      <c r="Q693" s="15">
        <f>'[1]TCE - ANEXO III - Preencher'!R702</f>
        <v>344.02054613935968</v>
      </c>
      <c r="R693" s="15">
        <f>'[1]TCE - ANEXO III - Preencher'!S702</f>
        <v>79.8</v>
      </c>
      <c r="S693" s="16">
        <f t="shared" si="63"/>
        <v>264.22054613935967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1043.8099769724049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MARIA VANESSA VENCESLAU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5211-30</v>
      </c>
      <c r="G694" s="13" t="str">
        <f>IF('[1]TCE - ANEXO III - Preencher'!H703="","",'[1]TCE - ANEXO III - Preencher'!H703)</f>
        <v>12/2023</v>
      </c>
      <c r="H694" s="14">
        <f>'[1]TCE - ANEXO III - Preencher'!I703</f>
        <v>0</v>
      </c>
      <c r="I694" s="14">
        <f>'[1]TCE - ANEXO III - Preencher'!J703</f>
        <v>197.39920000000001</v>
      </c>
      <c r="J694" s="14">
        <f>'[1]TCE - ANEXO III - Preencher'!K703</f>
        <v>0</v>
      </c>
      <c r="K694" s="15">
        <f>'[1]TCE - ANEXO III - Preencher'!L703</f>
        <v>178.90153992395437</v>
      </c>
      <c r="L694" s="15">
        <f>'[1]TCE - ANEXO III - Preencher'!M703</f>
        <v>27.03</v>
      </c>
      <c r="M694" s="15">
        <f t="shared" si="61"/>
        <v>151.87153992395437</v>
      </c>
      <c r="N694" s="15">
        <f>'[1]TCE - ANEXO III - Preencher'!O703</f>
        <v>2.7790909090909093</v>
      </c>
      <c r="O694" s="15">
        <f>'[1]TCE - ANEXO III - Preencher'!P703</f>
        <v>0</v>
      </c>
      <c r="P694" s="16">
        <f t="shared" si="62"/>
        <v>2.7790909090909093</v>
      </c>
      <c r="Q694" s="15">
        <f>'[1]TCE - ANEXO III - Preencher'!R703</f>
        <v>344.02054613935968</v>
      </c>
      <c r="R694" s="15">
        <f>'[1]TCE - ANEXO III - Preencher'!S703</f>
        <v>81.09</v>
      </c>
      <c r="S694" s="16">
        <f t="shared" si="63"/>
        <v>262.93054613935965</v>
      </c>
      <c r="T694" s="15">
        <f>'[1]TCE - ANEXO III - Preencher'!U703</f>
        <v>80.95</v>
      </c>
      <c r="U694" s="15">
        <f>'[1]TCE - ANEXO III - Preencher'!V703</f>
        <v>0</v>
      </c>
      <c r="V694" s="16">
        <f t="shared" si="64"/>
        <v>80.95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695.93037697240493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MARIA VERONICA DE LIMA MENEZES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12/2023</v>
      </c>
      <c r="H695" s="14">
        <f>'[1]TCE - ANEXO III - Preencher'!I704</f>
        <v>0</v>
      </c>
      <c r="I695" s="14">
        <f>'[1]TCE - ANEXO III - Preencher'!J704</f>
        <v>575.57119999999998</v>
      </c>
      <c r="J695" s="14">
        <f>'[1]TCE - ANEXO III - Preencher'!K704</f>
        <v>0</v>
      </c>
      <c r="K695" s="15">
        <f>'[1]TCE - ANEXO III - Preencher'!L704</f>
        <v>178.90153992395437</v>
      </c>
      <c r="L695" s="15">
        <f>'[1]TCE - ANEXO III - Preencher'!M704</f>
        <v>26.6</v>
      </c>
      <c r="M695" s="15">
        <f t="shared" si="61"/>
        <v>152.30153992395438</v>
      </c>
      <c r="N695" s="15">
        <f>'[1]TCE - ANEXO III - Preencher'!O704</f>
        <v>2.7790909090909093</v>
      </c>
      <c r="O695" s="15">
        <f>'[1]TCE - ANEXO III - Preencher'!P704</f>
        <v>0</v>
      </c>
      <c r="P695" s="16">
        <f t="shared" si="62"/>
        <v>2.7790909090909093</v>
      </c>
      <c r="Q695" s="15">
        <f>'[1]TCE - ANEXO III - Preencher'!R704</f>
        <v>344.02054613935968</v>
      </c>
      <c r="R695" s="15">
        <f>'[1]TCE - ANEXO III - Preencher'!S704</f>
        <v>77.69</v>
      </c>
      <c r="S695" s="16">
        <f t="shared" si="63"/>
        <v>266.33054613935968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996.98237697240484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MARIA VITORIA SILVA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2523-05</v>
      </c>
      <c r="G696" s="13" t="str">
        <f>IF('[1]TCE - ANEXO III - Preencher'!H705="","",'[1]TCE - ANEXO III - Preencher'!H705)</f>
        <v>12/2023</v>
      </c>
      <c r="H696" s="14">
        <f>'[1]TCE - ANEXO III - Preencher'!I705</f>
        <v>0</v>
      </c>
      <c r="I696" s="14">
        <f>'[1]TCE - ANEXO III - Preencher'!J705</f>
        <v>348.03280000000001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2.7790909090909093</v>
      </c>
      <c r="O696" s="15">
        <f>'[1]TCE - ANEXO III - Preencher'!P705</f>
        <v>0</v>
      </c>
      <c r="P696" s="16">
        <f t="shared" si="62"/>
        <v>2.7790909090909093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350.81189090909089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MARIANA DE OLIVEIRA SANTOS CABRAL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1312-10</v>
      </c>
      <c r="G697" s="13" t="str">
        <f>IF('[1]TCE - ANEXO III - Preencher'!H706="","",'[1]TCE - ANEXO III - Preencher'!H706)</f>
        <v>12/2023</v>
      </c>
      <c r="H697" s="14">
        <f>'[1]TCE - ANEXO III - Preencher'!I706</f>
        <v>0</v>
      </c>
      <c r="I697" s="14">
        <f>'[1]TCE - ANEXO III - Preencher'!J706</f>
        <v>725.5895999999999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2.7790909090909093</v>
      </c>
      <c r="O697" s="15">
        <f>'[1]TCE - ANEXO III - Preencher'!P706</f>
        <v>0</v>
      </c>
      <c r="P697" s="16">
        <f t="shared" si="62"/>
        <v>2.7790909090909093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728.36869090909079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MARIANA IENNACO DE SIQUEIRA CAMPOS</v>
      </c>
      <c r="E698" s="9" t="str">
        <f>IF('[1]TCE - ANEXO III - Preencher'!F707="4 - Assistência Odontológica","2 - Outros Profissionais da Saúde",'[1]TCE - ANEXO III - Preencher'!F707)</f>
        <v>1 - Médico</v>
      </c>
      <c r="F698" s="12" t="str">
        <f>'[1]TCE - ANEXO III - Preencher'!G707</f>
        <v>2253-10</v>
      </c>
      <c r="G698" s="13" t="str">
        <f>IF('[1]TCE - ANEXO III - Preencher'!H707="","",'[1]TCE - ANEXO III - Preencher'!H707)</f>
        <v>12/2023</v>
      </c>
      <c r="H698" s="14">
        <f>'[1]TCE - ANEXO III - Preencher'!I707</f>
        <v>0</v>
      </c>
      <c r="I698" s="14">
        <f>'[1]TCE - ANEXO III - Preencher'!J707</f>
        <v>745.94640000000004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2.7790909090909093</v>
      </c>
      <c r="O698" s="15">
        <f>'[1]TCE - ANEXO III - Preencher'!P707</f>
        <v>0</v>
      </c>
      <c r="P698" s="16">
        <f t="shared" si="62"/>
        <v>2.7790909090909093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748.72549090909092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MARIANA VIANA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12/2023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2.7790909090909093</v>
      </c>
      <c r="O699" s="15">
        <f>'[1]TCE - ANEXO III - Preencher'!P708</f>
        <v>0</v>
      </c>
      <c r="P699" s="16">
        <f t="shared" si="62"/>
        <v>2.7790909090909093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2.7790909090909093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MARIELLY OLIVEIRA DE SOUZA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12/2023</v>
      </c>
      <c r="H700" s="14">
        <f>'[1]TCE - ANEXO III - Preencher'!I709</f>
        <v>0</v>
      </c>
      <c r="I700" s="14">
        <f>'[1]TCE - ANEXO III - Preencher'!J709</f>
        <v>162.27119999999999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2.7790909090909093</v>
      </c>
      <c r="O700" s="15">
        <f>'[1]TCE - ANEXO III - Preencher'!P709</f>
        <v>0</v>
      </c>
      <c r="P700" s="16">
        <f t="shared" si="62"/>
        <v>2.7790909090909093</v>
      </c>
      <c r="Q700" s="15">
        <f>'[1]TCE - ANEXO III - Preencher'!R709</f>
        <v>344.02054613935968</v>
      </c>
      <c r="R700" s="15">
        <f>'[1]TCE - ANEXO III - Preencher'!S709</f>
        <v>81.09</v>
      </c>
      <c r="S700" s="16">
        <f t="shared" si="63"/>
        <v>262.93054613935965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427.98083704845055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MARILIA DO NASCIMENTO SANTOS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12/2023</v>
      </c>
      <c r="H701" s="14">
        <f>'[1]TCE - ANEXO III - Preencher'!I710</f>
        <v>0</v>
      </c>
      <c r="I701" s="14">
        <f>'[1]TCE - ANEXO III - Preencher'!J710</f>
        <v>609.52959999999996</v>
      </c>
      <c r="J701" s="14">
        <f>'[1]TCE - ANEXO III - Preencher'!K710</f>
        <v>0</v>
      </c>
      <c r="K701" s="15">
        <f>'[1]TCE - ANEXO III - Preencher'!L710</f>
        <v>178.90153992395437</v>
      </c>
      <c r="L701" s="15">
        <f>'[1]TCE - ANEXO III - Preencher'!M710</f>
        <v>26.6</v>
      </c>
      <c r="M701" s="15">
        <f t="shared" si="61"/>
        <v>152.30153992395438</v>
      </c>
      <c r="N701" s="15">
        <f>'[1]TCE - ANEXO III - Preencher'!O710</f>
        <v>2.7790909090909093</v>
      </c>
      <c r="O701" s="15">
        <f>'[1]TCE - ANEXO III - Preencher'!P710</f>
        <v>0</v>
      </c>
      <c r="P701" s="16">
        <f t="shared" si="62"/>
        <v>2.7790909090909093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69.41</v>
      </c>
      <c r="U701" s="15">
        <f>'[1]TCE - ANEXO III - Preencher'!V710</f>
        <v>0</v>
      </c>
      <c r="V701" s="16">
        <f t="shared" si="64"/>
        <v>69.41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834.02023083304516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MARILIA GABRIELA COSTA LEITE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5211-30</v>
      </c>
      <c r="G702" s="13" t="str">
        <f>IF('[1]TCE - ANEXO III - Preencher'!H711="","",'[1]TCE - ANEXO III - Preencher'!H711)</f>
        <v>12/2023</v>
      </c>
      <c r="H702" s="14">
        <f>'[1]TCE - ANEXO III - Preencher'!I711</f>
        <v>0</v>
      </c>
      <c r="I702" s="14">
        <f>'[1]TCE - ANEXO III - Preencher'!J711</f>
        <v>181.04640000000001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2.7790909090909093</v>
      </c>
      <c r="O702" s="15">
        <f>'[1]TCE - ANEXO III - Preencher'!P711</f>
        <v>0</v>
      </c>
      <c r="P702" s="16">
        <f t="shared" si="62"/>
        <v>2.7790909090909093</v>
      </c>
      <c r="Q702" s="15">
        <f>'[1]TCE - ANEXO III - Preencher'!R711</f>
        <v>344.02054613935968</v>
      </c>
      <c r="R702" s="15">
        <f>'[1]TCE - ANEXO III - Preencher'!S711</f>
        <v>81.09</v>
      </c>
      <c r="S702" s="16">
        <f t="shared" si="63"/>
        <v>262.93054613935965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446.75603704845059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MARINA SOARES DE BARROS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12/2023</v>
      </c>
      <c r="H703" s="14">
        <f>'[1]TCE - ANEXO III - Preencher'!I712</f>
        <v>0</v>
      </c>
      <c r="I703" s="14">
        <f>'[1]TCE - ANEXO III - Preencher'!J712</f>
        <v>581.38240000000008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2.7790909090909093</v>
      </c>
      <c r="O703" s="15">
        <f>'[1]TCE - ANEXO III - Preencher'!P712</f>
        <v>0</v>
      </c>
      <c r="P703" s="16">
        <f t="shared" si="62"/>
        <v>2.7790909090909093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584.16149090909096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MARINALVA MAXIMINO QUEIROZ DE CARVALHO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3241-15</v>
      </c>
      <c r="G704" s="13" t="str">
        <f>IF('[1]TCE - ANEXO III - Preencher'!H713="","",'[1]TCE - ANEXO III - Preencher'!H713)</f>
        <v>12/2023</v>
      </c>
      <c r="H704" s="14">
        <f>'[1]TCE - ANEXO III - Preencher'!I713</f>
        <v>0</v>
      </c>
      <c r="I704" s="14">
        <f>'[1]TCE - ANEXO III - Preencher'!J713</f>
        <v>537.40160000000003</v>
      </c>
      <c r="J704" s="14">
        <f>'[1]TCE - ANEXO III - Preencher'!K713</f>
        <v>0</v>
      </c>
      <c r="K704" s="15">
        <f>'[1]TCE - ANEXO III - Preencher'!L713</f>
        <v>178.90153992395437</v>
      </c>
      <c r="L704" s="15">
        <f>'[1]TCE - ANEXO III - Preencher'!M713</f>
        <v>1.93</v>
      </c>
      <c r="M704" s="15">
        <f t="shared" si="61"/>
        <v>176.97153992395437</v>
      </c>
      <c r="N704" s="15">
        <f>'[1]TCE - ANEXO III - Preencher'!O713</f>
        <v>2.7790909090909093</v>
      </c>
      <c r="O704" s="15">
        <f>'[1]TCE - ANEXO III - Preencher'!P713</f>
        <v>0</v>
      </c>
      <c r="P704" s="16">
        <f t="shared" si="62"/>
        <v>2.7790909090909093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717.15223083304522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MARINEIDE JULIA CAVALCANTE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12/2023</v>
      </c>
      <c r="H705" s="14">
        <f>'[1]TCE - ANEXO III - Preencher'!I714</f>
        <v>0</v>
      </c>
      <c r="I705" s="14">
        <f>'[1]TCE - ANEXO III - Preencher'!J714</f>
        <v>594.48399999999992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2.7790909090909093</v>
      </c>
      <c r="O705" s="15">
        <f>'[1]TCE - ANEXO III - Preencher'!P714</f>
        <v>0</v>
      </c>
      <c r="P705" s="16">
        <f t="shared" si="62"/>
        <v>2.7790909090909093</v>
      </c>
      <c r="Q705" s="15">
        <f>'[1]TCE - ANEXO III - Preencher'!R714</f>
        <v>344.02054613935968</v>
      </c>
      <c r="R705" s="15">
        <f>'[1]TCE - ANEXO III - Preencher'!S714</f>
        <v>79.8</v>
      </c>
      <c r="S705" s="16">
        <f t="shared" si="63"/>
        <v>264.22054613935967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861.48363704845042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MARIZA MARIA DE SOUZA SANTOS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12/2023</v>
      </c>
      <c r="H706" s="14">
        <f>'[1]TCE - ANEXO III - Preencher'!I715</f>
        <v>0</v>
      </c>
      <c r="I706" s="14">
        <f>'[1]TCE - ANEXO III - Preencher'!J715</f>
        <v>178.46719999999999</v>
      </c>
      <c r="J706" s="14">
        <f>'[1]TCE - ANEXO III - Preencher'!K715</f>
        <v>0</v>
      </c>
      <c r="K706" s="15">
        <f>'[1]TCE - ANEXO III - Preencher'!L715</f>
        <v>178.90153992395437</v>
      </c>
      <c r="L706" s="15">
        <f>'[1]TCE - ANEXO III - Preencher'!M715</f>
        <v>27.03</v>
      </c>
      <c r="M706" s="15">
        <f t="shared" si="61"/>
        <v>151.87153992395437</v>
      </c>
      <c r="N706" s="15">
        <f>'[1]TCE - ANEXO III - Preencher'!O715</f>
        <v>2.7790909090909093</v>
      </c>
      <c r="O706" s="15">
        <f>'[1]TCE - ANEXO III - Preencher'!P715</f>
        <v>0</v>
      </c>
      <c r="P706" s="16">
        <f t="shared" si="62"/>
        <v>2.7790909090909093</v>
      </c>
      <c r="Q706" s="15">
        <f>'[1]TCE - ANEXO III - Preencher'!R715</f>
        <v>344.02054613935968</v>
      </c>
      <c r="R706" s="15">
        <f>'[1]TCE - ANEXO III - Preencher'!S715</f>
        <v>81.09</v>
      </c>
      <c r="S706" s="16">
        <f t="shared" si="63"/>
        <v>262.93054613935965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596.04837697240487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MARKEDONIS ALMEIDA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2236-05</v>
      </c>
      <c r="G707" s="13" t="str">
        <f>IF('[1]TCE - ANEXO III - Preencher'!H716="","",'[1]TCE - ANEXO III - Preencher'!H716)</f>
        <v>12/2023</v>
      </c>
      <c r="H707" s="14">
        <f>'[1]TCE - ANEXO III - Preencher'!I716</f>
        <v>0</v>
      </c>
      <c r="I707" s="14">
        <f>'[1]TCE - ANEXO III - Preencher'!J716</f>
        <v>458.85840000000002</v>
      </c>
      <c r="J707" s="14">
        <f>'[1]TCE - ANEXO III - Preencher'!K716</f>
        <v>0</v>
      </c>
      <c r="K707" s="15">
        <f>'[1]TCE - ANEXO III - Preencher'!L716</f>
        <v>178.90153992395437</v>
      </c>
      <c r="L707" s="15">
        <f>'[1]TCE - ANEXO III - Preencher'!M716</f>
        <v>2.83</v>
      </c>
      <c r="M707" s="15">
        <f t="shared" si="61"/>
        <v>176.07153992395436</v>
      </c>
      <c r="N707" s="15">
        <f>'[1]TCE - ANEXO III - Preencher'!O716</f>
        <v>2.7790909090909093</v>
      </c>
      <c r="O707" s="15">
        <f>'[1]TCE - ANEXO III - Preencher'!P716</f>
        <v>0</v>
      </c>
      <c r="P707" s="16">
        <f t="shared" si="62"/>
        <v>2.7790909090909093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637.70903083304529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MARKYSSA ROCHA GONCALVES DE OLIVEIRA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12/2023</v>
      </c>
      <c r="H708" s="14">
        <f>'[1]TCE - ANEXO III - Preencher'!I717</f>
        <v>0</v>
      </c>
      <c r="I708" s="14">
        <f>'[1]TCE - ANEXO III - Preencher'!J717</f>
        <v>154.4776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2.7790909090909093</v>
      </c>
      <c r="O708" s="15">
        <f>'[1]TCE - ANEXO III - Preencher'!P717</f>
        <v>0</v>
      </c>
      <c r="P708" s="16">
        <f t="shared" ref="P708:P771" si="68">N708-O708</f>
        <v>2.7790909090909093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157.25669090909091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MARTA MARQUES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12/2023</v>
      </c>
      <c r="H709" s="14">
        <f>'[1]TCE - ANEXO III - Preencher'!I718</f>
        <v>0</v>
      </c>
      <c r="I709" s="14">
        <f>'[1]TCE - ANEXO III - Preencher'!J718</f>
        <v>587.63440000000003</v>
      </c>
      <c r="J709" s="14">
        <f>'[1]TCE - ANEXO III - Preencher'!K718</f>
        <v>0</v>
      </c>
      <c r="K709" s="15">
        <f>'[1]TCE - ANEXO III - Preencher'!L718</f>
        <v>178.90153992395437</v>
      </c>
      <c r="L709" s="15">
        <f>'[1]TCE - ANEXO III - Preencher'!M718</f>
        <v>26.6</v>
      </c>
      <c r="M709" s="15">
        <f t="shared" si="67"/>
        <v>152.30153992395438</v>
      </c>
      <c r="N709" s="15">
        <f>'[1]TCE - ANEXO III - Preencher'!O718</f>
        <v>2.7790909090909093</v>
      </c>
      <c r="O709" s="15">
        <f>'[1]TCE - ANEXO III - Preencher'!P718</f>
        <v>0</v>
      </c>
      <c r="P709" s="16">
        <f t="shared" si="68"/>
        <v>2.7790909090909093</v>
      </c>
      <c r="Q709" s="15">
        <f>'[1]TCE - ANEXO III - Preencher'!R718</f>
        <v>344.02054613935968</v>
      </c>
      <c r="R709" s="15">
        <f>'[1]TCE - ANEXO III - Preencher'!S718</f>
        <v>76.13</v>
      </c>
      <c r="S709" s="16">
        <f t="shared" si="69"/>
        <v>267.89054613935969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1010.6055769724049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MARY EVELYN OLIVEIRA DE SANTANA LIMA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12/2023</v>
      </c>
      <c r="H710" s="14">
        <f>'[1]TCE - ANEXO III - Preencher'!I719</f>
        <v>0</v>
      </c>
      <c r="I710" s="14">
        <f>'[1]TCE - ANEXO III - Preencher'!J719</f>
        <v>163.548</v>
      </c>
      <c r="J710" s="14">
        <f>'[1]TCE - ANEXO III - Preencher'!K719</f>
        <v>0</v>
      </c>
      <c r="K710" s="15">
        <f>'[1]TCE - ANEXO III - Preencher'!L719</f>
        <v>178.90153992395437</v>
      </c>
      <c r="L710" s="15">
        <f>'[1]TCE - ANEXO III - Preencher'!M719</f>
        <v>27.03</v>
      </c>
      <c r="M710" s="15">
        <f t="shared" si="67"/>
        <v>151.87153992395437</v>
      </c>
      <c r="N710" s="15">
        <f>'[1]TCE - ANEXO III - Preencher'!O719</f>
        <v>2.7790909090909093</v>
      </c>
      <c r="O710" s="15">
        <f>'[1]TCE - ANEXO III - Preencher'!P719</f>
        <v>0</v>
      </c>
      <c r="P710" s="16">
        <f t="shared" si="68"/>
        <v>2.7790909090909093</v>
      </c>
      <c r="Q710" s="15">
        <f>'[1]TCE - ANEXO III - Preencher'!R719</f>
        <v>344.02054613935968</v>
      </c>
      <c r="R710" s="15">
        <f>'[1]TCE - ANEXO III - Preencher'!S719</f>
        <v>81.09</v>
      </c>
      <c r="S710" s="16">
        <f t="shared" si="69"/>
        <v>262.93054613935965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581.12917697240493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MATHEUS BRANDAO TEIXEIRA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5211-30</v>
      </c>
      <c r="G711" s="13" t="str">
        <f>IF('[1]TCE - ANEXO III - Preencher'!H720="","",'[1]TCE - ANEXO III - Preencher'!H720)</f>
        <v>12/2023</v>
      </c>
      <c r="H711" s="14">
        <f>'[1]TCE - ANEXO III - Preencher'!I720</f>
        <v>0</v>
      </c>
      <c r="I711" s="14">
        <f>'[1]TCE - ANEXO III - Preencher'!J720</f>
        <v>66.6768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2.7790909090909093</v>
      </c>
      <c r="O711" s="15">
        <f>'[1]TCE - ANEXO III - Preencher'!P720</f>
        <v>0</v>
      </c>
      <c r="P711" s="16">
        <f t="shared" si="68"/>
        <v>2.7790909090909093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69.455890909090911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MATHEUS FELIPE GONCALVES DE LIMA LOPES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12/2023</v>
      </c>
      <c r="H712" s="14">
        <f>'[1]TCE - ANEXO III - Preencher'!I721</f>
        <v>0</v>
      </c>
      <c r="I712" s="14">
        <f>'[1]TCE - ANEXO III - Preencher'!J721</f>
        <v>810.97679999999991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2.7790909090909093</v>
      </c>
      <c r="O712" s="15">
        <f>'[1]TCE - ANEXO III - Preencher'!P721</f>
        <v>0</v>
      </c>
      <c r="P712" s="16">
        <f t="shared" si="68"/>
        <v>2.7790909090909093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813.75589090909079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MAURILI MARIANA SILVA LIMA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12/2023</v>
      </c>
      <c r="H713" s="14">
        <f>'[1]TCE - ANEXO III - Preencher'!I722</f>
        <v>0</v>
      </c>
      <c r="I713" s="14">
        <f>'[1]TCE - ANEXO III - Preencher'!J722</f>
        <v>164.072</v>
      </c>
      <c r="J713" s="14">
        <f>'[1]TCE - ANEXO III - Preencher'!K722</f>
        <v>0</v>
      </c>
      <c r="K713" s="15">
        <f>'[1]TCE - ANEXO III - Preencher'!L722</f>
        <v>178.90153992395437</v>
      </c>
      <c r="L713" s="15">
        <f>'[1]TCE - ANEXO III - Preencher'!M722</f>
        <v>27.03</v>
      </c>
      <c r="M713" s="15">
        <f t="shared" si="67"/>
        <v>151.87153992395437</v>
      </c>
      <c r="N713" s="15">
        <f>'[1]TCE - ANEXO III - Preencher'!O722</f>
        <v>2.7790909090909093</v>
      </c>
      <c r="O713" s="15">
        <f>'[1]TCE - ANEXO III - Preencher'!P722</f>
        <v>0</v>
      </c>
      <c r="P713" s="16">
        <f t="shared" si="68"/>
        <v>2.7790909090909093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318.72263083304529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MAURISIA CONCEICAO DE OLIVEIRA SANTANA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12/2023</v>
      </c>
      <c r="H714" s="14">
        <f>'[1]TCE - ANEXO III - Preencher'!I723</f>
        <v>0</v>
      </c>
      <c r="I714" s="14">
        <f>'[1]TCE - ANEXO III - Preencher'!J723</f>
        <v>573.30079999999998</v>
      </c>
      <c r="J714" s="14">
        <f>'[1]TCE - ANEXO III - Preencher'!K723</f>
        <v>0</v>
      </c>
      <c r="K714" s="15">
        <f>'[1]TCE - ANEXO III - Preencher'!L723</f>
        <v>178.90153992395437</v>
      </c>
      <c r="L714" s="15">
        <f>'[1]TCE - ANEXO III - Preencher'!M723</f>
        <v>26.6</v>
      </c>
      <c r="M714" s="15">
        <f t="shared" si="67"/>
        <v>152.30153992395438</v>
      </c>
      <c r="N714" s="15">
        <f>'[1]TCE - ANEXO III - Preencher'!O723</f>
        <v>2.7790909090909093</v>
      </c>
      <c r="O714" s="15">
        <f>'[1]TCE - ANEXO III - Preencher'!P723</f>
        <v>0</v>
      </c>
      <c r="P714" s="16">
        <f t="shared" si="68"/>
        <v>2.7790909090909093</v>
      </c>
      <c r="Q714" s="15">
        <f>'[1]TCE - ANEXO III - Preencher'!R723</f>
        <v>344.02054613935968</v>
      </c>
      <c r="R714" s="15">
        <f>'[1]TCE - ANEXO III - Preencher'!S723</f>
        <v>79.8</v>
      </c>
      <c r="S714" s="16">
        <f t="shared" si="69"/>
        <v>264.22054613935967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992.60197697240483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MAURO EDUARDO DOS SANTOS DE SANTANA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12/2023</v>
      </c>
      <c r="H715" s="14">
        <f>'[1]TCE - ANEXO III - Preencher'!I724</f>
        <v>0</v>
      </c>
      <c r="I715" s="14">
        <f>'[1]TCE - ANEXO III - Preencher'!J724</f>
        <v>616.14400000000001</v>
      </c>
      <c r="J715" s="14">
        <f>'[1]TCE - ANEXO III - Preencher'!K724</f>
        <v>0</v>
      </c>
      <c r="K715" s="15">
        <f>'[1]TCE - ANEXO III - Preencher'!L724</f>
        <v>178.90153992395437</v>
      </c>
      <c r="L715" s="15">
        <f>'[1]TCE - ANEXO III - Preencher'!M724</f>
        <v>26.6</v>
      </c>
      <c r="M715" s="15">
        <f t="shared" si="67"/>
        <v>152.30153992395438</v>
      </c>
      <c r="N715" s="15">
        <f>'[1]TCE - ANEXO III - Preencher'!O724</f>
        <v>2.7790909090909093</v>
      </c>
      <c r="O715" s="15">
        <f>'[1]TCE - ANEXO III - Preencher'!P724</f>
        <v>0</v>
      </c>
      <c r="P715" s="16">
        <f t="shared" si="68"/>
        <v>2.7790909090909093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771.22463083304524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MAURO JOSE MENDES DA SILVA JUNIOR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3226-05</v>
      </c>
      <c r="G716" s="13" t="str">
        <f>IF('[1]TCE - ANEXO III - Preencher'!H725="","",'[1]TCE - ANEXO III - Preencher'!H725)</f>
        <v>12/2023</v>
      </c>
      <c r="H716" s="14">
        <f>'[1]TCE - ANEXO III - Preencher'!I725</f>
        <v>0</v>
      </c>
      <c r="I716" s="14">
        <f>'[1]TCE - ANEXO III - Preencher'!J725</f>
        <v>230.86799999999999</v>
      </c>
      <c r="J716" s="14">
        <f>'[1]TCE - ANEXO III - Preencher'!K725</f>
        <v>0</v>
      </c>
      <c r="K716" s="15">
        <f>'[1]TCE - ANEXO III - Preencher'!L725</f>
        <v>178.90153992395437</v>
      </c>
      <c r="L716" s="15">
        <f>'[1]TCE - ANEXO III - Preencher'!M725</f>
        <v>27.03</v>
      </c>
      <c r="M716" s="15">
        <f t="shared" si="67"/>
        <v>151.87153992395437</v>
      </c>
      <c r="N716" s="15">
        <f>'[1]TCE - ANEXO III - Preencher'!O725</f>
        <v>2.7790909090909093</v>
      </c>
      <c r="O716" s="15">
        <f>'[1]TCE - ANEXO III - Preencher'!P725</f>
        <v>0</v>
      </c>
      <c r="P716" s="16">
        <f t="shared" si="68"/>
        <v>2.7790909090909093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385.51863083304522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MAX DE ARAUJO MELO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2236-05</v>
      </c>
      <c r="G717" s="13" t="str">
        <f>IF('[1]TCE - ANEXO III - Preencher'!H726="","",'[1]TCE - ANEXO III - Preencher'!H726)</f>
        <v>12/2023</v>
      </c>
      <c r="H717" s="14">
        <f>'[1]TCE - ANEXO III - Preencher'!I726</f>
        <v>0</v>
      </c>
      <c r="I717" s="14">
        <f>'[1]TCE - ANEXO III - Preencher'!J726</f>
        <v>377.81520000000012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2.7790909090909093</v>
      </c>
      <c r="O717" s="15">
        <f>'[1]TCE - ANEXO III - Preencher'!P726</f>
        <v>0</v>
      </c>
      <c r="P717" s="16">
        <f t="shared" si="68"/>
        <v>2.7790909090909093</v>
      </c>
      <c r="Q717" s="15">
        <f>'[1]TCE - ANEXO III - Preencher'!R726</f>
        <v>344.02054613935968</v>
      </c>
      <c r="R717" s="15">
        <f>'[1]TCE - ANEXO III - Preencher'!S726</f>
        <v>117.38</v>
      </c>
      <c r="S717" s="16">
        <f t="shared" si="69"/>
        <v>226.64054613935969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607.23483704845069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MAXA BLEYA GALDINO DO CARMO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2234-05</v>
      </c>
      <c r="G718" s="13" t="str">
        <f>IF('[1]TCE - ANEXO III - Preencher'!H727="","",'[1]TCE - ANEXO III - Preencher'!H727)</f>
        <v>12/2023</v>
      </c>
      <c r="H718" s="14">
        <f>'[1]TCE - ANEXO III - Preencher'!I727</f>
        <v>0</v>
      </c>
      <c r="I718" s="14">
        <f>'[1]TCE - ANEXO III - Preencher'!J727</f>
        <v>691.81440000000009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2.7790909090909093</v>
      </c>
      <c r="O718" s="15">
        <f>'[1]TCE - ANEXO III - Preencher'!P727</f>
        <v>0</v>
      </c>
      <c r="P718" s="16">
        <f t="shared" si="68"/>
        <v>2.7790909090909093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694.59349090909097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MAYARA ANDREZA DE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12/2023</v>
      </c>
      <c r="H719" s="14">
        <f>'[1]TCE - ANEXO III - Preencher'!I728</f>
        <v>0</v>
      </c>
      <c r="I719" s="14">
        <f>'[1]TCE - ANEXO III - Preencher'!J728</f>
        <v>517.44000000000005</v>
      </c>
      <c r="J719" s="14">
        <f>'[1]TCE - ANEXO III - Preencher'!K728</f>
        <v>0</v>
      </c>
      <c r="K719" s="15">
        <f>'[1]TCE - ANEXO III - Preencher'!L728</f>
        <v>178.90153992395437</v>
      </c>
      <c r="L719" s="15">
        <f>'[1]TCE - ANEXO III - Preencher'!M728</f>
        <v>26.6</v>
      </c>
      <c r="M719" s="15">
        <f t="shared" si="67"/>
        <v>152.30153992395438</v>
      </c>
      <c r="N719" s="15">
        <f>'[1]TCE - ANEXO III - Preencher'!O728</f>
        <v>2.7790909090909093</v>
      </c>
      <c r="O719" s="15">
        <f>'[1]TCE - ANEXO III - Preencher'!P728</f>
        <v>0</v>
      </c>
      <c r="P719" s="16">
        <f t="shared" si="68"/>
        <v>2.7790909090909093</v>
      </c>
      <c r="Q719" s="15">
        <f>'[1]TCE - ANEXO III - Preencher'!R728</f>
        <v>344.02054613935968</v>
      </c>
      <c r="R719" s="15">
        <f>'[1]TCE - ANEXO III - Preencher'!S728</f>
        <v>79.8</v>
      </c>
      <c r="S719" s="16">
        <f t="shared" si="69"/>
        <v>264.22054613935967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936.7411769724049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MAYARA ELISABETH CARVALHO DE LIMA IGNACIO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3912-10</v>
      </c>
      <c r="G720" s="13" t="str">
        <f>IF('[1]TCE - ANEXO III - Preencher'!H729="","",'[1]TCE - ANEXO III - Preencher'!H729)</f>
        <v>12/2023</v>
      </c>
      <c r="H720" s="14">
        <f>'[1]TCE - ANEXO III - Preencher'!I729</f>
        <v>0</v>
      </c>
      <c r="I720" s="14">
        <f>'[1]TCE - ANEXO III - Preencher'!J729</f>
        <v>871.20479999999998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2.7790909090909093</v>
      </c>
      <c r="O720" s="15">
        <f>'[1]TCE - ANEXO III - Preencher'!P729</f>
        <v>0</v>
      </c>
      <c r="P720" s="16">
        <f t="shared" si="68"/>
        <v>2.7790909090909093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873.98389090909086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MAYARA MARIA DO CARMO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12/2023</v>
      </c>
      <c r="H721" s="14">
        <f>'[1]TCE - ANEXO III - Preencher'!I730</f>
        <v>0</v>
      </c>
      <c r="I721" s="14">
        <f>'[1]TCE - ANEXO III - Preencher'!J730</f>
        <v>466.95600000000002</v>
      </c>
      <c r="J721" s="14">
        <f>'[1]TCE - ANEXO III - Preencher'!K730</f>
        <v>0</v>
      </c>
      <c r="K721" s="15">
        <f>'[1]TCE - ANEXO III - Preencher'!L730</f>
        <v>178.90153992395437</v>
      </c>
      <c r="L721" s="15">
        <f>'[1]TCE - ANEXO III - Preencher'!M730</f>
        <v>26.6</v>
      </c>
      <c r="M721" s="15">
        <f t="shared" si="67"/>
        <v>152.30153992395438</v>
      </c>
      <c r="N721" s="15">
        <f>'[1]TCE - ANEXO III - Preencher'!O730</f>
        <v>2.7790909090909093</v>
      </c>
      <c r="O721" s="15">
        <f>'[1]TCE - ANEXO III - Preencher'!P730</f>
        <v>0</v>
      </c>
      <c r="P721" s="16">
        <f t="shared" si="68"/>
        <v>2.7790909090909093</v>
      </c>
      <c r="Q721" s="15">
        <f>'[1]TCE - ANEXO III - Preencher'!R730</f>
        <v>344.02054613935968</v>
      </c>
      <c r="R721" s="15">
        <f>'[1]TCE - ANEXO III - Preencher'!S730</f>
        <v>79.8</v>
      </c>
      <c r="S721" s="16">
        <f t="shared" si="69"/>
        <v>264.22054613935967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886.25717697240498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MAYARA MARIA SILVA DE ABREU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12/2023</v>
      </c>
      <c r="H722" s="14">
        <f>'[1]TCE - ANEXO III - Preencher'!I731</f>
        <v>0</v>
      </c>
      <c r="I722" s="14">
        <f>'[1]TCE - ANEXO III - Preencher'!J731</f>
        <v>585.05520000000001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2.7790909090909093</v>
      </c>
      <c r="O722" s="15">
        <f>'[1]TCE - ANEXO III - Preencher'!P731</f>
        <v>0</v>
      </c>
      <c r="P722" s="16">
        <f t="shared" si="68"/>
        <v>2.7790909090909093</v>
      </c>
      <c r="Q722" s="15">
        <f>'[1]TCE - ANEXO III - Preencher'!R731</f>
        <v>344.02054613935968</v>
      </c>
      <c r="R722" s="15">
        <f>'[1]TCE - ANEXO III - Preencher'!S731</f>
        <v>77.69</v>
      </c>
      <c r="S722" s="16">
        <f t="shared" si="69"/>
        <v>266.33054613935968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854.16483704845064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MAYRA ALVES DA PURIFICACAO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12/2023</v>
      </c>
      <c r="H723" s="14">
        <f>'[1]TCE - ANEXO III - Preencher'!I732</f>
        <v>0</v>
      </c>
      <c r="I723" s="14">
        <f>'[1]TCE - ANEXO III - Preencher'!J732</f>
        <v>775.08079999999984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2.7790909090909093</v>
      </c>
      <c r="O723" s="15">
        <f>'[1]TCE - ANEXO III - Preencher'!P732</f>
        <v>0</v>
      </c>
      <c r="P723" s="16">
        <f t="shared" si="68"/>
        <v>2.7790909090909093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777.85989090909072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MAYRA MARIA DE LOURDES SILVA DE MELO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12/2023</v>
      </c>
      <c r="H724" s="14">
        <f>'[1]TCE - ANEXO III - Preencher'!I733</f>
        <v>0</v>
      </c>
      <c r="I724" s="14">
        <f>'[1]TCE - ANEXO III - Preencher'!J733</f>
        <v>839.73919999999998</v>
      </c>
      <c r="J724" s="14">
        <f>'[1]TCE - ANEXO III - Preencher'!K733</f>
        <v>0</v>
      </c>
      <c r="K724" s="15">
        <f>'[1]TCE - ANEXO III - Preencher'!L733</f>
        <v>178.90153992395437</v>
      </c>
      <c r="L724" s="15">
        <f>'[1]TCE - ANEXO III - Preencher'!M733</f>
        <v>3.59</v>
      </c>
      <c r="M724" s="15">
        <f t="shared" si="67"/>
        <v>175.31153992395437</v>
      </c>
      <c r="N724" s="15">
        <f>'[1]TCE - ANEXO III - Preencher'!O733</f>
        <v>2.7790909090909093</v>
      </c>
      <c r="O724" s="15">
        <f>'[1]TCE - ANEXO III - Preencher'!P733</f>
        <v>0</v>
      </c>
      <c r="P724" s="16">
        <f t="shared" si="68"/>
        <v>2.7790909090909093</v>
      </c>
      <c r="Q724" s="15">
        <f>'[1]TCE - ANEXO III - Preencher'!R733</f>
        <v>344.02054613935968</v>
      </c>
      <c r="R724" s="15">
        <f>'[1]TCE - ANEXO III - Preencher'!S733</f>
        <v>106.94</v>
      </c>
      <c r="S724" s="16">
        <f t="shared" si="69"/>
        <v>237.08054613935968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1254.9103769724049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MAYSA ALVES CORREIA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12/2023</v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2.7790909090909093</v>
      </c>
      <c r="O725" s="15">
        <f>'[1]TCE - ANEXO III - Preencher'!P734</f>
        <v>0</v>
      </c>
      <c r="P725" s="16">
        <f t="shared" si="68"/>
        <v>2.7790909090909093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2.7790909090909093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MELQUISEDEQUE DE SOUSA SABINO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12/2023</v>
      </c>
      <c r="H726" s="14">
        <f>'[1]TCE - ANEXO III - Preencher'!I735</f>
        <v>0</v>
      </c>
      <c r="I726" s="14">
        <f>'[1]TCE - ANEXO III - Preencher'!J735</f>
        <v>350.00799999999998</v>
      </c>
      <c r="J726" s="14">
        <f>'[1]TCE - ANEXO III - Preencher'!K735</f>
        <v>0</v>
      </c>
      <c r="K726" s="15">
        <f>'[1]TCE - ANEXO III - Preencher'!L735</f>
        <v>178.90153992395437</v>
      </c>
      <c r="L726" s="15">
        <f>'[1]TCE - ANEXO III - Preencher'!M735</f>
        <v>46.63</v>
      </c>
      <c r="M726" s="15">
        <f t="shared" si="67"/>
        <v>132.27153992395438</v>
      </c>
      <c r="N726" s="15">
        <f>'[1]TCE - ANEXO III - Preencher'!O735</f>
        <v>2.7790909090909093</v>
      </c>
      <c r="O726" s="15">
        <f>'[1]TCE - ANEXO III - Preencher'!P735</f>
        <v>0</v>
      </c>
      <c r="P726" s="16">
        <f t="shared" si="68"/>
        <v>2.7790909090909093</v>
      </c>
      <c r="Q726" s="15">
        <f>'[1]TCE - ANEXO III - Preencher'!R735</f>
        <v>344.02054613935968</v>
      </c>
      <c r="R726" s="15">
        <f>'[1]TCE - ANEXO III - Preencher'!S735</f>
        <v>139.88</v>
      </c>
      <c r="S726" s="16">
        <f t="shared" si="69"/>
        <v>204.14054613935969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689.19917697240498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MENANDRO BEZERRA DE MELO MARTINS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2252-25</v>
      </c>
      <c r="G727" s="13" t="str">
        <f>IF('[1]TCE - ANEXO III - Preencher'!H736="","",'[1]TCE - ANEXO III - Preencher'!H736)</f>
        <v>12/2023</v>
      </c>
      <c r="H727" s="14">
        <f>'[1]TCE - ANEXO III - Preencher'!I736</f>
        <v>0</v>
      </c>
      <c r="I727" s="14">
        <f>'[1]TCE - ANEXO III - Preencher'!J736</f>
        <v>1431.2008000000001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2.7790909090909093</v>
      </c>
      <c r="O727" s="15">
        <f>'[1]TCE - ANEXO III - Preencher'!P736</f>
        <v>0</v>
      </c>
      <c r="P727" s="16">
        <f t="shared" si="68"/>
        <v>2.7790909090909093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1433.979890909091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MERCIA DA SILVA CAETANO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12/2023</v>
      </c>
      <c r="H728" s="14">
        <f>'[1]TCE - ANEXO III - Preencher'!I737</f>
        <v>0</v>
      </c>
      <c r="I728" s="14">
        <f>'[1]TCE - ANEXO III - Preencher'!J737</f>
        <v>960.10080000000005</v>
      </c>
      <c r="J728" s="14">
        <f>'[1]TCE - ANEXO III - Preencher'!K737</f>
        <v>0</v>
      </c>
      <c r="K728" s="15">
        <f>'[1]TCE - ANEXO III - Preencher'!L737</f>
        <v>178.90153992395437</v>
      </c>
      <c r="L728" s="15">
        <f>'[1]TCE - ANEXO III - Preencher'!M737</f>
        <v>3.59</v>
      </c>
      <c r="M728" s="15">
        <f t="shared" si="67"/>
        <v>175.31153992395437</v>
      </c>
      <c r="N728" s="15">
        <f>'[1]TCE - ANEXO III - Preencher'!O737</f>
        <v>2.7790909090909093</v>
      </c>
      <c r="O728" s="15">
        <f>'[1]TCE - ANEXO III - Preencher'!P737</f>
        <v>0</v>
      </c>
      <c r="P728" s="16">
        <f t="shared" si="68"/>
        <v>2.7790909090909093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1138.1914308330454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MERCIA ELIZABETE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12/2023</v>
      </c>
      <c r="H729" s="14">
        <f>'[1]TCE - ANEXO III - Preencher'!I738</f>
        <v>0</v>
      </c>
      <c r="I729" s="14">
        <f>'[1]TCE - ANEXO III - Preencher'!J738</f>
        <v>258.11599999999999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2.7790909090909093</v>
      </c>
      <c r="O729" s="15">
        <f>'[1]TCE - ANEXO III - Preencher'!P738</f>
        <v>0</v>
      </c>
      <c r="P729" s="16">
        <f t="shared" si="68"/>
        <v>2.7790909090909093</v>
      </c>
      <c r="Q729" s="15">
        <f>'[1]TCE - ANEXO III - Preencher'!R738</f>
        <v>344.02054613935968</v>
      </c>
      <c r="R729" s="15">
        <f>'[1]TCE - ANEXO III - Preencher'!S738</f>
        <v>39.9</v>
      </c>
      <c r="S729" s="16">
        <f t="shared" si="69"/>
        <v>304.1205461393597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565.01563704845057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MICAELY KELLY SILVA DOS SANTOS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12/2023</v>
      </c>
      <c r="H730" s="14">
        <f>'[1]TCE - ANEXO III - Preencher'!I739</f>
        <v>0</v>
      </c>
      <c r="I730" s="14">
        <f>'[1]TCE - ANEXO III - Preencher'!J739</f>
        <v>896.07839999999999</v>
      </c>
      <c r="J730" s="14">
        <f>'[1]TCE - ANEXO III - Preencher'!K739</f>
        <v>0</v>
      </c>
      <c r="K730" s="15">
        <f>'[1]TCE - ANEXO III - Preencher'!L739</f>
        <v>178.90153992395437</v>
      </c>
      <c r="L730" s="15">
        <f>'[1]TCE - ANEXO III - Preencher'!M739</f>
        <v>3.33</v>
      </c>
      <c r="M730" s="15">
        <f t="shared" si="67"/>
        <v>175.57153992395436</v>
      </c>
      <c r="N730" s="15">
        <f>'[1]TCE - ANEXO III - Preencher'!O739</f>
        <v>2.7790909090909093</v>
      </c>
      <c r="O730" s="15">
        <f>'[1]TCE - ANEXO III - Preencher'!P739</f>
        <v>0</v>
      </c>
      <c r="P730" s="16">
        <f t="shared" si="68"/>
        <v>2.7790909090909093</v>
      </c>
      <c r="Q730" s="15">
        <f>'[1]TCE - ANEXO III - Preencher'!R739</f>
        <v>344.02054613935968</v>
      </c>
      <c r="R730" s="15">
        <f>'[1]TCE - ANEXO III - Preencher'!S739</f>
        <v>133.31</v>
      </c>
      <c r="S730" s="16">
        <f t="shared" si="69"/>
        <v>210.71054613935968</v>
      </c>
      <c r="T730" s="15">
        <f>'[1]TCE - ANEXO III - Preencher'!U739</f>
        <v>120.26</v>
      </c>
      <c r="U730" s="15">
        <f>'[1]TCE - ANEXO III - Preencher'!V739</f>
        <v>0</v>
      </c>
      <c r="V730" s="16">
        <f t="shared" si="70"/>
        <v>120.26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1405.3995769724049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MICHELE MARIA SANTOS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12/2023</v>
      </c>
      <c r="H731" s="14">
        <f>'[1]TCE - ANEXO III - Preencher'!I740</f>
        <v>0</v>
      </c>
      <c r="I731" s="14">
        <f>'[1]TCE - ANEXO III - Preencher'!J740</f>
        <v>182.0712</v>
      </c>
      <c r="J731" s="14">
        <f>'[1]TCE - ANEXO III - Preencher'!K740</f>
        <v>0</v>
      </c>
      <c r="K731" s="15">
        <f>'[1]TCE - ANEXO III - Preencher'!L740</f>
        <v>178.90153992395437</v>
      </c>
      <c r="L731" s="15">
        <f>'[1]TCE - ANEXO III - Preencher'!M740</f>
        <v>27.03</v>
      </c>
      <c r="M731" s="15">
        <f t="shared" si="67"/>
        <v>151.87153992395437</v>
      </c>
      <c r="N731" s="15">
        <f>'[1]TCE - ANEXO III - Preencher'!O740</f>
        <v>2.7790909090909093</v>
      </c>
      <c r="O731" s="15">
        <f>'[1]TCE - ANEXO III - Preencher'!P740</f>
        <v>0</v>
      </c>
      <c r="P731" s="16">
        <f t="shared" si="68"/>
        <v>2.7790909090909093</v>
      </c>
      <c r="Q731" s="15">
        <f>'[1]TCE - ANEXO III - Preencher'!R740</f>
        <v>344.02054613935968</v>
      </c>
      <c r="R731" s="15">
        <f>'[1]TCE - ANEXO III - Preencher'!S740</f>
        <v>81.09</v>
      </c>
      <c r="S731" s="16">
        <f t="shared" si="69"/>
        <v>262.93054613935965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599.65237697240491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MICHELINE LUCIA SANTOS VIEIRA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12/2023</v>
      </c>
      <c r="H732" s="14">
        <f>'[1]TCE - ANEXO III - Preencher'!I741</f>
        <v>0</v>
      </c>
      <c r="I732" s="14">
        <f>'[1]TCE - ANEXO III - Preencher'!J741</f>
        <v>997.86880000000008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2.7790909090909093</v>
      </c>
      <c r="O732" s="15">
        <f>'[1]TCE - ANEXO III - Preencher'!P741</f>
        <v>0</v>
      </c>
      <c r="P732" s="16">
        <f t="shared" si="68"/>
        <v>2.7790909090909093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1000.647890909091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MICHELLINE SANTANA DE MORAIS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12/2023</v>
      </c>
      <c r="H733" s="14">
        <f>'[1]TCE - ANEXO III - Preencher'!I742</f>
        <v>0</v>
      </c>
      <c r="I733" s="14">
        <f>'[1]TCE - ANEXO III - Preencher'!J742</f>
        <v>170.76560000000001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2.7790909090909093</v>
      </c>
      <c r="O733" s="15">
        <f>'[1]TCE - ANEXO III - Preencher'!P742</f>
        <v>0</v>
      </c>
      <c r="P733" s="16">
        <f t="shared" si="68"/>
        <v>2.7790909090909093</v>
      </c>
      <c r="Q733" s="15">
        <f>'[1]TCE - ANEXO III - Preencher'!R742</f>
        <v>344.02054613935968</v>
      </c>
      <c r="R733" s="15">
        <f>'[1]TCE - ANEXO III - Preencher'!S742</f>
        <v>81.09</v>
      </c>
      <c r="S733" s="16">
        <f t="shared" si="69"/>
        <v>262.93054613935965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436.47523704845059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MICILENE ALEXANDRE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12/2023</v>
      </c>
      <c r="H734" s="14">
        <f>'[1]TCE - ANEXO III - Preencher'!I743</f>
        <v>0</v>
      </c>
      <c r="I734" s="14">
        <f>'[1]TCE - ANEXO III - Preencher'!J743</f>
        <v>602.91999999999996</v>
      </c>
      <c r="J734" s="14">
        <f>'[1]TCE - ANEXO III - Preencher'!K743</f>
        <v>0</v>
      </c>
      <c r="K734" s="15">
        <f>'[1]TCE - ANEXO III - Preencher'!L743</f>
        <v>178.90153992395437</v>
      </c>
      <c r="L734" s="15">
        <f>'[1]TCE - ANEXO III - Preencher'!M743</f>
        <v>26.6</v>
      </c>
      <c r="M734" s="15">
        <f t="shared" si="67"/>
        <v>152.30153992395438</v>
      </c>
      <c r="N734" s="15">
        <f>'[1]TCE - ANEXO III - Preencher'!O743</f>
        <v>2.7790909090909093</v>
      </c>
      <c r="O734" s="15">
        <f>'[1]TCE - ANEXO III - Preencher'!P743</f>
        <v>0</v>
      </c>
      <c r="P734" s="16">
        <f t="shared" si="68"/>
        <v>2.7790909090909093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758.00063083304519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MIDIAM CRISTINA DO CARMO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12/2023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9.0500000000000007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2.7790909090909093</v>
      </c>
      <c r="O735" s="15">
        <f>'[1]TCE - ANEXO III - Preencher'!P744</f>
        <v>0</v>
      </c>
      <c r="P735" s="16">
        <f t="shared" si="68"/>
        <v>2.7790909090909093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11.82909090909091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MIKAEL DO NASCIMENTO HENRIQUE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4110-10</v>
      </c>
      <c r="G736" s="13" t="str">
        <f>IF('[1]TCE - ANEXO III - Preencher'!H745="","",'[1]TCE - ANEXO III - Preencher'!H745)</f>
        <v>12/2023</v>
      </c>
      <c r="H736" s="14">
        <f>'[1]TCE - ANEXO III - Preencher'!I745</f>
        <v>0</v>
      </c>
      <c r="I736" s="14">
        <f>'[1]TCE - ANEXO III - Preencher'!J745</f>
        <v>167.03280000000001</v>
      </c>
      <c r="J736" s="14">
        <f>'[1]TCE - ANEXO III - Preencher'!K745</f>
        <v>0</v>
      </c>
      <c r="K736" s="15">
        <f>'[1]TCE - ANEXO III - Preencher'!L745</f>
        <v>178.90153992395437</v>
      </c>
      <c r="L736" s="15">
        <f>'[1]TCE - ANEXO III - Preencher'!M745</f>
        <v>27.03</v>
      </c>
      <c r="M736" s="15">
        <f t="shared" si="67"/>
        <v>151.87153992395437</v>
      </c>
      <c r="N736" s="15">
        <f>'[1]TCE - ANEXO III - Preencher'!O745</f>
        <v>2.7790909090909093</v>
      </c>
      <c r="O736" s="15">
        <f>'[1]TCE - ANEXO III - Preencher'!P745</f>
        <v>0</v>
      </c>
      <c r="P736" s="16">
        <f t="shared" si="68"/>
        <v>2.7790909090909093</v>
      </c>
      <c r="Q736" s="15">
        <f>'[1]TCE - ANEXO III - Preencher'!R745</f>
        <v>344.02054613935968</v>
      </c>
      <c r="R736" s="15">
        <f>'[1]TCE - ANEXO III - Preencher'!S745</f>
        <v>81.09</v>
      </c>
      <c r="S736" s="16">
        <f t="shared" si="69"/>
        <v>262.93054613935965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584.61397697240488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MILENE MARIA DOS SANTOS SANTANA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12/2023</v>
      </c>
      <c r="H737" s="14">
        <f>'[1]TCE - ANEXO III - Preencher'!I746</f>
        <v>0</v>
      </c>
      <c r="I737" s="14">
        <f>'[1]TCE - ANEXO III - Preencher'!J746</f>
        <v>527.59440000000006</v>
      </c>
      <c r="J737" s="14">
        <f>'[1]TCE - ANEXO III - Preencher'!K746</f>
        <v>0</v>
      </c>
      <c r="K737" s="15">
        <f>'[1]TCE - ANEXO III - Preencher'!L746</f>
        <v>178.90153992395437</v>
      </c>
      <c r="L737" s="15">
        <f>'[1]TCE - ANEXO III - Preencher'!M746</f>
        <v>26.6</v>
      </c>
      <c r="M737" s="15">
        <f t="shared" si="67"/>
        <v>152.30153992395438</v>
      </c>
      <c r="N737" s="15">
        <f>'[1]TCE - ANEXO III - Preencher'!O746</f>
        <v>2.7790909090909093</v>
      </c>
      <c r="O737" s="15">
        <f>'[1]TCE - ANEXO III - Preencher'!P746</f>
        <v>0</v>
      </c>
      <c r="P737" s="16">
        <f t="shared" si="68"/>
        <v>2.7790909090909093</v>
      </c>
      <c r="Q737" s="15">
        <f>'[1]TCE - ANEXO III - Preencher'!R746</f>
        <v>344.02054613935968</v>
      </c>
      <c r="R737" s="15">
        <f>'[1]TCE - ANEXO III - Preencher'!S746</f>
        <v>79.8</v>
      </c>
      <c r="S737" s="16">
        <f t="shared" si="69"/>
        <v>264.22054613935967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946.89557697240502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MILLENA LAYANE DE SANTANA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12/2023</v>
      </c>
      <c r="H738" s="14">
        <f>'[1]TCE - ANEXO III - Preencher'!I747</f>
        <v>0</v>
      </c>
      <c r="I738" s="14">
        <f>'[1]TCE - ANEXO III - Preencher'!J747</f>
        <v>571.452</v>
      </c>
      <c r="J738" s="14">
        <f>'[1]TCE - ANEXO III - Preencher'!K747</f>
        <v>0</v>
      </c>
      <c r="K738" s="15">
        <f>'[1]TCE - ANEXO III - Preencher'!L747</f>
        <v>178.90153992395437</v>
      </c>
      <c r="L738" s="15">
        <f>'[1]TCE - ANEXO III - Preencher'!M747</f>
        <v>26.6</v>
      </c>
      <c r="M738" s="15">
        <f t="shared" si="67"/>
        <v>152.30153992395438</v>
      </c>
      <c r="N738" s="15">
        <f>'[1]TCE - ANEXO III - Preencher'!O747</f>
        <v>2.7790909090909093</v>
      </c>
      <c r="O738" s="15">
        <f>'[1]TCE - ANEXO III - Preencher'!P747</f>
        <v>0</v>
      </c>
      <c r="P738" s="16">
        <f t="shared" si="68"/>
        <v>2.7790909090909093</v>
      </c>
      <c r="Q738" s="15">
        <f>'[1]TCE - ANEXO III - Preencher'!R747</f>
        <v>344.02054613935968</v>
      </c>
      <c r="R738" s="15">
        <f>'[1]TCE - ANEXO III - Preencher'!S747</f>
        <v>79.8</v>
      </c>
      <c r="S738" s="16">
        <f t="shared" si="69"/>
        <v>264.22054613935967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990.75317697240484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MIQUEIAS DE SANTANA LOURENCO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5174-10</v>
      </c>
      <c r="G739" s="13" t="str">
        <f>IF('[1]TCE - ANEXO III - Preencher'!H748="","",'[1]TCE - ANEXO III - Preencher'!H748)</f>
        <v>12/2023</v>
      </c>
      <c r="H739" s="14">
        <f>'[1]TCE - ANEXO III - Preencher'!I748</f>
        <v>0</v>
      </c>
      <c r="I739" s="14">
        <f>'[1]TCE - ANEXO III - Preencher'!J748</f>
        <v>242.79599999999999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2.7790909090909093</v>
      </c>
      <c r="O739" s="15">
        <f>'[1]TCE - ANEXO III - Preencher'!P748</f>
        <v>0</v>
      </c>
      <c r="P739" s="16">
        <f t="shared" si="68"/>
        <v>2.7790909090909093</v>
      </c>
      <c r="Q739" s="15">
        <f>'[1]TCE - ANEXO III - Preencher'!R748</f>
        <v>344.02054613935968</v>
      </c>
      <c r="R739" s="15">
        <f>'[1]TCE - ANEXO III - Preencher'!S748</f>
        <v>78.69</v>
      </c>
      <c r="S739" s="16">
        <f t="shared" si="69"/>
        <v>265.33054613935968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510.90563704845056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MIRELA SANTOS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12/2023</v>
      </c>
      <c r="H740" s="14">
        <f>'[1]TCE - ANEXO III - Preencher'!I749</f>
        <v>0</v>
      </c>
      <c r="I740" s="14">
        <f>'[1]TCE - ANEXO III - Preencher'!J749</f>
        <v>587.31280000000004</v>
      </c>
      <c r="J740" s="14">
        <f>'[1]TCE - ANEXO III - Preencher'!K749</f>
        <v>0</v>
      </c>
      <c r="K740" s="15">
        <f>'[1]TCE - ANEXO III - Preencher'!L749</f>
        <v>178.90153992395437</v>
      </c>
      <c r="L740" s="15">
        <f>'[1]TCE - ANEXO III - Preencher'!M749</f>
        <v>26.6</v>
      </c>
      <c r="M740" s="15">
        <f t="shared" si="67"/>
        <v>152.30153992395438</v>
      </c>
      <c r="N740" s="15">
        <f>'[1]TCE - ANEXO III - Preencher'!O749</f>
        <v>2.7790909090909093</v>
      </c>
      <c r="O740" s="15">
        <f>'[1]TCE - ANEXO III - Preencher'!P749</f>
        <v>0</v>
      </c>
      <c r="P740" s="16">
        <f t="shared" si="68"/>
        <v>2.7790909090909093</v>
      </c>
      <c r="Q740" s="15">
        <f>'[1]TCE - ANEXO III - Preencher'!R749</f>
        <v>344.02054613935968</v>
      </c>
      <c r="R740" s="15">
        <f>'[1]TCE - ANEXO III - Preencher'!S749</f>
        <v>79.8</v>
      </c>
      <c r="S740" s="16">
        <f t="shared" si="69"/>
        <v>264.22054613935967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1006.613976972405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MIRELE CARLA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3516-05</v>
      </c>
      <c r="G741" s="13" t="str">
        <f>IF('[1]TCE - ANEXO III - Preencher'!H750="","",'[1]TCE - ANEXO III - Preencher'!H750)</f>
        <v>12/2023</v>
      </c>
      <c r="H741" s="14">
        <f>'[1]TCE - ANEXO III - Preencher'!I750</f>
        <v>0</v>
      </c>
      <c r="I741" s="14">
        <f>'[1]TCE - ANEXO III - Preencher'!J750</f>
        <v>175.05199999999999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2.7790909090909093</v>
      </c>
      <c r="O741" s="15">
        <f>'[1]TCE - ANEXO III - Preencher'!P750</f>
        <v>0</v>
      </c>
      <c r="P741" s="16">
        <f t="shared" si="68"/>
        <v>2.7790909090909093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177.8310909090909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MIRTS LOPES VASCONCELOS AMORIM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2516-05</v>
      </c>
      <c r="G742" s="13" t="str">
        <f>IF('[1]TCE - ANEXO III - Preencher'!H751="","",'[1]TCE - ANEXO III - Preencher'!H751)</f>
        <v>12/2023</v>
      </c>
      <c r="H742" s="14">
        <f>'[1]TCE - ANEXO III - Preencher'!I751</f>
        <v>0</v>
      </c>
      <c r="I742" s="14">
        <f>'[1]TCE - ANEXO III - Preencher'!J751</f>
        <v>449.33280000000002</v>
      </c>
      <c r="J742" s="14">
        <f>'[1]TCE - ANEXO III - Preencher'!K751</f>
        <v>0</v>
      </c>
      <c r="K742" s="15">
        <f>'[1]TCE - ANEXO III - Preencher'!L751</f>
        <v>178.90153992395437</v>
      </c>
      <c r="L742" s="15">
        <f>'[1]TCE - ANEXO III - Preencher'!M751</f>
        <v>45.78</v>
      </c>
      <c r="M742" s="15">
        <f t="shared" si="67"/>
        <v>133.12153992395437</v>
      </c>
      <c r="N742" s="15">
        <f>'[1]TCE - ANEXO III - Preencher'!O751</f>
        <v>2.7790909090909093</v>
      </c>
      <c r="O742" s="15">
        <f>'[1]TCE - ANEXO III - Preencher'!P751</f>
        <v>0</v>
      </c>
      <c r="P742" s="16">
        <f t="shared" si="68"/>
        <v>2.7790909090909093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585.2334308330453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MITILENE FERNANDA CAVALCANTI XAVIER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5163-45</v>
      </c>
      <c r="G743" s="13" t="str">
        <f>IF('[1]TCE - ANEXO III - Preencher'!H752="","",'[1]TCE - ANEXO III - Preencher'!H752)</f>
        <v>12/2023</v>
      </c>
      <c r="H743" s="14">
        <f>'[1]TCE - ANEXO III - Preencher'!I752</f>
        <v>0</v>
      </c>
      <c r="I743" s="14">
        <f>'[1]TCE - ANEXO III - Preencher'!J752</f>
        <v>247.93039999999999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2.7790909090909093</v>
      </c>
      <c r="O743" s="15">
        <f>'[1]TCE - ANEXO III - Preencher'!P752</f>
        <v>0</v>
      </c>
      <c r="P743" s="16">
        <f t="shared" si="68"/>
        <v>2.7790909090909093</v>
      </c>
      <c r="Q743" s="15">
        <f>'[1]TCE - ANEXO III - Preencher'!R752</f>
        <v>344.02054613935968</v>
      </c>
      <c r="R743" s="15">
        <f>'[1]TCE - ANEXO III - Preencher'!S752</f>
        <v>80.89</v>
      </c>
      <c r="S743" s="16">
        <f t="shared" si="69"/>
        <v>263.13054613935969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513.84003704845054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MOANNA KALLINY VITAL FERREIRA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12/2023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178.90153992395437</v>
      </c>
      <c r="L744" s="15">
        <f>'[1]TCE - ANEXO III - Preencher'!M753</f>
        <v>27.03</v>
      </c>
      <c r="M744" s="15">
        <f t="shared" si="67"/>
        <v>151.87153992395437</v>
      </c>
      <c r="N744" s="15">
        <f>'[1]TCE - ANEXO III - Preencher'!O753</f>
        <v>2.7790909090909093</v>
      </c>
      <c r="O744" s="15">
        <f>'[1]TCE - ANEXO III - Preencher'!P753</f>
        <v>0</v>
      </c>
      <c r="P744" s="16">
        <f t="shared" si="68"/>
        <v>2.7790909090909093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154.65063083304528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MOISES GOMES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12/2023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2.7790909090909093</v>
      </c>
      <c r="O745" s="15">
        <f>'[1]TCE - ANEXO III - Preencher'!P754</f>
        <v>0</v>
      </c>
      <c r="P745" s="16">
        <f t="shared" si="68"/>
        <v>2.7790909090909093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2.7790909090909093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MONICA CRISTINA FERREIRA DA COSTA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3241-15</v>
      </c>
      <c r="G746" s="13" t="str">
        <f>IF('[1]TCE - ANEXO III - Preencher'!H755="","",'[1]TCE - ANEXO III - Preencher'!H755)</f>
        <v>12/2023</v>
      </c>
      <c r="H746" s="14">
        <f>'[1]TCE - ANEXO III - Preencher'!I755</f>
        <v>0</v>
      </c>
      <c r="I746" s="14">
        <f>'[1]TCE - ANEXO III - Preencher'!J755</f>
        <v>517.05280000000005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2.7790909090909093</v>
      </c>
      <c r="O746" s="15">
        <f>'[1]TCE - ANEXO III - Preencher'!P755</f>
        <v>0</v>
      </c>
      <c r="P746" s="16">
        <f t="shared" si="68"/>
        <v>2.7790909090909093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519.83189090909093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MONICA MARIA PAIVA DA SILVA LIMA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5152-05</v>
      </c>
      <c r="G747" s="13" t="str">
        <f>IF('[1]TCE - ANEXO III - Preencher'!H756="","",'[1]TCE - ANEXO III - Preencher'!H756)</f>
        <v>12/2023</v>
      </c>
      <c r="H747" s="14">
        <f>'[1]TCE - ANEXO III - Preencher'!I756</f>
        <v>0</v>
      </c>
      <c r="I747" s="14">
        <f>'[1]TCE - ANEXO III - Preencher'!J756</f>
        <v>226.21440000000001</v>
      </c>
      <c r="J747" s="14">
        <f>'[1]TCE - ANEXO III - Preencher'!K756</f>
        <v>0</v>
      </c>
      <c r="K747" s="15">
        <f>'[1]TCE - ANEXO III - Preencher'!L756</f>
        <v>178.90153992395437</v>
      </c>
      <c r="L747" s="15">
        <f>'[1]TCE - ANEXO III - Preencher'!M756</f>
        <v>26.92</v>
      </c>
      <c r="M747" s="15">
        <f t="shared" si="67"/>
        <v>151.98153992395436</v>
      </c>
      <c r="N747" s="15">
        <f>'[1]TCE - ANEXO III - Preencher'!O756</f>
        <v>2.7790909090909093</v>
      </c>
      <c r="O747" s="15">
        <f>'[1]TCE - ANEXO III - Preencher'!P756</f>
        <v>0</v>
      </c>
      <c r="P747" s="16">
        <f t="shared" si="68"/>
        <v>2.7790909090909093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71.14</v>
      </c>
      <c r="U747" s="15">
        <f>'[1]TCE - ANEXO III - Preencher'!V756</f>
        <v>0</v>
      </c>
      <c r="V747" s="16">
        <f t="shared" si="70"/>
        <v>71.14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452.11503083304524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MONICA SUENIA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12/2023</v>
      </c>
      <c r="H748" s="14">
        <f>'[1]TCE - ANEXO III - Preencher'!I757</f>
        <v>0</v>
      </c>
      <c r="I748" s="14">
        <f>'[1]TCE - ANEXO III - Preencher'!J757</f>
        <v>610.29920000000004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2.7790909090909093</v>
      </c>
      <c r="O748" s="15">
        <f>'[1]TCE - ANEXO III - Preencher'!P757</f>
        <v>0</v>
      </c>
      <c r="P748" s="16">
        <f t="shared" si="68"/>
        <v>2.7790909090909093</v>
      </c>
      <c r="Q748" s="15">
        <f>'[1]TCE - ANEXO III - Preencher'!R757</f>
        <v>344.02054613935968</v>
      </c>
      <c r="R748" s="15">
        <f>'[1]TCE - ANEXO III - Preencher'!S757</f>
        <v>75.86</v>
      </c>
      <c r="S748" s="16">
        <f t="shared" si="69"/>
        <v>268.16054613935967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881.23883704845059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MONIQUE RAYANE MIRANDA FLORENTINO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2236-05</v>
      </c>
      <c r="G749" s="13" t="str">
        <f>IF('[1]TCE - ANEXO III - Preencher'!H758="","",'[1]TCE - ANEXO III - Preencher'!H758)</f>
        <v>12/2023</v>
      </c>
      <c r="H749" s="14">
        <f>'[1]TCE - ANEXO III - Preencher'!I758</f>
        <v>0</v>
      </c>
      <c r="I749" s="14">
        <f>'[1]TCE - ANEXO III - Preencher'!J758</f>
        <v>416.43439999999998</v>
      </c>
      <c r="J749" s="14">
        <f>'[1]TCE - ANEXO III - Preencher'!K758</f>
        <v>0</v>
      </c>
      <c r="K749" s="15">
        <f>'[1]TCE - ANEXO III - Preencher'!L758</f>
        <v>178.90153992395437</v>
      </c>
      <c r="L749" s="15">
        <f>'[1]TCE - ANEXO III - Preencher'!M758</f>
        <v>2.83</v>
      </c>
      <c r="M749" s="15">
        <f t="shared" si="67"/>
        <v>176.07153992395436</v>
      </c>
      <c r="N749" s="15">
        <f>'[1]TCE - ANEXO III - Preencher'!O758</f>
        <v>2.7790909090909093</v>
      </c>
      <c r="O749" s="15">
        <f>'[1]TCE - ANEXO III - Preencher'!P758</f>
        <v>0</v>
      </c>
      <c r="P749" s="16">
        <f t="shared" si="68"/>
        <v>2.7790909090909093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93.52</v>
      </c>
      <c r="U749" s="15">
        <f>'[1]TCE - ANEXO III - Preencher'!V758</f>
        <v>0</v>
      </c>
      <c r="V749" s="16">
        <f t="shared" si="70"/>
        <v>93.52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688.80503083304518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MURILO HENRIQUE DOS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5211-30</v>
      </c>
      <c r="G750" s="13" t="str">
        <f>IF('[1]TCE - ANEXO III - Preencher'!H759="","",'[1]TCE - ANEXO III - Preencher'!H759)</f>
        <v>12/2023</v>
      </c>
      <c r="H750" s="14">
        <f>'[1]TCE - ANEXO III - Preencher'!I759</f>
        <v>0</v>
      </c>
      <c r="I750" s="14">
        <f>'[1]TCE - ANEXO III - Preencher'!J759</f>
        <v>170.33439999999999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2.7790909090909093</v>
      </c>
      <c r="O750" s="15">
        <f>'[1]TCE - ANEXO III - Preencher'!P759</f>
        <v>0</v>
      </c>
      <c r="P750" s="16">
        <f t="shared" si="68"/>
        <v>2.7790909090909093</v>
      </c>
      <c r="Q750" s="15">
        <f>'[1]TCE - ANEXO III - Preencher'!R759</f>
        <v>344.02054613935968</v>
      </c>
      <c r="R750" s="15">
        <f>'[1]TCE - ANEXO III - Preencher'!S759</f>
        <v>81.09</v>
      </c>
      <c r="S750" s="16">
        <f t="shared" si="69"/>
        <v>262.93054613935965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436.04403704845055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NARA LUCIA SOUZA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2237-10</v>
      </c>
      <c r="G751" s="13" t="str">
        <f>IF('[1]TCE - ANEXO III - Preencher'!H760="","",'[1]TCE - ANEXO III - Preencher'!H760)</f>
        <v>12/2023</v>
      </c>
      <c r="H751" s="14">
        <f>'[1]TCE - ANEXO III - Preencher'!I760</f>
        <v>0</v>
      </c>
      <c r="I751" s="14">
        <f>'[1]TCE - ANEXO III - Preencher'!J760</f>
        <v>741.71760000000006</v>
      </c>
      <c r="J751" s="14">
        <f>'[1]TCE - ANEXO III - Preencher'!K760</f>
        <v>0</v>
      </c>
      <c r="K751" s="15">
        <f>'[1]TCE - ANEXO III - Preencher'!L760</f>
        <v>178.90153992395437</v>
      </c>
      <c r="L751" s="15">
        <f>'[1]TCE - ANEXO III - Preencher'!M760</f>
        <v>65.86</v>
      </c>
      <c r="M751" s="15">
        <f t="shared" si="67"/>
        <v>113.04153992395437</v>
      </c>
      <c r="N751" s="15">
        <f>'[1]TCE - ANEXO III - Preencher'!O760</f>
        <v>2.7790909090909093</v>
      </c>
      <c r="O751" s="15">
        <f>'[1]TCE - ANEXO III - Preencher'!P760</f>
        <v>0</v>
      </c>
      <c r="P751" s="16">
        <f t="shared" si="68"/>
        <v>2.7790909090909093</v>
      </c>
      <c r="Q751" s="15">
        <f>'[1]TCE - ANEXO III - Preencher'!R760</f>
        <v>344.02054613935968</v>
      </c>
      <c r="R751" s="15">
        <f>'[1]TCE - ANEXO III - Preencher'!S760</f>
        <v>322.10000000000002</v>
      </c>
      <c r="S751" s="16">
        <f t="shared" si="69"/>
        <v>21.920546139359658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879.45877697240496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NATALIA BARBOSA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5134-30</v>
      </c>
      <c r="G752" s="13" t="str">
        <f>IF('[1]TCE - ANEXO III - Preencher'!H761="","",'[1]TCE - ANEXO III - Preencher'!H761)</f>
        <v>12/2023</v>
      </c>
      <c r="H752" s="14">
        <f>'[1]TCE - ANEXO III - Preencher'!I761</f>
        <v>0</v>
      </c>
      <c r="I752" s="14">
        <f>'[1]TCE - ANEXO III - Preencher'!J761</f>
        <v>157.6112</v>
      </c>
      <c r="J752" s="14">
        <f>'[1]TCE - ANEXO III - Preencher'!K761</f>
        <v>0</v>
      </c>
      <c r="K752" s="15">
        <f>'[1]TCE - ANEXO III - Preencher'!L761</f>
        <v>178.90153992395437</v>
      </c>
      <c r="L752" s="15">
        <f>'[1]TCE - ANEXO III - Preencher'!M761</f>
        <v>26.96</v>
      </c>
      <c r="M752" s="15">
        <f t="shared" si="67"/>
        <v>151.94153992395437</v>
      </c>
      <c r="N752" s="15">
        <f>'[1]TCE - ANEXO III - Preencher'!O761</f>
        <v>2.7790909090909093</v>
      </c>
      <c r="O752" s="15">
        <f>'[1]TCE - ANEXO III - Preencher'!P761</f>
        <v>0</v>
      </c>
      <c r="P752" s="16">
        <f t="shared" si="68"/>
        <v>2.7790909090909093</v>
      </c>
      <c r="Q752" s="15">
        <f>'[1]TCE - ANEXO III - Preencher'!R761</f>
        <v>344.02054613935968</v>
      </c>
      <c r="R752" s="15">
        <f>'[1]TCE - ANEXO III - Preencher'!S761</f>
        <v>80.89</v>
      </c>
      <c r="S752" s="16">
        <f t="shared" si="69"/>
        <v>263.13054613935969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575.46237697240497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NATALIA CRISTINA DA SILVA CANDIDO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5152-05</v>
      </c>
      <c r="G753" s="13" t="str">
        <f>IF('[1]TCE - ANEXO III - Preencher'!H762="","",'[1]TCE - ANEXO III - Preencher'!H762)</f>
        <v>12/2023</v>
      </c>
      <c r="H753" s="14">
        <f>'[1]TCE - ANEXO III - Preencher'!I762</f>
        <v>0</v>
      </c>
      <c r="I753" s="14">
        <f>'[1]TCE - ANEXO III - Preencher'!J762</f>
        <v>193.8896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2.7790909090909093</v>
      </c>
      <c r="O753" s="15">
        <f>'[1]TCE - ANEXO III - Preencher'!P762</f>
        <v>0</v>
      </c>
      <c r="P753" s="16">
        <f t="shared" si="68"/>
        <v>2.7790909090909093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196.66869090909091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NATALIA DE BARROS MELO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2236-05</v>
      </c>
      <c r="G754" s="13" t="str">
        <f>IF('[1]TCE - ANEXO III - Preencher'!H763="","",'[1]TCE - ANEXO III - Preencher'!H763)</f>
        <v>12/2023</v>
      </c>
      <c r="H754" s="14">
        <f>'[1]TCE - ANEXO III - Preencher'!I763</f>
        <v>0</v>
      </c>
      <c r="I754" s="14">
        <f>'[1]TCE - ANEXO III - Preencher'!J763</f>
        <v>479.50160000000011</v>
      </c>
      <c r="J754" s="14">
        <f>'[1]TCE - ANEXO III - Preencher'!K763</f>
        <v>0</v>
      </c>
      <c r="K754" s="15">
        <f>'[1]TCE - ANEXO III - Preencher'!L763</f>
        <v>178.90153992395437</v>
      </c>
      <c r="L754" s="15">
        <f>'[1]TCE - ANEXO III - Preencher'!M763</f>
        <v>2.83</v>
      </c>
      <c r="M754" s="15">
        <f t="shared" si="67"/>
        <v>176.07153992395436</v>
      </c>
      <c r="N754" s="15">
        <f>'[1]TCE - ANEXO III - Preencher'!O763</f>
        <v>2.7790909090909093</v>
      </c>
      <c r="O754" s="15">
        <f>'[1]TCE - ANEXO III - Preencher'!P763</f>
        <v>0</v>
      </c>
      <c r="P754" s="16">
        <f t="shared" si="68"/>
        <v>2.7790909090909093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658.35223083304538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NATALIA MARIA BATISTA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4110-10</v>
      </c>
      <c r="G755" s="13" t="str">
        <f>IF('[1]TCE - ANEXO III - Preencher'!H764="","",'[1]TCE - ANEXO III - Preencher'!H764)</f>
        <v>12/2023</v>
      </c>
      <c r="H755" s="14">
        <f>'[1]TCE - ANEXO III - Preencher'!I764</f>
        <v>0</v>
      </c>
      <c r="I755" s="14">
        <f>'[1]TCE - ANEXO III - Preencher'!J764</f>
        <v>164.196</v>
      </c>
      <c r="J755" s="14">
        <f>'[1]TCE - ANEXO III - Preencher'!K764</f>
        <v>0</v>
      </c>
      <c r="K755" s="15">
        <f>'[1]TCE - ANEXO III - Preencher'!L764</f>
        <v>178.90153992395437</v>
      </c>
      <c r="L755" s="15">
        <f>'[1]TCE - ANEXO III - Preencher'!M764</f>
        <v>27.03</v>
      </c>
      <c r="M755" s="15">
        <f t="shared" si="67"/>
        <v>151.87153992395437</v>
      </c>
      <c r="N755" s="15">
        <f>'[1]TCE - ANEXO III - Preencher'!O764</f>
        <v>2.7790909090909093</v>
      </c>
      <c r="O755" s="15">
        <f>'[1]TCE - ANEXO III - Preencher'!P764</f>
        <v>0</v>
      </c>
      <c r="P755" s="16">
        <f t="shared" si="68"/>
        <v>2.7790909090909093</v>
      </c>
      <c r="Q755" s="15">
        <f>'[1]TCE - ANEXO III - Preencher'!R764</f>
        <v>344.02054613935968</v>
      </c>
      <c r="R755" s="15">
        <f>'[1]TCE - ANEXO III - Preencher'!S764</f>
        <v>81.09</v>
      </c>
      <c r="S755" s="16">
        <f t="shared" si="69"/>
        <v>262.93054613935965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581.77717697240496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NATALIE DE BARROS BERNARDINI MENDES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12/2023</v>
      </c>
      <c r="H756" s="14">
        <f>'[1]TCE - ANEXO III - Preencher'!I765</f>
        <v>0</v>
      </c>
      <c r="I756" s="14">
        <f>'[1]TCE - ANEXO III - Preencher'!J765</f>
        <v>545.47760000000005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2.7790909090909093</v>
      </c>
      <c r="O756" s="15">
        <f>'[1]TCE - ANEXO III - Preencher'!P765</f>
        <v>0</v>
      </c>
      <c r="P756" s="16">
        <f t="shared" si="68"/>
        <v>2.7790909090909093</v>
      </c>
      <c r="Q756" s="15">
        <f>'[1]TCE - ANEXO III - Preencher'!R765</f>
        <v>344.02054613935968</v>
      </c>
      <c r="R756" s="15">
        <f>'[1]TCE - ANEXO III - Preencher'!S765</f>
        <v>79.8</v>
      </c>
      <c r="S756" s="16">
        <f t="shared" si="69"/>
        <v>264.22054613935967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812.47723704845066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NATALLY RANIELLY DE ALMEIDA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12/2023</v>
      </c>
      <c r="H757" s="14">
        <f>'[1]TCE - ANEXO III - Preencher'!I766</f>
        <v>0</v>
      </c>
      <c r="I757" s="14">
        <f>'[1]TCE - ANEXO III - Preencher'!J766</f>
        <v>864.58399999999995</v>
      </c>
      <c r="J757" s="14">
        <f>'[1]TCE - ANEXO III - Preencher'!K766</f>
        <v>0</v>
      </c>
      <c r="K757" s="15">
        <f>'[1]TCE - ANEXO III - Preencher'!L766</f>
        <v>178.90153992395437</v>
      </c>
      <c r="L757" s="15">
        <f>'[1]TCE - ANEXO III - Preencher'!M766</f>
        <v>3.59</v>
      </c>
      <c r="M757" s="15">
        <f t="shared" si="67"/>
        <v>175.31153992395437</v>
      </c>
      <c r="N757" s="15">
        <f>'[1]TCE - ANEXO III - Preencher'!O766</f>
        <v>2.7790909090909093</v>
      </c>
      <c r="O757" s="15">
        <f>'[1]TCE - ANEXO III - Preencher'!P766</f>
        <v>0</v>
      </c>
      <c r="P757" s="16">
        <f t="shared" si="68"/>
        <v>2.7790909090909093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1042.6746308330453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NATALYA FERNANDA  BELTRAO CARDOSO LOPES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2236-05</v>
      </c>
      <c r="G758" s="13" t="str">
        <f>IF('[1]TCE - ANEXO III - Preencher'!H767="","",'[1]TCE - ANEXO III - Preencher'!H767)</f>
        <v>12/2023</v>
      </c>
      <c r="H758" s="14">
        <f>'[1]TCE - ANEXO III - Preencher'!I767</f>
        <v>0</v>
      </c>
      <c r="I758" s="14">
        <f>'[1]TCE - ANEXO III - Preencher'!J767</f>
        <v>546.73680000000002</v>
      </c>
      <c r="J758" s="14">
        <f>'[1]TCE - ANEXO III - Preencher'!K767</f>
        <v>0</v>
      </c>
      <c r="K758" s="15">
        <f>'[1]TCE - ANEXO III - Preencher'!L767</f>
        <v>178.90153992395437</v>
      </c>
      <c r="L758" s="15">
        <f>'[1]TCE - ANEXO III - Preencher'!M767</f>
        <v>2.83</v>
      </c>
      <c r="M758" s="15">
        <f t="shared" si="67"/>
        <v>176.07153992395436</v>
      </c>
      <c r="N758" s="15">
        <f>'[1]TCE - ANEXO III - Preencher'!O767</f>
        <v>2.7790909090909093</v>
      </c>
      <c r="O758" s="15">
        <f>'[1]TCE - ANEXO III - Preencher'!P767</f>
        <v>0</v>
      </c>
      <c r="P758" s="16">
        <f t="shared" si="68"/>
        <v>2.7790909090909093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725.58743083304523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NATASHA DE FREITAS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12/2023</v>
      </c>
      <c r="H759" s="14">
        <f>'[1]TCE - ANEXO III - Preencher'!I768</f>
        <v>0</v>
      </c>
      <c r="I759" s="14">
        <f>'[1]TCE - ANEXO III - Preencher'!J768</f>
        <v>608.7808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2.7790909090909093</v>
      </c>
      <c r="O759" s="15">
        <f>'[1]TCE - ANEXO III - Preencher'!P768</f>
        <v>0</v>
      </c>
      <c r="P759" s="16">
        <f t="shared" si="68"/>
        <v>2.7790909090909093</v>
      </c>
      <c r="Q759" s="15">
        <f>'[1]TCE - ANEXO III - Preencher'!R768</f>
        <v>344.02054613935968</v>
      </c>
      <c r="R759" s="15">
        <f>'[1]TCE - ANEXO III - Preencher'!S768</f>
        <v>79.8</v>
      </c>
      <c r="S759" s="16">
        <f t="shared" si="69"/>
        <v>264.22054613935967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875.78043704845049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NATHALIA PATRICIA DO NASCIMENTO BEZERRA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12/2023</v>
      </c>
      <c r="H760" s="14">
        <f>'[1]TCE - ANEXO III - Preencher'!I769</f>
        <v>0</v>
      </c>
      <c r="I760" s="14">
        <f>'[1]TCE - ANEXO III - Preencher'!J769</f>
        <v>629.83760000000007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2.7790909090909093</v>
      </c>
      <c r="O760" s="15">
        <f>'[1]TCE - ANEXO III - Preencher'!P769</f>
        <v>0</v>
      </c>
      <c r="P760" s="16">
        <f t="shared" si="68"/>
        <v>2.7790909090909093</v>
      </c>
      <c r="Q760" s="15">
        <f>'[1]TCE - ANEXO III - Preencher'!R769</f>
        <v>344.02054613935968</v>
      </c>
      <c r="R760" s="15">
        <f>'[1]TCE - ANEXO III - Preencher'!S769</f>
        <v>79.8</v>
      </c>
      <c r="S760" s="16">
        <f t="shared" si="69"/>
        <v>264.22054613935967</v>
      </c>
      <c r="T760" s="15">
        <f>'[1]TCE - ANEXO III - Preencher'!U769</f>
        <v>69.41</v>
      </c>
      <c r="U760" s="15">
        <f>'[1]TCE - ANEXO III - Preencher'!V769</f>
        <v>0</v>
      </c>
      <c r="V760" s="16">
        <f t="shared" si="70"/>
        <v>69.41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966.24723704845053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NAYARA ROSANE VASCONCELOS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1312-05</v>
      </c>
      <c r="G761" s="13" t="str">
        <f>IF('[1]TCE - ANEXO III - Preencher'!H770="","",'[1]TCE - ANEXO III - Preencher'!H770)</f>
        <v>12/2023</v>
      </c>
      <c r="H761" s="14">
        <f>'[1]TCE - ANEXO III - Preencher'!I770</f>
        <v>0</v>
      </c>
      <c r="I761" s="14">
        <f>'[1]TCE - ANEXO III - Preencher'!J770</f>
        <v>2367.8256000000001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2.7790909090909093</v>
      </c>
      <c r="O761" s="15">
        <f>'[1]TCE - ANEXO III - Preencher'!P770</f>
        <v>0</v>
      </c>
      <c r="P761" s="16">
        <f t="shared" si="68"/>
        <v>2.7790909090909093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2370.604690909091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NICOLLE FLAVIA FONSECA VASCONCELOS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12/2023</v>
      </c>
      <c r="H762" s="14">
        <f>'[1]TCE - ANEXO III - Preencher'!I771</f>
        <v>0</v>
      </c>
      <c r="I762" s="14">
        <f>'[1]TCE - ANEXO III - Preencher'!J771</f>
        <v>891.96720000000005</v>
      </c>
      <c r="J762" s="14">
        <f>'[1]TCE - ANEXO III - Preencher'!K771</f>
        <v>0</v>
      </c>
      <c r="K762" s="15">
        <f>'[1]TCE - ANEXO III - Preencher'!L771</f>
        <v>178.90153992395437</v>
      </c>
      <c r="L762" s="15">
        <f>'[1]TCE - ANEXO III - Preencher'!M771</f>
        <v>3.59</v>
      </c>
      <c r="M762" s="15">
        <f t="shared" si="67"/>
        <v>175.31153992395437</v>
      </c>
      <c r="N762" s="15">
        <f>'[1]TCE - ANEXO III - Preencher'!O771</f>
        <v>2.7790909090909093</v>
      </c>
      <c r="O762" s="15">
        <f>'[1]TCE - ANEXO III - Preencher'!P771</f>
        <v>0</v>
      </c>
      <c r="P762" s="16">
        <f t="shared" si="68"/>
        <v>2.7790909090909093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1070.0578308330453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NIEDJA CAETANA ALVES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12/2023</v>
      </c>
      <c r="H763" s="14">
        <f>'[1]TCE - ANEXO III - Preencher'!I772</f>
        <v>0</v>
      </c>
      <c r="I763" s="14">
        <f>'[1]TCE - ANEXO III - Preencher'!J772</f>
        <v>576.32159999999999</v>
      </c>
      <c r="J763" s="14">
        <f>'[1]TCE - ANEXO III - Preencher'!K772</f>
        <v>0</v>
      </c>
      <c r="K763" s="15">
        <f>'[1]TCE - ANEXO III - Preencher'!L772</f>
        <v>178.90153992395437</v>
      </c>
      <c r="L763" s="15">
        <f>'[1]TCE - ANEXO III - Preencher'!M772</f>
        <v>26.6</v>
      </c>
      <c r="M763" s="15">
        <f t="shared" si="67"/>
        <v>152.30153992395438</v>
      </c>
      <c r="N763" s="15">
        <f>'[1]TCE - ANEXO III - Preencher'!O772</f>
        <v>2.7790909090909093</v>
      </c>
      <c r="O763" s="15">
        <f>'[1]TCE - ANEXO III - Preencher'!P772</f>
        <v>0</v>
      </c>
      <c r="P763" s="16">
        <f t="shared" si="68"/>
        <v>2.7790909090909093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731.40223083304522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NIEDJA MORAIS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12/2023</v>
      </c>
      <c r="H764" s="14">
        <f>'[1]TCE - ANEXO III - Preencher'!I773</f>
        <v>0</v>
      </c>
      <c r="I764" s="14">
        <f>'[1]TCE - ANEXO III - Preencher'!J773</f>
        <v>671.8184</v>
      </c>
      <c r="J764" s="14">
        <f>'[1]TCE - ANEXO III - Preencher'!K773</f>
        <v>0</v>
      </c>
      <c r="K764" s="15">
        <f>'[1]TCE - ANEXO III - Preencher'!L773</f>
        <v>178.90153992395437</v>
      </c>
      <c r="L764" s="15">
        <f>'[1]TCE - ANEXO III - Preencher'!M773</f>
        <v>26.6</v>
      </c>
      <c r="M764" s="15">
        <f t="shared" si="67"/>
        <v>152.30153992395438</v>
      </c>
      <c r="N764" s="15">
        <f>'[1]TCE - ANEXO III - Preencher'!O773</f>
        <v>2.7790909090909093</v>
      </c>
      <c r="O764" s="15">
        <f>'[1]TCE - ANEXO III - Preencher'!P773</f>
        <v>0</v>
      </c>
      <c r="P764" s="16">
        <f t="shared" si="68"/>
        <v>2.7790909090909093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826.89903083304523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NIEDSON GOMES DOS SANTOS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5163-45</v>
      </c>
      <c r="G765" s="13" t="str">
        <f>IF('[1]TCE - ANEXO III - Preencher'!H774="","",'[1]TCE - ANEXO III - Preencher'!H774)</f>
        <v>12/2023</v>
      </c>
      <c r="H765" s="14">
        <f>'[1]TCE - ANEXO III - Preencher'!I774</f>
        <v>0</v>
      </c>
      <c r="I765" s="14">
        <f>'[1]TCE - ANEXO III - Preencher'!J774</f>
        <v>240.83439999999999</v>
      </c>
      <c r="J765" s="14">
        <f>'[1]TCE - ANEXO III - Preencher'!K774</f>
        <v>0</v>
      </c>
      <c r="K765" s="15">
        <f>'[1]TCE - ANEXO III - Preencher'!L774</f>
        <v>178.90153992395437</v>
      </c>
      <c r="L765" s="15">
        <f>'[1]TCE - ANEXO III - Preencher'!M774</f>
        <v>26.96</v>
      </c>
      <c r="M765" s="15">
        <f t="shared" si="67"/>
        <v>151.94153992395437</v>
      </c>
      <c r="N765" s="15">
        <f>'[1]TCE - ANEXO III - Preencher'!O774</f>
        <v>2.7790909090909093</v>
      </c>
      <c r="O765" s="15">
        <f>'[1]TCE - ANEXO III - Preencher'!P774</f>
        <v>0</v>
      </c>
      <c r="P765" s="16">
        <f t="shared" si="68"/>
        <v>2.7790909090909093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395.55503083304524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NIVEA LENILDA ALVES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12/2023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10699.06</v>
      </c>
      <c r="K766" s="15">
        <f>'[1]TCE - ANEXO III - Preencher'!L775</f>
        <v>178.90153992395437</v>
      </c>
      <c r="L766" s="15">
        <f>'[1]TCE - ANEXO III - Preencher'!M775</f>
        <v>46.63</v>
      </c>
      <c r="M766" s="15">
        <f t="shared" si="67"/>
        <v>132.27153992395438</v>
      </c>
      <c r="N766" s="15">
        <f>'[1]TCE - ANEXO III - Preencher'!O775</f>
        <v>2.7790909090909093</v>
      </c>
      <c r="O766" s="15">
        <f>'[1]TCE - ANEXO III - Preencher'!P775</f>
        <v>0</v>
      </c>
      <c r="P766" s="16">
        <f t="shared" si="68"/>
        <v>2.7790909090909093</v>
      </c>
      <c r="Q766" s="15">
        <f>'[1]TCE - ANEXO III - Preencher'!R775</f>
        <v>344.02054613935968</v>
      </c>
      <c r="R766" s="15">
        <f>'[1]TCE - ANEXO III - Preencher'!S775</f>
        <v>27.98</v>
      </c>
      <c r="S766" s="16">
        <f t="shared" si="69"/>
        <v>316.04054613935966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11150.151176972406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NOEMI PATRICIA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12/2023</v>
      </c>
      <c r="H767" s="14">
        <f>'[1]TCE - ANEXO III - Preencher'!I776</f>
        <v>0</v>
      </c>
      <c r="I767" s="14">
        <f>'[1]TCE - ANEXO III - Preencher'!J776</f>
        <v>19.6416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2.7790909090909093</v>
      </c>
      <c r="O767" s="15">
        <f>'[1]TCE - ANEXO III - Preencher'!P776</f>
        <v>0</v>
      </c>
      <c r="P767" s="16">
        <f t="shared" si="68"/>
        <v>2.7790909090909093</v>
      </c>
      <c r="Q767" s="15">
        <f>'[1]TCE - ANEXO III - Preencher'!R776</f>
        <v>344.02054613935968</v>
      </c>
      <c r="R767" s="15">
        <f>'[1]TCE - ANEXO III - Preencher'!S776</f>
        <v>39.6</v>
      </c>
      <c r="S767" s="16">
        <f t="shared" si="69"/>
        <v>304.42054613935966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326.84123704845058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ORLEIDE BEZERRA DE ARAUJO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12/2023</v>
      </c>
      <c r="H768" s="14">
        <f>'[1]TCE - ANEXO III - Preencher'!I777</f>
        <v>0</v>
      </c>
      <c r="I768" s="14">
        <f>'[1]TCE - ANEXO III - Preencher'!J777</f>
        <v>716.76240000000007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2.7790909090909093</v>
      </c>
      <c r="O768" s="15">
        <f>'[1]TCE - ANEXO III - Preencher'!P777</f>
        <v>0</v>
      </c>
      <c r="P768" s="16">
        <f t="shared" si="68"/>
        <v>2.7790909090909093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719.54149090909095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OSVALDO GOMES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 t="str">
        <f>IF('[1]TCE - ANEXO III - Preencher'!H778="","",'[1]TCE - ANEXO III - Preencher'!H778)</f>
        <v>12/2023</v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2.7790909090909093</v>
      </c>
      <c r="O769" s="15">
        <f>'[1]TCE - ANEXO III - Preencher'!P778</f>
        <v>0</v>
      </c>
      <c r="P769" s="16">
        <f t="shared" si="68"/>
        <v>2.7790909090909093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2.7790909090909093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OZIEL BARBOSA BEZERRA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12/2023</v>
      </c>
      <c r="H770" s="14">
        <f>'[1]TCE - ANEXO III - Preencher'!I779</f>
        <v>0</v>
      </c>
      <c r="I770" s="14">
        <f>'[1]TCE - ANEXO III - Preencher'!J779</f>
        <v>624.65919999999994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2.7790909090909093</v>
      </c>
      <c r="O770" s="15">
        <f>'[1]TCE - ANEXO III - Preencher'!P779</f>
        <v>0</v>
      </c>
      <c r="P770" s="16">
        <f t="shared" si="68"/>
        <v>2.7790909090909093</v>
      </c>
      <c r="Q770" s="15">
        <f>'[1]TCE - ANEXO III - Preencher'!R779</f>
        <v>344.02054613935968</v>
      </c>
      <c r="R770" s="15">
        <f>'[1]TCE - ANEXO III - Preencher'!S779</f>
        <v>79.8</v>
      </c>
      <c r="S770" s="16">
        <f t="shared" si="69"/>
        <v>264.22054613935967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891.65883704845055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PALLOMA DE FRANCA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12/2023</v>
      </c>
      <c r="H771" s="14">
        <f>'[1]TCE - ANEXO III - Preencher'!I780</f>
        <v>0</v>
      </c>
      <c r="I771" s="14">
        <f>'[1]TCE - ANEXO III - Preencher'!J780</f>
        <v>594.03359999999998</v>
      </c>
      <c r="J771" s="14">
        <f>'[1]TCE - ANEXO III - Preencher'!K780</f>
        <v>0</v>
      </c>
      <c r="K771" s="15">
        <f>'[1]TCE - ANEXO III - Preencher'!L780</f>
        <v>178.90153992395437</v>
      </c>
      <c r="L771" s="15">
        <f>'[1]TCE - ANEXO III - Preencher'!M780</f>
        <v>26.6</v>
      </c>
      <c r="M771" s="15">
        <f t="shared" si="67"/>
        <v>152.30153992395438</v>
      </c>
      <c r="N771" s="15">
        <f>'[1]TCE - ANEXO III - Preencher'!O780</f>
        <v>2.7790909090909093</v>
      </c>
      <c r="O771" s="15">
        <f>'[1]TCE - ANEXO III - Preencher'!P780</f>
        <v>0</v>
      </c>
      <c r="P771" s="16">
        <f t="shared" si="68"/>
        <v>2.7790909090909093</v>
      </c>
      <c r="Q771" s="15">
        <f>'[1]TCE - ANEXO III - Preencher'!R780</f>
        <v>344.02054613935968</v>
      </c>
      <c r="R771" s="15">
        <f>'[1]TCE - ANEXO III - Preencher'!S780</f>
        <v>77.69</v>
      </c>
      <c r="S771" s="16">
        <f t="shared" si="69"/>
        <v>266.33054613935968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1015.444776972405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PALOMA DANIELA SOARES DE MORAES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2236-05</v>
      </c>
      <c r="G772" s="13" t="str">
        <f>IF('[1]TCE - ANEXO III - Preencher'!H781="","",'[1]TCE - ANEXO III - Preencher'!H781)</f>
        <v>12/2023</v>
      </c>
      <c r="H772" s="14">
        <f>'[1]TCE - ANEXO III - Preencher'!I781</f>
        <v>0</v>
      </c>
      <c r="I772" s="14">
        <f>'[1]TCE - ANEXO III - Preencher'!J781</f>
        <v>156.43680000000001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2.7790909090909093</v>
      </c>
      <c r="O772" s="15">
        <f>'[1]TCE - ANEXO III - Preencher'!P781</f>
        <v>0</v>
      </c>
      <c r="P772" s="16">
        <f t="shared" ref="P772:P835" si="74">N772-O772</f>
        <v>2.7790909090909093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159.21589090909092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PAMELA MYKAELY DE LIMA TORRES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12/2023</v>
      </c>
      <c r="H773" s="14">
        <f>'[1]TCE - ANEXO III - Preencher'!I782</f>
        <v>0</v>
      </c>
      <c r="I773" s="14">
        <f>'[1]TCE - ANEXO III - Preencher'!J782</f>
        <v>572.37120000000004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2.7790909090909093</v>
      </c>
      <c r="O773" s="15">
        <f>'[1]TCE - ANEXO III - Preencher'!P782</f>
        <v>0</v>
      </c>
      <c r="P773" s="16">
        <f t="shared" si="74"/>
        <v>2.7790909090909093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575.15029090909093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PATRICIA ALVES DO NASCIMENTO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12/2023</v>
      </c>
      <c r="H774" s="14">
        <f>'[1]TCE - ANEXO III - Preencher'!I783</f>
        <v>0</v>
      </c>
      <c r="I774" s="14">
        <f>'[1]TCE - ANEXO III - Preencher'!J783</f>
        <v>655.86880000000008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2.7790909090909093</v>
      </c>
      <c r="O774" s="15">
        <f>'[1]TCE - ANEXO III - Preencher'!P783</f>
        <v>0</v>
      </c>
      <c r="P774" s="16">
        <f t="shared" si="74"/>
        <v>2.7790909090909093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658.64789090909096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PATRICIA BEZERRA DE PONTES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12/2023</v>
      </c>
      <c r="H775" s="14">
        <f>'[1]TCE - ANEXO III - Preencher'!I784</f>
        <v>0</v>
      </c>
      <c r="I775" s="14">
        <f>'[1]TCE - ANEXO III - Preencher'!J784</f>
        <v>619.25520000000006</v>
      </c>
      <c r="J775" s="14">
        <f>'[1]TCE - ANEXO III - Preencher'!K784</f>
        <v>0</v>
      </c>
      <c r="K775" s="15">
        <f>'[1]TCE - ANEXO III - Preencher'!L784</f>
        <v>178.90153992395437</v>
      </c>
      <c r="L775" s="15">
        <f>'[1]TCE - ANEXO III - Preencher'!M784</f>
        <v>26.6</v>
      </c>
      <c r="M775" s="15">
        <f t="shared" si="73"/>
        <v>152.30153992395438</v>
      </c>
      <c r="N775" s="15">
        <f>'[1]TCE - ANEXO III - Preencher'!O784</f>
        <v>2.7790909090909093</v>
      </c>
      <c r="O775" s="15">
        <f>'[1]TCE - ANEXO III - Preencher'!P784</f>
        <v>0</v>
      </c>
      <c r="P775" s="16">
        <f t="shared" si="74"/>
        <v>2.7790909090909093</v>
      </c>
      <c r="Q775" s="15">
        <f>'[1]TCE - ANEXO III - Preencher'!R784</f>
        <v>344.02054613935968</v>
      </c>
      <c r="R775" s="15">
        <f>'[1]TCE - ANEXO III - Preencher'!S784</f>
        <v>79.8</v>
      </c>
      <c r="S775" s="16">
        <f t="shared" si="75"/>
        <v>264.22054613935967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1038.5563769724049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PATRICIA JOSE DE SANTANA QUEIROZ DE LIMA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12/2023</v>
      </c>
      <c r="H776" s="14">
        <f>'[1]TCE - ANEXO III - Preencher'!I785</f>
        <v>0</v>
      </c>
      <c r="I776" s="14">
        <f>'[1]TCE - ANEXO III - Preencher'!J785</f>
        <v>847.90320000000008</v>
      </c>
      <c r="J776" s="14">
        <f>'[1]TCE - ANEXO III - Preencher'!K785</f>
        <v>0</v>
      </c>
      <c r="K776" s="15">
        <f>'[1]TCE - ANEXO III - Preencher'!L785</f>
        <v>178.90153992395437</v>
      </c>
      <c r="L776" s="15">
        <f>'[1]TCE - ANEXO III - Preencher'!M785</f>
        <v>3.33</v>
      </c>
      <c r="M776" s="15">
        <f t="shared" si="73"/>
        <v>175.57153992395436</v>
      </c>
      <c r="N776" s="15">
        <f>'[1]TCE - ANEXO III - Preencher'!O785</f>
        <v>2.7790909090909093</v>
      </c>
      <c r="O776" s="15">
        <f>'[1]TCE - ANEXO III - Preencher'!P785</f>
        <v>0</v>
      </c>
      <c r="P776" s="16">
        <f t="shared" si="74"/>
        <v>2.7790909090909093</v>
      </c>
      <c r="Q776" s="15">
        <f>'[1]TCE - ANEXO III - Preencher'!R785</f>
        <v>344.02054613935968</v>
      </c>
      <c r="R776" s="15">
        <f>'[1]TCE - ANEXO III - Preencher'!S785</f>
        <v>133.31</v>
      </c>
      <c r="S776" s="16">
        <f t="shared" si="75"/>
        <v>210.71054613935968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1236.964376972405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PATRICIA LUIZA OLIVEIRA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12/2023</v>
      </c>
      <c r="H777" s="14">
        <f>'[1]TCE - ANEXO III - Preencher'!I786</f>
        <v>0</v>
      </c>
      <c r="I777" s="14">
        <f>'[1]TCE - ANEXO III - Preencher'!J786</f>
        <v>254.7312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2.7790909090909093</v>
      </c>
      <c r="O777" s="15">
        <f>'[1]TCE - ANEXO III - Preencher'!P786</f>
        <v>0</v>
      </c>
      <c r="P777" s="16">
        <f t="shared" si="74"/>
        <v>2.7790909090909093</v>
      </c>
      <c r="Q777" s="15">
        <f>'[1]TCE - ANEXO III - Preencher'!R786</f>
        <v>344.02054613935968</v>
      </c>
      <c r="R777" s="15">
        <f>'[1]TCE - ANEXO III - Preencher'!S786</f>
        <v>79.8</v>
      </c>
      <c r="S777" s="16">
        <f t="shared" si="75"/>
        <v>264.22054613935967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521.73083704845055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PATRICIA MARIA DA PAIXAO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12/2023</v>
      </c>
      <c r="H778" s="14">
        <f>'[1]TCE - ANEXO III - Preencher'!I787</f>
        <v>0</v>
      </c>
      <c r="I778" s="14">
        <f>'[1]TCE - ANEXO III - Preencher'!J787</f>
        <v>603.85520000000008</v>
      </c>
      <c r="J778" s="14">
        <f>'[1]TCE - ANEXO III - Preencher'!K787</f>
        <v>0</v>
      </c>
      <c r="K778" s="15">
        <f>'[1]TCE - ANEXO III - Preencher'!L787</f>
        <v>178.90153992395437</v>
      </c>
      <c r="L778" s="15">
        <f>'[1]TCE - ANEXO III - Preencher'!M787</f>
        <v>26.6</v>
      </c>
      <c r="M778" s="15">
        <f t="shared" si="73"/>
        <v>152.30153992395438</v>
      </c>
      <c r="N778" s="15">
        <f>'[1]TCE - ANEXO III - Preencher'!O787</f>
        <v>2.7790909090909093</v>
      </c>
      <c r="O778" s="15">
        <f>'[1]TCE - ANEXO III - Preencher'!P787</f>
        <v>0</v>
      </c>
      <c r="P778" s="16">
        <f t="shared" si="74"/>
        <v>2.7790909090909093</v>
      </c>
      <c r="Q778" s="15">
        <f>'[1]TCE - ANEXO III - Preencher'!R787</f>
        <v>344.02054613935968</v>
      </c>
      <c r="R778" s="15">
        <f>'[1]TCE - ANEXO III - Preencher'!S787</f>
        <v>79.8</v>
      </c>
      <c r="S778" s="16">
        <f t="shared" si="75"/>
        <v>264.22054613935967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1023.156376972405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PATRICIA NOGUEIRA DANTAS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12/2023</v>
      </c>
      <c r="H779" s="14">
        <f>'[1]TCE - ANEXO III - Preencher'!I788</f>
        <v>0</v>
      </c>
      <c r="I779" s="14">
        <f>'[1]TCE - ANEXO III - Preencher'!J788</f>
        <v>937.12080000000003</v>
      </c>
      <c r="J779" s="14">
        <f>'[1]TCE - ANEXO III - Preencher'!K788</f>
        <v>0</v>
      </c>
      <c r="K779" s="15">
        <f>'[1]TCE - ANEXO III - Preencher'!L788</f>
        <v>178.90153992395437</v>
      </c>
      <c r="L779" s="15">
        <f>'[1]TCE - ANEXO III - Preencher'!M788</f>
        <v>3.59</v>
      </c>
      <c r="M779" s="15">
        <f t="shared" si="73"/>
        <v>175.31153992395437</v>
      </c>
      <c r="N779" s="15">
        <f>'[1]TCE - ANEXO III - Preencher'!O788</f>
        <v>2.7790909090909093</v>
      </c>
      <c r="O779" s="15">
        <f>'[1]TCE - ANEXO III - Preencher'!P788</f>
        <v>0</v>
      </c>
      <c r="P779" s="16">
        <f t="shared" si="74"/>
        <v>2.7790909090909093</v>
      </c>
      <c r="Q779" s="15">
        <f>'[1]TCE - ANEXO III - Preencher'!R788</f>
        <v>344.02054613935968</v>
      </c>
      <c r="R779" s="15">
        <f>'[1]TCE - ANEXO III - Preencher'!S788</f>
        <v>9.58</v>
      </c>
      <c r="S779" s="16">
        <f t="shared" si="75"/>
        <v>334.4405461393597</v>
      </c>
      <c r="T779" s="15">
        <f>'[1]TCE - ANEXO III - Preencher'!U788</f>
        <v>8.02</v>
      </c>
      <c r="U779" s="15">
        <f>'[1]TCE - ANEXO III - Preencher'!V788</f>
        <v>0</v>
      </c>
      <c r="V779" s="16">
        <f t="shared" si="76"/>
        <v>8.02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1457.671976972405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PAULA CARINA MENDONCA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3241-15</v>
      </c>
      <c r="G780" s="13" t="str">
        <f>IF('[1]TCE - ANEXO III - Preencher'!H789="","",'[1]TCE - ANEXO III - Preencher'!H789)</f>
        <v>12/2023</v>
      </c>
      <c r="H780" s="14">
        <f>'[1]TCE - ANEXO III - Preencher'!I789</f>
        <v>0</v>
      </c>
      <c r="I780" s="14">
        <f>'[1]TCE - ANEXO III - Preencher'!J789</f>
        <v>463.43279999999999</v>
      </c>
      <c r="J780" s="14">
        <f>'[1]TCE - ANEXO III - Preencher'!K789</f>
        <v>0</v>
      </c>
      <c r="K780" s="15">
        <f>'[1]TCE - ANEXO III - Preencher'!L789</f>
        <v>178.90153992395437</v>
      </c>
      <c r="L780" s="15">
        <f>'[1]TCE - ANEXO III - Preencher'!M789</f>
        <v>1.93</v>
      </c>
      <c r="M780" s="15">
        <f t="shared" si="73"/>
        <v>176.97153992395437</v>
      </c>
      <c r="N780" s="15">
        <f>'[1]TCE - ANEXO III - Preencher'!O789</f>
        <v>2.7790909090909093</v>
      </c>
      <c r="O780" s="15">
        <f>'[1]TCE - ANEXO III - Preencher'!P789</f>
        <v>0</v>
      </c>
      <c r="P780" s="16">
        <f t="shared" si="74"/>
        <v>2.7790909090909093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643.18343083304524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PAULA GRACIELA NASCIMENTO DE LIMA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3242-05</v>
      </c>
      <c r="G781" s="13" t="str">
        <f>IF('[1]TCE - ANEXO III - Preencher'!H790="","",'[1]TCE - ANEXO III - Preencher'!H790)</f>
        <v>12/2023</v>
      </c>
      <c r="H781" s="14">
        <f>'[1]TCE - ANEXO III - Preencher'!I790</f>
        <v>0</v>
      </c>
      <c r="I781" s="14">
        <f>'[1]TCE - ANEXO III - Preencher'!J790</f>
        <v>352.40559999999999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2.7790909090909093</v>
      </c>
      <c r="O781" s="15">
        <f>'[1]TCE - ANEXO III - Preencher'!P790</f>
        <v>0</v>
      </c>
      <c r="P781" s="16">
        <f t="shared" si="74"/>
        <v>2.7790909090909093</v>
      </c>
      <c r="Q781" s="15">
        <f>'[1]TCE - ANEXO III - Preencher'!R790</f>
        <v>344.02054613935968</v>
      </c>
      <c r="R781" s="15">
        <f>'[1]TCE - ANEXO III - Preencher'!S790</f>
        <v>82</v>
      </c>
      <c r="S781" s="16">
        <f t="shared" si="75"/>
        <v>262.02054613935968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617.2052370484505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PAULA MARIA DA CONCEICAO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5152-05</v>
      </c>
      <c r="G782" s="13" t="str">
        <f>IF('[1]TCE - ANEXO III - Preencher'!H791="","",'[1]TCE - ANEXO III - Preencher'!H791)</f>
        <v>12/2023</v>
      </c>
      <c r="H782" s="14">
        <f>'[1]TCE - ANEXO III - Preencher'!I791</f>
        <v>0</v>
      </c>
      <c r="I782" s="14">
        <f>'[1]TCE - ANEXO III - Preencher'!J791</f>
        <v>220.32640000000001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2.7790909090909093</v>
      </c>
      <c r="O782" s="15">
        <f>'[1]TCE - ANEXO III - Preencher'!P791</f>
        <v>0</v>
      </c>
      <c r="P782" s="16">
        <f t="shared" si="74"/>
        <v>2.7790909090909093</v>
      </c>
      <c r="Q782" s="15">
        <f>'[1]TCE - ANEXO III - Preencher'!R791</f>
        <v>344.02054613935968</v>
      </c>
      <c r="R782" s="15">
        <f>'[1]TCE - ANEXO III - Preencher'!S791</f>
        <v>80.760000000000005</v>
      </c>
      <c r="S782" s="16">
        <f t="shared" si="75"/>
        <v>263.26054613935969</v>
      </c>
      <c r="T782" s="15">
        <f>'[1]TCE - ANEXO III - Preencher'!U791</f>
        <v>71.14</v>
      </c>
      <c r="U782" s="15">
        <f>'[1]TCE - ANEXO III - Preencher'!V791</f>
        <v>0</v>
      </c>
      <c r="V782" s="16">
        <f t="shared" si="76"/>
        <v>71.14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557.50603704845059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PAULA NATALY MONTEIRO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12/2023</v>
      </c>
      <c r="H783" s="14">
        <f>'[1]TCE - ANEXO III - Preencher'!I792</f>
        <v>0</v>
      </c>
      <c r="I783" s="14">
        <f>'[1]TCE - ANEXO III - Preencher'!J792</f>
        <v>590.3288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2.7790909090909093</v>
      </c>
      <c r="O783" s="15">
        <f>'[1]TCE - ANEXO III - Preencher'!P792</f>
        <v>0</v>
      </c>
      <c r="P783" s="16">
        <f t="shared" si="74"/>
        <v>2.7790909090909093</v>
      </c>
      <c r="Q783" s="15">
        <f>'[1]TCE - ANEXO III - Preencher'!R792</f>
        <v>344.02054613935968</v>
      </c>
      <c r="R783" s="15">
        <f>'[1]TCE - ANEXO III - Preencher'!S792</f>
        <v>69.94</v>
      </c>
      <c r="S783" s="16">
        <f t="shared" si="75"/>
        <v>274.08054613935968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867.18843704845062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PAULA VALERIA RAMOS VERAS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12/2023</v>
      </c>
      <c r="H784" s="14">
        <f>'[1]TCE - ANEXO III - Preencher'!I793</f>
        <v>0</v>
      </c>
      <c r="I784" s="14">
        <f>'[1]TCE - ANEXO III - Preencher'!J793</f>
        <v>867.77199999999993</v>
      </c>
      <c r="J784" s="14">
        <f>'[1]TCE - ANEXO III - Preencher'!K793</f>
        <v>0</v>
      </c>
      <c r="K784" s="15">
        <f>'[1]TCE - ANEXO III - Preencher'!L793</f>
        <v>178.90153992395437</v>
      </c>
      <c r="L784" s="15">
        <f>'[1]TCE - ANEXO III - Preencher'!M793</f>
        <v>3.59</v>
      </c>
      <c r="M784" s="15">
        <f t="shared" si="73"/>
        <v>175.31153992395437</v>
      </c>
      <c r="N784" s="15">
        <f>'[1]TCE - ANEXO III - Preencher'!O793</f>
        <v>2.7790909090909093</v>
      </c>
      <c r="O784" s="15">
        <f>'[1]TCE - ANEXO III - Preencher'!P793</f>
        <v>0</v>
      </c>
      <c r="P784" s="16">
        <f t="shared" si="74"/>
        <v>2.7790909090909093</v>
      </c>
      <c r="Q784" s="15">
        <f>'[1]TCE - ANEXO III - Preencher'!R793</f>
        <v>344.02054613935968</v>
      </c>
      <c r="R784" s="15">
        <f>'[1]TCE - ANEXO III - Preencher'!S793</f>
        <v>143.65</v>
      </c>
      <c r="S784" s="16">
        <f t="shared" si="75"/>
        <v>200.37054613935967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1246.2331769724049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PAULA VIEIRA DE MOURA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12/2023</v>
      </c>
      <c r="H785" s="14">
        <f>'[1]TCE - ANEXO III - Preencher'!I794</f>
        <v>0</v>
      </c>
      <c r="I785" s="14">
        <f>'[1]TCE - ANEXO III - Preencher'!J794</f>
        <v>938.07040000000006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2.7790909090909093</v>
      </c>
      <c r="O785" s="15">
        <f>'[1]TCE - ANEXO III - Preencher'!P794</f>
        <v>0</v>
      </c>
      <c r="P785" s="16">
        <f t="shared" si="74"/>
        <v>2.7790909090909093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940.84949090909095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PAULO FERNANDO ANTONIO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5163-45</v>
      </c>
      <c r="G786" s="13" t="str">
        <f>IF('[1]TCE - ANEXO III - Preencher'!H795="","",'[1]TCE - ANEXO III - Preencher'!H795)</f>
        <v>12/2023</v>
      </c>
      <c r="H786" s="14">
        <f>'[1]TCE - ANEXO III - Preencher'!I795</f>
        <v>0</v>
      </c>
      <c r="I786" s="14">
        <f>'[1]TCE - ANEXO III - Preencher'!J795</f>
        <v>173.5976</v>
      </c>
      <c r="J786" s="14">
        <f>'[1]TCE - ANEXO III - Preencher'!K795</f>
        <v>0</v>
      </c>
      <c r="K786" s="15">
        <f>'[1]TCE - ANEXO III - Preencher'!L795</f>
        <v>178.90153992395437</v>
      </c>
      <c r="L786" s="15">
        <f>'[1]TCE - ANEXO III - Preencher'!M795</f>
        <v>26.96</v>
      </c>
      <c r="M786" s="15">
        <f t="shared" si="73"/>
        <v>151.94153992395437</v>
      </c>
      <c r="N786" s="15">
        <f>'[1]TCE - ANEXO III - Preencher'!O795</f>
        <v>2.7790909090909093</v>
      </c>
      <c r="O786" s="15">
        <f>'[1]TCE - ANEXO III - Preencher'!P795</f>
        <v>0</v>
      </c>
      <c r="P786" s="16">
        <f t="shared" si="74"/>
        <v>2.7790909090909093</v>
      </c>
      <c r="Q786" s="15">
        <f>'[1]TCE - ANEXO III - Preencher'!R795</f>
        <v>344.02054613935968</v>
      </c>
      <c r="R786" s="15">
        <f>'[1]TCE - ANEXO III - Preencher'!S795</f>
        <v>80.89</v>
      </c>
      <c r="S786" s="16">
        <f t="shared" si="75"/>
        <v>263.13054613935969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591.44877697240497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PEDRO AUGUSTO MESQUITA GALINDO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12/2023</v>
      </c>
      <c r="H787" s="14">
        <f>'[1]TCE - ANEXO III - Preencher'!I796</f>
        <v>0</v>
      </c>
      <c r="I787" s="14">
        <f>'[1]TCE - ANEXO III - Preencher'!J796</f>
        <v>628.50479999999993</v>
      </c>
      <c r="J787" s="14">
        <f>'[1]TCE - ANEXO III - Preencher'!K796</f>
        <v>0</v>
      </c>
      <c r="K787" s="15">
        <f>'[1]TCE - ANEXO III - Preencher'!L796</f>
        <v>178.90153992395437</v>
      </c>
      <c r="L787" s="15">
        <f>'[1]TCE - ANEXO III - Preencher'!M796</f>
        <v>26.6</v>
      </c>
      <c r="M787" s="15">
        <f t="shared" si="73"/>
        <v>152.30153992395438</v>
      </c>
      <c r="N787" s="15">
        <f>'[1]TCE - ANEXO III - Preencher'!O796</f>
        <v>2.7790909090909093</v>
      </c>
      <c r="O787" s="15">
        <f>'[1]TCE - ANEXO III - Preencher'!P796</f>
        <v>0</v>
      </c>
      <c r="P787" s="16">
        <f t="shared" si="74"/>
        <v>2.7790909090909093</v>
      </c>
      <c r="Q787" s="15">
        <f>'[1]TCE - ANEXO III - Preencher'!R796</f>
        <v>344.02054613935968</v>
      </c>
      <c r="R787" s="15">
        <f>'[1]TCE - ANEXO III - Preencher'!S796</f>
        <v>79.8</v>
      </c>
      <c r="S787" s="16">
        <f t="shared" si="75"/>
        <v>264.22054613935967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1047.8059769724048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PEDRO MOTA FAJARDO DE VASCONCELOS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12/2023</v>
      </c>
      <c r="H788" s="14">
        <f>'[1]TCE - ANEXO III - Preencher'!I797</f>
        <v>0</v>
      </c>
      <c r="I788" s="14">
        <f>'[1]TCE - ANEXO III - Preencher'!J797</f>
        <v>616.92320000000007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2.7790909090909093</v>
      </c>
      <c r="O788" s="15">
        <f>'[1]TCE - ANEXO III - Preencher'!P797</f>
        <v>0</v>
      </c>
      <c r="P788" s="16">
        <f t="shared" si="74"/>
        <v>2.7790909090909093</v>
      </c>
      <c r="Q788" s="15">
        <f>'[1]TCE - ANEXO III - Preencher'!R797</f>
        <v>344.02054613935968</v>
      </c>
      <c r="R788" s="15">
        <f>'[1]TCE - ANEXO III - Preencher'!S797</f>
        <v>79.8</v>
      </c>
      <c r="S788" s="16">
        <f t="shared" si="75"/>
        <v>264.22054613935967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883.92283704845067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POLIANA BARROS BARRETO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12/2023</v>
      </c>
      <c r="H789" s="14">
        <f>'[1]TCE - ANEXO III - Preencher'!I798</f>
        <v>0</v>
      </c>
      <c r="I789" s="14">
        <f>'[1]TCE - ANEXO III - Preencher'!J798</f>
        <v>945.8528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2.7790909090909093</v>
      </c>
      <c r="O789" s="15">
        <f>'[1]TCE - ANEXO III - Preencher'!P798</f>
        <v>0</v>
      </c>
      <c r="P789" s="16">
        <f t="shared" si="74"/>
        <v>2.7790909090909093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948.63189090909088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POLIANA PEDROSA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12/2023</v>
      </c>
      <c r="H790" s="14">
        <f>'[1]TCE - ANEXO III - Preencher'!I799</f>
        <v>0</v>
      </c>
      <c r="I790" s="14">
        <f>'[1]TCE - ANEXO III - Preencher'!J799</f>
        <v>709.21039999999994</v>
      </c>
      <c r="J790" s="14">
        <f>'[1]TCE - ANEXO III - Preencher'!K799</f>
        <v>0</v>
      </c>
      <c r="K790" s="15">
        <f>'[1]TCE - ANEXO III - Preencher'!L799</f>
        <v>178.90153992395437</v>
      </c>
      <c r="L790" s="15">
        <f>'[1]TCE - ANEXO III - Preencher'!M799</f>
        <v>26.6</v>
      </c>
      <c r="M790" s="15">
        <f t="shared" si="73"/>
        <v>152.30153992395438</v>
      </c>
      <c r="N790" s="15">
        <f>'[1]TCE - ANEXO III - Preencher'!O799</f>
        <v>2.7790909090909093</v>
      </c>
      <c r="O790" s="15">
        <f>'[1]TCE - ANEXO III - Preencher'!P799</f>
        <v>0</v>
      </c>
      <c r="P790" s="16">
        <f t="shared" si="74"/>
        <v>2.7790909090909093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864.29103083304517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POLIANA SIQUEIRA MARTINS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2236-05</v>
      </c>
      <c r="G791" s="13" t="str">
        <f>IF('[1]TCE - ANEXO III - Preencher'!H800="","",'[1]TCE - ANEXO III - Preencher'!H800)</f>
        <v>12/2023</v>
      </c>
      <c r="H791" s="14">
        <f>'[1]TCE - ANEXO III - Preencher'!I800</f>
        <v>0</v>
      </c>
      <c r="I791" s="14">
        <f>'[1]TCE - ANEXO III - Preencher'!J800</f>
        <v>467.53919999999999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2.7790909090909093</v>
      </c>
      <c r="O791" s="15">
        <f>'[1]TCE - ANEXO III - Preencher'!P800</f>
        <v>0</v>
      </c>
      <c r="P791" s="16">
        <f t="shared" si="74"/>
        <v>2.7790909090909093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470.31829090909088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PRISCILA BEZERRA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12/2023</v>
      </c>
      <c r="H792" s="14">
        <f>'[1]TCE - ANEXO III - Preencher'!I801</f>
        <v>0</v>
      </c>
      <c r="I792" s="14">
        <f>'[1]TCE - ANEXO III - Preencher'!J801</f>
        <v>593.47919999999999</v>
      </c>
      <c r="J792" s="14">
        <f>'[1]TCE - ANEXO III - Preencher'!K801</f>
        <v>0</v>
      </c>
      <c r="K792" s="15">
        <f>'[1]TCE - ANEXO III - Preencher'!L801</f>
        <v>178.90153992395437</v>
      </c>
      <c r="L792" s="15">
        <f>'[1]TCE - ANEXO III - Preencher'!M801</f>
        <v>26.6</v>
      </c>
      <c r="M792" s="15">
        <f t="shared" si="73"/>
        <v>152.30153992395438</v>
      </c>
      <c r="N792" s="15">
        <f>'[1]TCE - ANEXO III - Preencher'!O801</f>
        <v>2.7790909090909093</v>
      </c>
      <c r="O792" s="15">
        <f>'[1]TCE - ANEXO III - Preencher'!P801</f>
        <v>0</v>
      </c>
      <c r="P792" s="16">
        <f t="shared" si="74"/>
        <v>2.7790909090909093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748.55983083304523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PRISCILA CHRISTIANA MARQUES DE LIMA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12/2023</v>
      </c>
      <c r="H793" s="14">
        <f>'[1]TCE - ANEXO III - Preencher'!I802</f>
        <v>0</v>
      </c>
      <c r="I793" s="14">
        <f>'[1]TCE - ANEXO III - Preencher'!J802</f>
        <v>889.63440000000003</v>
      </c>
      <c r="J793" s="14">
        <f>'[1]TCE - ANEXO III - Preencher'!K802</f>
        <v>0</v>
      </c>
      <c r="K793" s="15">
        <f>'[1]TCE - ANEXO III - Preencher'!L802</f>
        <v>178.90153992395437</v>
      </c>
      <c r="L793" s="15">
        <f>'[1]TCE - ANEXO III - Preencher'!M802</f>
        <v>3.59</v>
      </c>
      <c r="M793" s="15">
        <f t="shared" si="73"/>
        <v>175.31153992395437</v>
      </c>
      <c r="N793" s="15">
        <f>'[1]TCE - ANEXO III - Preencher'!O802</f>
        <v>2.7790909090909093</v>
      </c>
      <c r="O793" s="15">
        <f>'[1]TCE - ANEXO III - Preencher'!P802</f>
        <v>0</v>
      </c>
      <c r="P793" s="16">
        <f t="shared" si="74"/>
        <v>2.7790909090909093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1067.7250308330454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PRISCILA MARIA FERREIRA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12/2023</v>
      </c>
      <c r="H794" s="14">
        <f>'[1]TCE - ANEXO III - Preencher'!I803</f>
        <v>0</v>
      </c>
      <c r="I794" s="14">
        <f>'[1]TCE - ANEXO III - Preencher'!J803</f>
        <v>587.68640000000005</v>
      </c>
      <c r="J794" s="14">
        <f>'[1]TCE - ANEXO III - Preencher'!K803</f>
        <v>0</v>
      </c>
      <c r="K794" s="15">
        <f>'[1]TCE - ANEXO III - Preencher'!L803</f>
        <v>178.90153992395437</v>
      </c>
      <c r="L794" s="15">
        <f>'[1]TCE - ANEXO III - Preencher'!M803</f>
        <v>26.6</v>
      </c>
      <c r="M794" s="15">
        <f t="shared" si="73"/>
        <v>152.30153992395438</v>
      </c>
      <c r="N794" s="15">
        <f>'[1]TCE - ANEXO III - Preencher'!O803</f>
        <v>2.7790909090909093</v>
      </c>
      <c r="O794" s="15">
        <f>'[1]TCE - ANEXO III - Preencher'!P803</f>
        <v>0</v>
      </c>
      <c r="P794" s="16">
        <f t="shared" si="74"/>
        <v>2.7790909090909093</v>
      </c>
      <c r="Q794" s="15">
        <f>'[1]TCE - ANEXO III - Preencher'!R803</f>
        <v>344.02054613935968</v>
      </c>
      <c r="R794" s="15">
        <f>'[1]TCE - ANEXO III - Preencher'!S803</f>
        <v>75.59</v>
      </c>
      <c r="S794" s="16">
        <f t="shared" si="75"/>
        <v>268.43054613935965</v>
      </c>
      <c r="T794" s="15">
        <f>'[1]TCE - ANEXO III - Preencher'!U803</f>
        <v>64.78</v>
      </c>
      <c r="U794" s="15">
        <f>'[1]TCE - ANEXO III - Preencher'!V803</f>
        <v>0</v>
      </c>
      <c r="V794" s="16">
        <f t="shared" si="76"/>
        <v>64.78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1075.9775769724049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PRISCILA ROBERTA OTACIA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3241-15</v>
      </c>
      <c r="G795" s="13" t="str">
        <f>IF('[1]TCE - ANEXO III - Preencher'!H804="","",'[1]TCE - ANEXO III - Preencher'!H804)</f>
        <v>12/2023</v>
      </c>
      <c r="H795" s="14">
        <f>'[1]TCE - ANEXO III - Preencher'!I804</f>
        <v>0</v>
      </c>
      <c r="I795" s="14">
        <f>'[1]TCE - ANEXO III - Preencher'!J804</f>
        <v>544.90160000000003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2.7790909090909093</v>
      </c>
      <c r="O795" s="15">
        <f>'[1]TCE - ANEXO III - Preencher'!P804</f>
        <v>0</v>
      </c>
      <c r="P795" s="16">
        <f t="shared" si="74"/>
        <v>2.7790909090909093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547.68069090909091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QUESIA CLARINDO SALES DE SANTANA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12/2023</v>
      </c>
      <c r="H796" s="14">
        <f>'[1]TCE - ANEXO III - Preencher'!I805</f>
        <v>0</v>
      </c>
      <c r="I796" s="14">
        <f>'[1]TCE - ANEXO III - Preencher'!J805</f>
        <v>854.28239999999994</v>
      </c>
      <c r="J796" s="14">
        <f>'[1]TCE - ANEXO III - Preencher'!K805</f>
        <v>0</v>
      </c>
      <c r="K796" s="15">
        <f>'[1]TCE - ANEXO III - Preencher'!L805</f>
        <v>178.90153992395437</v>
      </c>
      <c r="L796" s="15">
        <f>'[1]TCE - ANEXO III - Preencher'!M805</f>
        <v>3.59</v>
      </c>
      <c r="M796" s="15">
        <f t="shared" si="73"/>
        <v>175.31153992395437</v>
      </c>
      <c r="N796" s="15">
        <f>'[1]TCE - ANEXO III - Preencher'!O805</f>
        <v>2.7790909090909093</v>
      </c>
      <c r="O796" s="15">
        <f>'[1]TCE - ANEXO III - Preencher'!P805</f>
        <v>0</v>
      </c>
      <c r="P796" s="16">
        <f t="shared" si="74"/>
        <v>2.7790909090909093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1032.3730308330453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RAFAEL ALVES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5151-10</v>
      </c>
      <c r="G797" s="13" t="str">
        <f>IF('[1]TCE - ANEXO III - Preencher'!H806="","",'[1]TCE - ANEXO III - Preencher'!H806)</f>
        <v>12/2023</v>
      </c>
      <c r="H797" s="14">
        <f>'[1]TCE - ANEXO III - Preencher'!I806</f>
        <v>0</v>
      </c>
      <c r="I797" s="14">
        <f>'[1]TCE - ANEXO III - Preencher'!J806</f>
        <v>307.93680000000001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2.7790909090909093</v>
      </c>
      <c r="O797" s="15">
        <f>'[1]TCE - ANEXO III - Preencher'!P806</f>
        <v>0</v>
      </c>
      <c r="P797" s="16">
        <f t="shared" si="74"/>
        <v>2.7790909090909093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310.71589090909089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RAFAELA ANDRADE PAIVA LYRA DA FONSECA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2516-05</v>
      </c>
      <c r="G798" s="13" t="str">
        <f>IF('[1]TCE - ANEXO III - Preencher'!H807="","",'[1]TCE - ANEXO III - Preencher'!H807)</f>
        <v>12/2023</v>
      </c>
      <c r="H798" s="14">
        <f>'[1]TCE - ANEXO III - Preencher'!I807</f>
        <v>0</v>
      </c>
      <c r="I798" s="14">
        <f>'[1]TCE - ANEXO III - Preencher'!J807</f>
        <v>391.9504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2.7790909090909093</v>
      </c>
      <c r="O798" s="15">
        <f>'[1]TCE - ANEXO III - Preencher'!P807</f>
        <v>0</v>
      </c>
      <c r="P798" s="16">
        <f t="shared" si="74"/>
        <v>2.7790909090909093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394.72949090909088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RAFAELA COLACO DE VASCONCELOS CAVALCANTE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12/2023</v>
      </c>
      <c r="H799" s="14">
        <f>'[1]TCE - ANEXO III - Preencher'!I808</f>
        <v>0</v>
      </c>
      <c r="I799" s="14">
        <f>'[1]TCE - ANEXO III - Preencher'!J808</f>
        <v>565.02639999999997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2.7790909090909093</v>
      </c>
      <c r="O799" s="15">
        <f>'[1]TCE - ANEXO III - Preencher'!P808</f>
        <v>0</v>
      </c>
      <c r="P799" s="16">
        <f t="shared" si="74"/>
        <v>2.7790909090909093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567.80549090909085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RAFAELA HENRIQUE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12/2023</v>
      </c>
      <c r="H800" s="14">
        <f>'[1]TCE - ANEXO III - Preencher'!I809</f>
        <v>0</v>
      </c>
      <c r="I800" s="14">
        <f>'[1]TCE - ANEXO III - Preencher'!J809</f>
        <v>754.89199999999994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2.7790909090909093</v>
      </c>
      <c r="O800" s="15">
        <f>'[1]TCE - ANEXO III - Preencher'!P809</f>
        <v>0</v>
      </c>
      <c r="P800" s="16">
        <f t="shared" si="74"/>
        <v>2.7790909090909093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757.67109090909082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RAFAELA MARIA SILVA DE SOUZA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12/2023</v>
      </c>
      <c r="H801" s="14">
        <f>'[1]TCE - ANEXO III - Preencher'!I810</f>
        <v>0</v>
      </c>
      <c r="I801" s="14">
        <f>'[1]TCE - ANEXO III - Preencher'!J810</f>
        <v>582.01200000000006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2.7790909090909093</v>
      </c>
      <c r="O801" s="15">
        <f>'[1]TCE - ANEXO III - Preencher'!P810</f>
        <v>0</v>
      </c>
      <c r="P801" s="16">
        <f t="shared" si="74"/>
        <v>2.7790909090909093</v>
      </c>
      <c r="Q801" s="15">
        <f>'[1]TCE - ANEXO III - Preencher'!R810</f>
        <v>344.02054613935968</v>
      </c>
      <c r="R801" s="15">
        <f>'[1]TCE - ANEXO III - Preencher'!S810</f>
        <v>77.69</v>
      </c>
      <c r="S801" s="16">
        <f t="shared" si="75"/>
        <v>266.33054613935968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851.12163704845057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RAFAELA MARTINS DOS SANTOS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12/2023</v>
      </c>
      <c r="H802" s="14">
        <f>'[1]TCE - ANEXO III - Preencher'!I811</f>
        <v>0</v>
      </c>
      <c r="I802" s="14">
        <f>'[1]TCE - ANEXO III - Preencher'!J811</f>
        <v>601.34879999999998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2.7790909090909093</v>
      </c>
      <c r="O802" s="15">
        <f>'[1]TCE - ANEXO III - Preencher'!P811</f>
        <v>0</v>
      </c>
      <c r="P802" s="16">
        <f t="shared" si="74"/>
        <v>2.7790909090909093</v>
      </c>
      <c r="Q802" s="15">
        <f>'[1]TCE - ANEXO III - Preencher'!R811</f>
        <v>344.02054613935968</v>
      </c>
      <c r="R802" s="15">
        <f>'[1]TCE - ANEXO III - Preencher'!S811</f>
        <v>79.8</v>
      </c>
      <c r="S802" s="16">
        <f t="shared" si="75"/>
        <v>264.22054613935967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868.34843704845048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RAIANA FERNANDA DA SILVA SANTOS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12/2023</v>
      </c>
      <c r="H803" s="14">
        <f>'[1]TCE - ANEXO III - Preencher'!I812</f>
        <v>0</v>
      </c>
      <c r="I803" s="14">
        <f>'[1]TCE - ANEXO III - Preencher'!J812</f>
        <v>928.20479999999998</v>
      </c>
      <c r="J803" s="14">
        <f>'[1]TCE - ANEXO III - Preencher'!K812</f>
        <v>0</v>
      </c>
      <c r="K803" s="15">
        <f>'[1]TCE - ANEXO III - Preencher'!L812</f>
        <v>178.90153992395437</v>
      </c>
      <c r="L803" s="15">
        <f>'[1]TCE - ANEXO III - Preencher'!M812</f>
        <v>3.59</v>
      </c>
      <c r="M803" s="15">
        <f t="shared" si="73"/>
        <v>175.31153992395437</v>
      </c>
      <c r="N803" s="15">
        <f>'[1]TCE - ANEXO III - Preencher'!O812</f>
        <v>2.7790909090909093</v>
      </c>
      <c r="O803" s="15">
        <f>'[1]TCE - ANEXO III - Preencher'!P812</f>
        <v>0</v>
      </c>
      <c r="P803" s="16">
        <f t="shared" si="74"/>
        <v>2.7790909090909093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1106.2954308330452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RAIANE MAGDA DE ALMEIDA CAVALCANTI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12/2023</v>
      </c>
      <c r="H804" s="14">
        <f>'[1]TCE - ANEXO III - Preencher'!I813</f>
        <v>0</v>
      </c>
      <c r="I804" s="14">
        <f>'[1]TCE - ANEXO III - Preencher'!J813</f>
        <v>577.83680000000004</v>
      </c>
      <c r="J804" s="14">
        <f>'[1]TCE - ANEXO III - Preencher'!K813</f>
        <v>0</v>
      </c>
      <c r="K804" s="15">
        <f>'[1]TCE - ANEXO III - Preencher'!L813</f>
        <v>178.90153992395437</v>
      </c>
      <c r="L804" s="15">
        <f>'[1]TCE - ANEXO III - Preencher'!M813</f>
        <v>26.6</v>
      </c>
      <c r="M804" s="15">
        <f t="shared" si="73"/>
        <v>152.30153992395438</v>
      </c>
      <c r="N804" s="15">
        <f>'[1]TCE - ANEXO III - Preencher'!O813</f>
        <v>2.7790909090909093</v>
      </c>
      <c r="O804" s="15">
        <f>'[1]TCE - ANEXO III - Preencher'!P813</f>
        <v>0</v>
      </c>
      <c r="P804" s="16">
        <f t="shared" si="74"/>
        <v>2.7790909090909093</v>
      </c>
      <c r="Q804" s="15">
        <f>'[1]TCE - ANEXO III - Preencher'!R813</f>
        <v>344.02054613935968</v>
      </c>
      <c r="R804" s="15">
        <f>'[1]TCE - ANEXO III - Preencher'!S813</f>
        <v>80.349999999999994</v>
      </c>
      <c r="S804" s="16">
        <f t="shared" si="75"/>
        <v>263.67054613935966</v>
      </c>
      <c r="T804" s="15">
        <f>'[1]TCE - ANEXO III - Preencher'!U813</f>
        <v>69.41</v>
      </c>
      <c r="U804" s="15">
        <f>'[1]TCE - ANEXO III - Preencher'!V813</f>
        <v>0</v>
      </c>
      <c r="V804" s="16">
        <f t="shared" si="76"/>
        <v>69.41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1065.997976972405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RAIMER FERREIRA SOUZA SANTOS LEAL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3241-15</v>
      </c>
      <c r="G805" s="13" t="str">
        <f>IF('[1]TCE - ANEXO III - Preencher'!H814="","",'[1]TCE - ANEXO III - Preencher'!H814)</f>
        <v>12/2023</v>
      </c>
      <c r="H805" s="14">
        <f>'[1]TCE - ANEXO III - Preencher'!I814</f>
        <v>0</v>
      </c>
      <c r="I805" s="14">
        <f>'[1]TCE - ANEXO III - Preencher'!J814</f>
        <v>508.97439999999989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2.7790909090909093</v>
      </c>
      <c r="O805" s="15">
        <f>'[1]TCE - ANEXO III - Preencher'!P814</f>
        <v>0</v>
      </c>
      <c r="P805" s="16">
        <f t="shared" si="74"/>
        <v>2.7790909090909093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511.75349090909077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RAINIER LUZ REIS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2251-25</v>
      </c>
      <c r="G806" s="13" t="str">
        <f>IF('[1]TCE - ANEXO III - Preencher'!H815="","",'[1]TCE - ANEXO III - Preencher'!H815)</f>
        <v>12/2023</v>
      </c>
      <c r="H806" s="14">
        <f>'[1]TCE - ANEXO III - Preencher'!I815</f>
        <v>0</v>
      </c>
      <c r="I806" s="14">
        <f>'[1]TCE - ANEXO III - Preencher'!J815</f>
        <v>1575.3327999999999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2.7790909090909093</v>
      </c>
      <c r="O806" s="15">
        <f>'[1]TCE - ANEXO III - Preencher'!P815</f>
        <v>0</v>
      </c>
      <c r="P806" s="16">
        <f t="shared" si="74"/>
        <v>2.7790909090909093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1578.1118909090908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RAISSA ALVES FALCAO RODRIGUES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12/2023</v>
      </c>
      <c r="H807" s="14">
        <f>'[1]TCE - ANEXO III - Preencher'!I816</f>
        <v>0</v>
      </c>
      <c r="I807" s="14">
        <f>'[1]TCE - ANEXO III - Preencher'!J816</f>
        <v>964.78800000000001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2.7790909090909093</v>
      </c>
      <c r="O807" s="15">
        <f>'[1]TCE - ANEXO III - Preencher'!P816</f>
        <v>0</v>
      </c>
      <c r="P807" s="16">
        <f t="shared" si="74"/>
        <v>2.7790909090909093</v>
      </c>
      <c r="Q807" s="15">
        <f>'[1]TCE - ANEXO III - Preencher'!R816</f>
        <v>344.02054613935968</v>
      </c>
      <c r="R807" s="15">
        <f>'[1]TCE - ANEXO III - Preencher'!S816</f>
        <v>90.2</v>
      </c>
      <c r="S807" s="16">
        <f t="shared" si="75"/>
        <v>253.82054613935969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1221.3876370484506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RALPH MOREIRA DE BARROS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2521-05</v>
      </c>
      <c r="G808" s="13" t="str">
        <f>IF('[1]TCE - ANEXO III - Preencher'!H817="","",'[1]TCE - ANEXO III - Preencher'!H817)</f>
        <v>12/2023</v>
      </c>
      <c r="H808" s="14">
        <f>'[1]TCE - ANEXO III - Preencher'!I817</f>
        <v>0</v>
      </c>
      <c r="I808" s="14">
        <f>'[1]TCE - ANEXO III - Preencher'!J817</f>
        <v>671.53440000000001</v>
      </c>
      <c r="J808" s="14">
        <f>'[1]TCE - ANEXO III - Preencher'!K817</f>
        <v>0</v>
      </c>
      <c r="K808" s="15">
        <f>'[1]TCE - ANEXO III - Preencher'!L817</f>
        <v>178.90153992395437</v>
      </c>
      <c r="L808" s="15">
        <f>'[1]TCE - ANEXO III - Preencher'!M817</f>
        <v>77.2</v>
      </c>
      <c r="M808" s="15">
        <f t="shared" si="73"/>
        <v>101.70153992395437</v>
      </c>
      <c r="N808" s="15">
        <f>'[1]TCE - ANEXO III - Preencher'!O817</f>
        <v>2.7790909090909093</v>
      </c>
      <c r="O808" s="15">
        <f>'[1]TCE - ANEXO III - Preencher'!P817</f>
        <v>0</v>
      </c>
      <c r="P808" s="16">
        <f t="shared" si="74"/>
        <v>2.7790909090909093</v>
      </c>
      <c r="Q808" s="15">
        <f>'[1]TCE - ANEXO III - Preencher'!R817</f>
        <v>344.02054613935968</v>
      </c>
      <c r="R808" s="15">
        <f>'[1]TCE - ANEXO III - Preencher'!S817</f>
        <v>231.6</v>
      </c>
      <c r="S808" s="16">
        <f t="shared" si="75"/>
        <v>112.42054613935969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888.43557697240487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RAQUEL BEZERRA CHAVES FERNANDES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12/2023</v>
      </c>
      <c r="H809" s="14">
        <f>'[1]TCE - ANEXO III - Preencher'!I818</f>
        <v>0</v>
      </c>
      <c r="I809" s="14">
        <f>'[1]TCE - ANEXO III - Preencher'!J818</f>
        <v>869.00960000000009</v>
      </c>
      <c r="J809" s="14">
        <f>'[1]TCE - ANEXO III - Preencher'!K818</f>
        <v>0</v>
      </c>
      <c r="K809" s="15">
        <f>'[1]TCE - ANEXO III - Preencher'!L818</f>
        <v>178.90153992395437</v>
      </c>
      <c r="L809" s="15">
        <f>'[1]TCE - ANEXO III - Preencher'!M818</f>
        <v>3.33</v>
      </c>
      <c r="M809" s="15">
        <f t="shared" si="73"/>
        <v>175.57153992395436</v>
      </c>
      <c r="N809" s="15">
        <f>'[1]TCE - ANEXO III - Preencher'!O818</f>
        <v>2.7790909090909093</v>
      </c>
      <c r="O809" s="15">
        <f>'[1]TCE - ANEXO III - Preencher'!P818</f>
        <v>0</v>
      </c>
      <c r="P809" s="16">
        <f t="shared" si="74"/>
        <v>2.7790909090909093</v>
      </c>
      <c r="Q809" s="15">
        <f>'[1]TCE - ANEXO III - Preencher'!R818</f>
        <v>344.02054613935968</v>
      </c>
      <c r="R809" s="15">
        <f>'[1]TCE - ANEXO III - Preencher'!S818</f>
        <v>131.5</v>
      </c>
      <c r="S809" s="16">
        <f t="shared" si="75"/>
        <v>212.52054613935968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1259.8807769724049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RAQUEL FERREIRA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 t="str">
        <f>IF('[1]TCE - ANEXO III - Preencher'!H819="","",'[1]TCE - ANEXO III - Preencher'!H819)</f>
        <v>12/2023</v>
      </c>
      <c r="H810" s="14">
        <f>'[1]TCE - ANEXO III - Preencher'!I819</f>
        <v>0</v>
      </c>
      <c r="I810" s="14">
        <f>'[1]TCE - ANEXO III - Preencher'!J819</f>
        <v>373.64800000000002</v>
      </c>
      <c r="J810" s="14">
        <f>'[1]TCE - ANEXO III - Preencher'!K819</f>
        <v>0</v>
      </c>
      <c r="K810" s="15">
        <f>'[1]TCE - ANEXO III - Preencher'!L819</f>
        <v>178.90153992395437</v>
      </c>
      <c r="L810" s="15">
        <f>'[1]TCE - ANEXO III - Preencher'!M819</f>
        <v>46.63</v>
      </c>
      <c r="M810" s="15">
        <f t="shared" si="73"/>
        <v>132.27153992395438</v>
      </c>
      <c r="N810" s="15">
        <f>'[1]TCE - ANEXO III - Preencher'!O819</f>
        <v>2.7790909090909093</v>
      </c>
      <c r="O810" s="15">
        <f>'[1]TCE - ANEXO III - Preencher'!P819</f>
        <v>0</v>
      </c>
      <c r="P810" s="16">
        <f t="shared" si="74"/>
        <v>2.7790909090909093</v>
      </c>
      <c r="Q810" s="15">
        <f>'[1]TCE - ANEXO III - Preencher'!R819</f>
        <v>344.02054613935968</v>
      </c>
      <c r="R810" s="15">
        <f>'[1]TCE - ANEXO III - Preencher'!S819</f>
        <v>130.63999999999999</v>
      </c>
      <c r="S810" s="16">
        <f t="shared" si="75"/>
        <v>213.38054613935969</v>
      </c>
      <c r="T810" s="15">
        <f>'[1]TCE - ANEXO III - Preencher'!U819</f>
        <v>75.55</v>
      </c>
      <c r="U810" s="15">
        <f>'[1]TCE - ANEXO III - Preencher'!V819</f>
        <v>0</v>
      </c>
      <c r="V810" s="16">
        <f t="shared" si="76"/>
        <v>75.55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797.62917697240493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RAQUEL PRATA CAMPOS BELTRAO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12/2023</v>
      </c>
      <c r="H811" s="14">
        <f>'[1]TCE - ANEXO III - Preencher'!I820</f>
        <v>0</v>
      </c>
      <c r="I811" s="14">
        <f>'[1]TCE - ANEXO III - Preencher'!J820</f>
        <v>931.91120000000001</v>
      </c>
      <c r="J811" s="14">
        <f>'[1]TCE - ANEXO III - Preencher'!K820</f>
        <v>0</v>
      </c>
      <c r="K811" s="15">
        <f>'[1]TCE - ANEXO III - Preencher'!L820</f>
        <v>178.90153992395437</v>
      </c>
      <c r="L811" s="15">
        <f>'[1]TCE - ANEXO III - Preencher'!M820</f>
        <v>3.59</v>
      </c>
      <c r="M811" s="15">
        <f t="shared" si="73"/>
        <v>175.31153992395437</v>
      </c>
      <c r="N811" s="15">
        <f>'[1]TCE - ANEXO III - Preencher'!O820</f>
        <v>2.7790909090909093</v>
      </c>
      <c r="O811" s="15">
        <f>'[1]TCE - ANEXO III - Preencher'!P820</f>
        <v>0</v>
      </c>
      <c r="P811" s="16">
        <f t="shared" si="74"/>
        <v>2.7790909090909093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1110.0018308330452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RAQUEL VITORIA MARIA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12/2023</v>
      </c>
      <c r="H812" s="14">
        <f>'[1]TCE - ANEXO III - Preencher'!I821</f>
        <v>0</v>
      </c>
      <c r="I812" s="14">
        <f>'[1]TCE - ANEXO III - Preencher'!J821</f>
        <v>18.149999999999999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2.7790909090909093</v>
      </c>
      <c r="O812" s="15">
        <f>'[1]TCE - ANEXO III - Preencher'!P821</f>
        <v>0</v>
      </c>
      <c r="P812" s="16">
        <f t="shared" si="74"/>
        <v>2.7790909090909093</v>
      </c>
      <c r="Q812" s="15">
        <f>'[1]TCE - ANEXO III - Preencher'!R821</f>
        <v>344.02054613935968</v>
      </c>
      <c r="R812" s="15">
        <f>'[1]TCE - ANEXO III - Preencher'!S821</f>
        <v>39.6</v>
      </c>
      <c r="S812" s="16">
        <f t="shared" si="75"/>
        <v>304.42054613935966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325.34963704845057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RAYANA CAROLINE PEREIRA DE SOUZA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2515-10</v>
      </c>
      <c r="G813" s="13" t="str">
        <f>IF('[1]TCE - ANEXO III - Preencher'!H822="","",'[1]TCE - ANEXO III - Preencher'!H822)</f>
        <v>12/2023</v>
      </c>
      <c r="H813" s="14">
        <f>'[1]TCE - ANEXO III - Preencher'!I822</f>
        <v>0</v>
      </c>
      <c r="I813" s="14">
        <f>'[1]TCE - ANEXO III - Preencher'!J822</f>
        <v>380.41359999999997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2.7790909090909093</v>
      </c>
      <c r="O813" s="15">
        <f>'[1]TCE - ANEXO III - Preencher'!P822</f>
        <v>0</v>
      </c>
      <c r="P813" s="16">
        <f t="shared" si="74"/>
        <v>2.7790909090909093</v>
      </c>
      <c r="Q813" s="15">
        <f>'[1]TCE - ANEXO III - Preencher'!R822</f>
        <v>344.02054613935968</v>
      </c>
      <c r="R813" s="15">
        <f>'[1]TCE - ANEXO III - Preencher'!S822</f>
        <v>124.09</v>
      </c>
      <c r="S813" s="16">
        <f t="shared" si="75"/>
        <v>219.93054613935968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603.12323704845051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RAYANE CAROL DE ABREU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12/2023</v>
      </c>
      <c r="H814" s="14">
        <f>'[1]TCE - ANEXO III - Preencher'!I823</f>
        <v>0</v>
      </c>
      <c r="I814" s="14">
        <f>'[1]TCE - ANEXO III - Preencher'!J823</f>
        <v>558.37840000000006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2.7790909090909093</v>
      </c>
      <c r="O814" s="15">
        <f>'[1]TCE - ANEXO III - Preencher'!P823</f>
        <v>0</v>
      </c>
      <c r="P814" s="16">
        <f t="shared" si="74"/>
        <v>2.7790909090909093</v>
      </c>
      <c r="Q814" s="15">
        <f>'[1]TCE - ANEXO III - Preencher'!R823</f>
        <v>344.02054613935968</v>
      </c>
      <c r="R814" s="15">
        <f>'[1]TCE - ANEXO III - Preencher'!S823</f>
        <v>79.8</v>
      </c>
      <c r="S814" s="16">
        <f t="shared" si="75"/>
        <v>264.22054613935967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825.37803704845055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RAYANE DE ARRUDA SANTIAGO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12/2023</v>
      </c>
      <c r="H815" s="14">
        <f>'[1]TCE - ANEXO III - Preencher'!I824</f>
        <v>0</v>
      </c>
      <c r="I815" s="14">
        <f>'[1]TCE - ANEXO III - Preencher'!J824</f>
        <v>19.6328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2.7790909090909093</v>
      </c>
      <c r="O815" s="15">
        <f>'[1]TCE - ANEXO III - Preencher'!P824</f>
        <v>0</v>
      </c>
      <c r="P815" s="16">
        <f t="shared" si="74"/>
        <v>2.7790909090909093</v>
      </c>
      <c r="Q815" s="15">
        <f>'[1]TCE - ANEXO III - Preencher'!R824</f>
        <v>344.02054613935968</v>
      </c>
      <c r="R815" s="15">
        <f>'[1]TCE - ANEXO III - Preencher'!S824</f>
        <v>39.6</v>
      </c>
      <c r="S815" s="16">
        <f t="shared" si="75"/>
        <v>304.42054613935966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326.83243704845057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RAYANNA THAIS PINHEIRO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12/2023</v>
      </c>
      <c r="H816" s="14">
        <f>'[1]TCE - ANEXO III - Preencher'!I825</f>
        <v>0</v>
      </c>
      <c r="I816" s="14">
        <f>'[1]TCE - ANEXO III - Preencher'!J825</f>
        <v>1110.5440000000001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2.7790909090909093</v>
      </c>
      <c r="O816" s="15">
        <f>'[1]TCE - ANEXO III - Preencher'!P825</f>
        <v>0</v>
      </c>
      <c r="P816" s="16">
        <f t="shared" si="74"/>
        <v>2.7790909090909093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1113.323090909091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RAYANNE CAROLINE RIBEIRO DOS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12/2023</v>
      </c>
      <c r="H817" s="14">
        <f>'[1]TCE - ANEXO III - Preencher'!I826</f>
        <v>0</v>
      </c>
      <c r="I817" s="14">
        <f>'[1]TCE - ANEXO III - Preencher'!J826</f>
        <v>455.82960000000003</v>
      </c>
      <c r="J817" s="14">
        <f>'[1]TCE - ANEXO III - Preencher'!K826</f>
        <v>0</v>
      </c>
      <c r="K817" s="15">
        <f>'[1]TCE - ANEXO III - Preencher'!L826</f>
        <v>178.90153992395437</v>
      </c>
      <c r="L817" s="15">
        <f>'[1]TCE - ANEXO III - Preencher'!M826</f>
        <v>26.6</v>
      </c>
      <c r="M817" s="15">
        <f t="shared" si="73"/>
        <v>152.30153992395438</v>
      </c>
      <c r="N817" s="15">
        <f>'[1]TCE - ANEXO III - Preencher'!O826</f>
        <v>2.7790909090909093</v>
      </c>
      <c r="O817" s="15">
        <f>'[1]TCE - ANEXO III - Preencher'!P826</f>
        <v>0</v>
      </c>
      <c r="P817" s="16">
        <f t="shared" si="74"/>
        <v>2.7790909090909093</v>
      </c>
      <c r="Q817" s="15">
        <f>'[1]TCE - ANEXO III - Preencher'!R826</f>
        <v>344.02054613935968</v>
      </c>
      <c r="R817" s="15">
        <f>'[1]TCE - ANEXO III - Preencher'!S826</f>
        <v>38.9</v>
      </c>
      <c r="S817" s="16">
        <f t="shared" si="75"/>
        <v>305.1205461393597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916.03077697240496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RAYELE DE SOUSA LINDOSO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12/2023</v>
      </c>
      <c r="H818" s="14">
        <f>'[1]TCE - ANEXO III - Preencher'!I827</f>
        <v>0</v>
      </c>
      <c r="I818" s="14">
        <f>'[1]TCE - ANEXO III - Preencher'!J827</f>
        <v>140.7296</v>
      </c>
      <c r="J818" s="14">
        <f>'[1]TCE - ANEXO III - Preencher'!K827</f>
        <v>0</v>
      </c>
      <c r="K818" s="15">
        <f>'[1]TCE - ANEXO III - Preencher'!L827</f>
        <v>178.90153992395437</v>
      </c>
      <c r="L818" s="15">
        <f>'[1]TCE - ANEXO III - Preencher'!M827</f>
        <v>27.03</v>
      </c>
      <c r="M818" s="15">
        <f t="shared" si="73"/>
        <v>151.87153992395437</v>
      </c>
      <c r="N818" s="15">
        <f>'[1]TCE - ANEXO III - Preencher'!O827</f>
        <v>2.7790909090909093</v>
      </c>
      <c r="O818" s="15">
        <f>'[1]TCE - ANEXO III - Preencher'!P827</f>
        <v>0</v>
      </c>
      <c r="P818" s="16">
        <f t="shared" si="74"/>
        <v>2.7790909090909093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295.38023083304529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RAYSSA KARLA DE OLIVEIRA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5211-30</v>
      </c>
      <c r="G819" s="13" t="str">
        <f>IF('[1]TCE - ANEXO III - Preencher'!H828="","",'[1]TCE - ANEXO III - Preencher'!H828)</f>
        <v>12/2023</v>
      </c>
      <c r="H819" s="14">
        <f>'[1]TCE - ANEXO III - Preencher'!I828</f>
        <v>0</v>
      </c>
      <c r="I819" s="14">
        <f>'[1]TCE - ANEXO III - Preencher'!J828</f>
        <v>196.96080000000001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2.7790909090909093</v>
      </c>
      <c r="O819" s="15">
        <f>'[1]TCE - ANEXO III - Preencher'!P828</f>
        <v>0</v>
      </c>
      <c r="P819" s="16">
        <f t="shared" si="74"/>
        <v>2.7790909090909093</v>
      </c>
      <c r="Q819" s="15">
        <f>'[1]TCE - ANEXO III - Preencher'!R828</f>
        <v>344.02054613935968</v>
      </c>
      <c r="R819" s="15">
        <f>'[1]TCE - ANEXO III - Preencher'!S828</f>
        <v>61.5</v>
      </c>
      <c r="S819" s="16">
        <f t="shared" si="75"/>
        <v>282.52054613935968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482.26043704845063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RAYSSA SOUZA SALES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12/2023</v>
      </c>
      <c r="H820" s="14">
        <f>'[1]TCE - ANEXO III - Preencher'!I829</f>
        <v>0</v>
      </c>
      <c r="I820" s="14">
        <f>'[1]TCE - ANEXO III - Preencher'!J829</f>
        <v>482.73599999999999</v>
      </c>
      <c r="J820" s="14">
        <f>'[1]TCE - ANEXO III - Preencher'!K829</f>
        <v>0</v>
      </c>
      <c r="K820" s="15">
        <f>'[1]TCE - ANEXO III - Preencher'!L829</f>
        <v>178.90153992395437</v>
      </c>
      <c r="L820" s="15">
        <f>'[1]TCE - ANEXO III - Preencher'!M829</f>
        <v>26.6</v>
      </c>
      <c r="M820" s="15">
        <f t="shared" si="73"/>
        <v>152.30153992395438</v>
      </c>
      <c r="N820" s="15">
        <f>'[1]TCE - ANEXO III - Preencher'!O829</f>
        <v>2.7790909090909093</v>
      </c>
      <c r="O820" s="15">
        <f>'[1]TCE - ANEXO III - Preencher'!P829</f>
        <v>0</v>
      </c>
      <c r="P820" s="16">
        <f t="shared" si="74"/>
        <v>2.7790909090909093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637.81663083304522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REBECA AGUIAR MARINHO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12/2023</v>
      </c>
      <c r="H821" s="14">
        <f>'[1]TCE - ANEXO III - Preencher'!I830</f>
        <v>0</v>
      </c>
      <c r="I821" s="14">
        <f>'[1]TCE - ANEXO III - Preencher'!J830</f>
        <v>608.40719999999999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2.7790909090909093</v>
      </c>
      <c r="O821" s="15">
        <f>'[1]TCE - ANEXO III - Preencher'!P830</f>
        <v>0</v>
      </c>
      <c r="P821" s="16">
        <f t="shared" si="74"/>
        <v>2.7790909090909093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611.18629090909087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REBEKA LETICIA RAMOS DO NASCIMENTO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12/2023</v>
      </c>
      <c r="H822" s="14">
        <f>'[1]TCE - ANEXO III - Preencher'!I831</f>
        <v>0</v>
      </c>
      <c r="I822" s="14">
        <f>'[1]TCE - ANEXO III - Preencher'!J831</f>
        <v>139.87520000000001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2.7790909090909093</v>
      </c>
      <c r="O822" s="15">
        <f>'[1]TCE - ANEXO III - Preencher'!P831</f>
        <v>0</v>
      </c>
      <c r="P822" s="16">
        <f t="shared" si="74"/>
        <v>2.7790909090909093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142.65429090909092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REGINALDO SANTANA DA SILVA FILHO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5151-10</v>
      </c>
      <c r="G823" s="13" t="str">
        <f>IF('[1]TCE - ANEXO III - Preencher'!H832="","",'[1]TCE - ANEXO III - Preencher'!H832)</f>
        <v>12/2023</v>
      </c>
      <c r="H823" s="14">
        <f>'[1]TCE - ANEXO III - Preencher'!I832</f>
        <v>0</v>
      </c>
      <c r="I823" s="14">
        <f>'[1]TCE - ANEXO III - Preencher'!J832</f>
        <v>193.33279999999999</v>
      </c>
      <c r="J823" s="14">
        <f>'[1]TCE - ANEXO III - Preencher'!K832</f>
        <v>0</v>
      </c>
      <c r="K823" s="15">
        <f>'[1]TCE - ANEXO III - Preencher'!L832</f>
        <v>178.90153992395437</v>
      </c>
      <c r="L823" s="15">
        <f>'[1]TCE - ANEXO III - Preencher'!M832</f>
        <v>26.96</v>
      </c>
      <c r="M823" s="15">
        <f t="shared" si="73"/>
        <v>151.94153992395437</v>
      </c>
      <c r="N823" s="15">
        <f>'[1]TCE - ANEXO III - Preencher'!O832</f>
        <v>2.7790909090909093</v>
      </c>
      <c r="O823" s="15">
        <f>'[1]TCE - ANEXO III - Preencher'!P832</f>
        <v>0</v>
      </c>
      <c r="P823" s="16">
        <f t="shared" si="74"/>
        <v>2.7790909090909093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348.05343083304524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RENATA ADRIANA DA SILVA SANTOS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12/2023</v>
      </c>
      <c r="H824" s="14">
        <f>'[1]TCE - ANEXO III - Preencher'!I833</f>
        <v>0</v>
      </c>
      <c r="I824" s="14">
        <f>'[1]TCE - ANEXO III - Preencher'!J833</f>
        <v>637.83839999999998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2.7790909090909093</v>
      </c>
      <c r="O824" s="15">
        <f>'[1]TCE - ANEXO III - Preencher'!P833</f>
        <v>0</v>
      </c>
      <c r="P824" s="16">
        <f t="shared" si="74"/>
        <v>2.7790909090909093</v>
      </c>
      <c r="Q824" s="15">
        <f>'[1]TCE - ANEXO III - Preencher'!R833</f>
        <v>344.02054613935968</v>
      </c>
      <c r="R824" s="15">
        <f>'[1]TCE - ANEXO III - Preencher'!S833</f>
        <v>65.069999999999993</v>
      </c>
      <c r="S824" s="16">
        <f t="shared" si="75"/>
        <v>278.95054613935969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919.56803704845061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RENATA ANDREZA DE ALBUQUERQUE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5211-30</v>
      </c>
      <c r="G825" s="13" t="str">
        <f>IF('[1]TCE - ANEXO III - Preencher'!H834="","",'[1]TCE - ANEXO III - Preencher'!H834)</f>
        <v>12/2023</v>
      </c>
      <c r="H825" s="14">
        <f>'[1]TCE - ANEXO III - Preencher'!I834</f>
        <v>0</v>
      </c>
      <c r="I825" s="14">
        <f>'[1]TCE - ANEXO III - Preencher'!J834</f>
        <v>152.73439999999999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2.7790909090909093</v>
      </c>
      <c r="O825" s="15">
        <f>'[1]TCE - ANEXO III - Preencher'!P834</f>
        <v>0</v>
      </c>
      <c r="P825" s="16">
        <f t="shared" si="74"/>
        <v>2.7790909090909093</v>
      </c>
      <c r="Q825" s="15">
        <f>'[1]TCE - ANEXO III - Preencher'!R834</f>
        <v>344.02054613935968</v>
      </c>
      <c r="R825" s="15">
        <f>'[1]TCE - ANEXO III - Preencher'!S834</f>
        <v>71.680000000000007</v>
      </c>
      <c r="S825" s="16">
        <f t="shared" si="75"/>
        <v>272.34054613935967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427.85403704845055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RENATA ANDREZA DE ALBUQUERQUE HENRIQUES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1421-05</v>
      </c>
      <c r="G826" s="13" t="str">
        <f>IF('[1]TCE - ANEXO III - Preencher'!H835="","",'[1]TCE - ANEXO III - Preencher'!H835)</f>
        <v>12/2023</v>
      </c>
      <c r="H826" s="14">
        <f>'[1]TCE - ANEXO III - Preencher'!I835</f>
        <v>0</v>
      </c>
      <c r="I826" s="14">
        <f>'[1]TCE - ANEXO III - Preencher'!J835</f>
        <v>210.69120000000001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2.7790909090909093</v>
      </c>
      <c r="O826" s="15">
        <f>'[1]TCE - ANEXO III - Preencher'!P835</f>
        <v>0</v>
      </c>
      <c r="P826" s="16">
        <f t="shared" si="74"/>
        <v>2.7790909090909093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213.47029090909092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RENATA BARROS SANTOS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12/2023</v>
      </c>
      <c r="H827" s="14">
        <f>'[1]TCE - ANEXO III - Preencher'!I836</f>
        <v>0</v>
      </c>
      <c r="I827" s="14">
        <f>'[1]TCE - ANEXO III - Preencher'!J836</f>
        <v>885.34160000000008</v>
      </c>
      <c r="J827" s="14">
        <f>'[1]TCE - ANEXO III - Preencher'!K836</f>
        <v>0</v>
      </c>
      <c r="K827" s="15">
        <f>'[1]TCE - ANEXO III - Preencher'!L836</f>
        <v>178.90153992395437</v>
      </c>
      <c r="L827" s="15">
        <f>'[1]TCE - ANEXO III - Preencher'!M836</f>
        <v>3.59</v>
      </c>
      <c r="M827" s="15">
        <f t="shared" si="73"/>
        <v>175.31153992395437</v>
      </c>
      <c r="N827" s="15">
        <f>'[1]TCE - ANEXO III - Preencher'!O836</f>
        <v>2.7790909090909093</v>
      </c>
      <c r="O827" s="15">
        <f>'[1]TCE - ANEXO III - Preencher'!P836</f>
        <v>0</v>
      </c>
      <c r="P827" s="16">
        <f t="shared" si="74"/>
        <v>2.7790909090909093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1063.4322308330454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RENATA GALINDO LIMA MELO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12/2023</v>
      </c>
      <c r="H828" s="14">
        <f>'[1]TCE - ANEXO III - Preencher'!I837</f>
        <v>0</v>
      </c>
      <c r="I828" s="14">
        <f>'[1]TCE - ANEXO III - Preencher'!J837</f>
        <v>912.32959999999991</v>
      </c>
      <c r="J828" s="14">
        <f>'[1]TCE - ANEXO III - Preencher'!K837</f>
        <v>0</v>
      </c>
      <c r="K828" s="15">
        <f>'[1]TCE - ANEXO III - Preencher'!L837</f>
        <v>178.90153992395437</v>
      </c>
      <c r="L828" s="15">
        <f>'[1]TCE - ANEXO III - Preencher'!M837</f>
        <v>3.59</v>
      </c>
      <c r="M828" s="15">
        <f t="shared" si="73"/>
        <v>175.31153992395437</v>
      </c>
      <c r="N828" s="15">
        <f>'[1]TCE - ANEXO III - Preencher'!O837</f>
        <v>2.7790909090909093</v>
      </c>
      <c r="O828" s="15">
        <f>'[1]TCE - ANEXO III - Preencher'!P837</f>
        <v>0</v>
      </c>
      <c r="P828" s="16">
        <f t="shared" si="74"/>
        <v>2.7790909090909093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1090.4202308330453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RENATA LAIS GOUVEIA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12/2023</v>
      </c>
      <c r="H829" s="14">
        <f>'[1]TCE - ANEXO III - Preencher'!I838</f>
        <v>0</v>
      </c>
      <c r="I829" s="14">
        <f>'[1]TCE - ANEXO III - Preencher'!J838</f>
        <v>917.0920000000001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2.7790909090909093</v>
      </c>
      <c r="O829" s="15">
        <f>'[1]TCE - ANEXO III - Preencher'!P838</f>
        <v>0</v>
      </c>
      <c r="P829" s="16">
        <f t="shared" si="74"/>
        <v>2.7790909090909093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919.87109090909098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RENATA RIBEIRO RODRIGUES DE AZEVEDO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 t="str">
        <f>IF('[1]TCE - ANEXO III - Preencher'!H839="","",'[1]TCE - ANEXO III - Preencher'!H839)</f>
        <v>12/2023</v>
      </c>
      <c r="H830" s="14">
        <f>'[1]TCE - ANEXO III - Preencher'!I839</f>
        <v>0</v>
      </c>
      <c r="I830" s="14">
        <f>'[1]TCE - ANEXO III - Preencher'!J839</f>
        <v>420.58240000000001</v>
      </c>
      <c r="J830" s="14">
        <f>'[1]TCE - ANEXO III - Preencher'!K839</f>
        <v>0</v>
      </c>
      <c r="K830" s="15">
        <f>'[1]TCE - ANEXO III - Preencher'!L839</f>
        <v>178.90153992395437</v>
      </c>
      <c r="L830" s="15">
        <f>'[1]TCE - ANEXO III - Preencher'!M839</f>
        <v>2.83</v>
      </c>
      <c r="M830" s="15">
        <f t="shared" si="73"/>
        <v>176.07153992395436</v>
      </c>
      <c r="N830" s="15">
        <f>'[1]TCE - ANEXO III - Preencher'!O839</f>
        <v>2.7790909090909093</v>
      </c>
      <c r="O830" s="15">
        <f>'[1]TCE - ANEXO III - Preencher'!P839</f>
        <v>0</v>
      </c>
      <c r="P830" s="16">
        <f t="shared" si="74"/>
        <v>2.7790909090909093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112.22</v>
      </c>
      <c r="U830" s="15">
        <f>'[1]TCE - ANEXO III - Preencher'!V839</f>
        <v>0</v>
      </c>
      <c r="V830" s="16">
        <f t="shared" si="76"/>
        <v>112.22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711.65303083304525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RENATA SABRINA NEVES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2234-05</v>
      </c>
      <c r="G831" s="13" t="str">
        <f>IF('[1]TCE - ANEXO III - Preencher'!H840="","",'[1]TCE - ANEXO III - Preencher'!H840)</f>
        <v>12/2023</v>
      </c>
      <c r="H831" s="14">
        <f>'[1]TCE - ANEXO III - Preencher'!I840</f>
        <v>0</v>
      </c>
      <c r="I831" s="14">
        <f>'[1]TCE - ANEXO III - Preencher'!J840</f>
        <v>801.88400000000001</v>
      </c>
      <c r="J831" s="14">
        <f>'[1]TCE - ANEXO III - Preencher'!K840</f>
        <v>0</v>
      </c>
      <c r="K831" s="15">
        <f>'[1]TCE - ANEXO III - Preencher'!L840</f>
        <v>178.90153992395437</v>
      </c>
      <c r="L831" s="15">
        <f>'[1]TCE - ANEXO III - Preencher'!M840</f>
        <v>16.329999999999998</v>
      </c>
      <c r="M831" s="15">
        <f t="shared" si="73"/>
        <v>162.57153992395439</v>
      </c>
      <c r="N831" s="15">
        <f>'[1]TCE - ANEXO III - Preencher'!O840</f>
        <v>2.7790909090909093</v>
      </c>
      <c r="O831" s="15">
        <f>'[1]TCE - ANEXO III - Preencher'!P840</f>
        <v>0</v>
      </c>
      <c r="P831" s="16">
        <f t="shared" si="74"/>
        <v>2.7790909090909093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967.23463083304523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RENILDA CLEIDE SILVA DOS ANJOS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5142-25</v>
      </c>
      <c r="G832" s="13" t="str">
        <f>IF('[1]TCE - ANEXO III - Preencher'!H841="","",'[1]TCE - ANEXO III - Preencher'!H841)</f>
        <v>12/2023</v>
      </c>
      <c r="H832" s="14">
        <f>'[1]TCE - ANEXO III - Preencher'!I841</f>
        <v>0</v>
      </c>
      <c r="I832" s="14">
        <f>'[1]TCE - ANEXO III - Preencher'!J841</f>
        <v>221.9736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2.7790909090909093</v>
      </c>
      <c r="O832" s="15">
        <f>'[1]TCE - ANEXO III - Preencher'!P841</f>
        <v>0</v>
      </c>
      <c r="P832" s="16">
        <f t="shared" si="74"/>
        <v>2.7790909090909093</v>
      </c>
      <c r="Q832" s="15">
        <f>'[1]TCE - ANEXO III - Preencher'!R841</f>
        <v>344.02054613935968</v>
      </c>
      <c r="R832" s="15">
        <f>'[1]TCE - ANEXO III - Preencher'!S841</f>
        <v>79.2</v>
      </c>
      <c r="S832" s="16">
        <f t="shared" si="75"/>
        <v>264.82054613935969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489.57323704845061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REYDIANE RODRIGUES SANTANA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2236-05</v>
      </c>
      <c r="G833" s="13" t="str">
        <f>IF('[1]TCE - ANEXO III - Preencher'!H842="","",'[1]TCE - ANEXO III - Preencher'!H842)</f>
        <v>12/2023</v>
      </c>
      <c r="H833" s="14">
        <f>'[1]TCE - ANEXO III - Preencher'!I842</f>
        <v>0</v>
      </c>
      <c r="I833" s="14">
        <f>'[1]TCE - ANEXO III - Preencher'!J842</f>
        <v>424.38560000000001</v>
      </c>
      <c r="J833" s="14">
        <f>'[1]TCE - ANEXO III - Preencher'!K842</f>
        <v>0</v>
      </c>
      <c r="K833" s="15">
        <f>'[1]TCE - ANEXO III - Preencher'!L842</f>
        <v>178.90153992395437</v>
      </c>
      <c r="L833" s="15">
        <f>'[1]TCE - ANEXO III - Preencher'!M842</f>
        <v>2.83</v>
      </c>
      <c r="M833" s="15">
        <f t="shared" si="73"/>
        <v>176.07153992395436</v>
      </c>
      <c r="N833" s="15">
        <f>'[1]TCE - ANEXO III - Preencher'!O842</f>
        <v>2.7790909090909093</v>
      </c>
      <c r="O833" s="15">
        <f>'[1]TCE - ANEXO III - Preencher'!P842</f>
        <v>0</v>
      </c>
      <c r="P833" s="16">
        <f t="shared" si="74"/>
        <v>2.7790909090909093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603.23623083304528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RICHARD JORGE DE LIMA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12/2023</v>
      </c>
      <c r="H834" s="14">
        <f>'[1]TCE - ANEXO III - Preencher'!I843</f>
        <v>0</v>
      </c>
      <c r="I834" s="14">
        <f>'[1]TCE - ANEXO III - Preencher'!J843</f>
        <v>572.40160000000003</v>
      </c>
      <c r="J834" s="14">
        <f>'[1]TCE - ANEXO III - Preencher'!K843</f>
        <v>0</v>
      </c>
      <c r="K834" s="15">
        <f>'[1]TCE - ANEXO III - Preencher'!L843</f>
        <v>178.90153992395437</v>
      </c>
      <c r="L834" s="15">
        <f>'[1]TCE - ANEXO III - Preencher'!M843</f>
        <v>26.6</v>
      </c>
      <c r="M834" s="15">
        <f t="shared" si="73"/>
        <v>152.30153992395438</v>
      </c>
      <c r="N834" s="15">
        <f>'[1]TCE - ANEXO III - Preencher'!O843</f>
        <v>2.7790909090909093</v>
      </c>
      <c r="O834" s="15">
        <f>'[1]TCE - ANEXO III - Preencher'!P843</f>
        <v>0</v>
      </c>
      <c r="P834" s="16">
        <f t="shared" si="74"/>
        <v>2.7790909090909093</v>
      </c>
      <c r="Q834" s="15">
        <f>'[1]TCE - ANEXO III - Preencher'!R843</f>
        <v>344.02054613935968</v>
      </c>
      <c r="R834" s="15">
        <f>'[1]TCE - ANEXO III - Preencher'!S843</f>
        <v>79.8</v>
      </c>
      <c r="S834" s="16">
        <f t="shared" si="75"/>
        <v>264.22054613935967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991.70277697240499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RICHELLE DE OLIVEIRA SANTIAGO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12/2023</v>
      </c>
      <c r="H835" s="14">
        <f>'[1]TCE - ANEXO III - Preencher'!I844</f>
        <v>0</v>
      </c>
      <c r="I835" s="14">
        <f>'[1]TCE - ANEXO III - Preencher'!J844</f>
        <v>630.46640000000002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2.7790909090909093</v>
      </c>
      <c r="O835" s="15">
        <f>'[1]TCE - ANEXO III - Preencher'!P844</f>
        <v>0</v>
      </c>
      <c r="P835" s="16">
        <f t="shared" si="74"/>
        <v>2.7790909090909093</v>
      </c>
      <c r="Q835" s="15">
        <f>'[1]TCE - ANEXO III - Preencher'!R844</f>
        <v>344.02054613935968</v>
      </c>
      <c r="R835" s="15">
        <f>'[1]TCE - ANEXO III - Preencher'!S844</f>
        <v>79.8</v>
      </c>
      <c r="S835" s="16">
        <f t="shared" si="75"/>
        <v>264.22054613935967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897.46603704845052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RINALDO JOSE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5211-30</v>
      </c>
      <c r="G836" s="13" t="str">
        <f>IF('[1]TCE - ANEXO III - Preencher'!H845="","",'[1]TCE - ANEXO III - Preencher'!H845)</f>
        <v>12/2023</v>
      </c>
      <c r="H836" s="14">
        <f>'[1]TCE - ANEXO III - Preencher'!I845</f>
        <v>0</v>
      </c>
      <c r="I836" s="14">
        <f>'[1]TCE - ANEXO III - Preencher'!J845</f>
        <v>264.7688</v>
      </c>
      <c r="J836" s="14">
        <f>'[1]TCE - ANEXO III - Preencher'!K845</f>
        <v>0</v>
      </c>
      <c r="K836" s="15">
        <f>'[1]TCE - ANEXO III - Preencher'!L845</f>
        <v>178.90153992395437</v>
      </c>
      <c r="L836" s="15">
        <f>'[1]TCE - ANEXO III - Preencher'!M845</f>
        <v>27.03</v>
      </c>
      <c r="M836" s="15">
        <f t="shared" ref="M836:M899" si="79">K836-L836</f>
        <v>151.87153992395437</v>
      </c>
      <c r="N836" s="15">
        <f>'[1]TCE - ANEXO III - Preencher'!O845</f>
        <v>2.7790909090909093</v>
      </c>
      <c r="O836" s="15">
        <f>'[1]TCE - ANEXO III - Preencher'!P845</f>
        <v>0</v>
      </c>
      <c r="P836" s="16">
        <f t="shared" ref="P836:P899" si="80">N836-O836</f>
        <v>2.7790909090909093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419.41943083304523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RITA DE CASSIA ALMEIDA NETA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2236-05</v>
      </c>
      <c r="G837" s="13" t="str">
        <f>IF('[1]TCE - ANEXO III - Preencher'!H846="","",'[1]TCE - ANEXO III - Preencher'!H846)</f>
        <v>12/2023</v>
      </c>
      <c r="H837" s="14">
        <f>'[1]TCE - ANEXO III - Preencher'!I846</f>
        <v>0</v>
      </c>
      <c r="I837" s="14">
        <f>'[1]TCE - ANEXO III - Preencher'!J846</f>
        <v>616.74799999999993</v>
      </c>
      <c r="J837" s="14">
        <f>'[1]TCE - ANEXO III - Preencher'!K846</f>
        <v>0</v>
      </c>
      <c r="K837" s="15">
        <f>'[1]TCE - ANEXO III - Preencher'!L846</f>
        <v>178.90153992395437</v>
      </c>
      <c r="L837" s="15">
        <f>'[1]TCE - ANEXO III - Preencher'!M846</f>
        <v>3.54</v>
      </c>
      <c r="M837" s="15">
        <f t="shared" si="79"/>
        <v>175.36153992395438</v>
      </c>
      <c r="N837" s="15">
        <f>'[1]TCE - ANEXO III - Preencher'!O846</f>
        <v>2.7790909090909093</v>
      </c>
      <c r="O837" s="15">
        <f>'[1]TCE - ANEXO III - Preencher'!P846</f>
        <v>0</v>
      </c>
      <c r="P837" s="16">
        <f t="shared" si="80"/>
        <v>2.7790909090909093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112.22</v>
      </c>
      <c r="U837" s="15">
        <f>'[1]TCE - ANEXO III - Preencher'!V846</f>
        <v>0</v>
      </c>
      <c r="V837" s="16">
        <f t="shared" si="82"/>
        <v>112.22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907.10863083304525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RITA DE CASSIA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5134-30</v>
      </c>
      <c r="G838" s="13" t="str">
        <f>IF('[1]TCE - ANEXO III - Preencher'!H847="","",'[1]TCE - ANEXO III - Preencher'!H847)</f>
        <v>12/2023</v>
      </c>
      <c r="H838" s="14">
        <f>'[1]TCE - ANEXO III - Preencher'!I847</f>
        <v>0</v>
      </c>
      <c r="I838" s="14">
        <f>'[1]TCE - ANEXO III - Preencher'!J847</f>
        <v>236.80080000000001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2.7790909090909093</v>
      </c>
      <c r="O838" s="15">
        <f>'[1]TCE - ANEXO III - Preencher'!P847</f>
        <v>0</v>
      </c>
      <c r="P838" s="16">
        <f t="shared" si="80"/>
        <v>2.7790909090909093</v>
      </c>
      <c r="Q838" s="15">
        <f>'[1]TCE - ANEXO III - Preencher'!R847</f>
        <v>344.02054613935968</v>
      </c>
      <c r="R838" s="15">
        <f>'[1]TCE - ANEXO III - Preencher'!S847</f>
        <v>80.89</v>
      </c>
      <c r="S838" s="16">
        <f t="shared" si="81"/>
        <v>263.13054613935969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502.71043704845061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RITA DE CASSIA DA SILVA MELO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12/2023</v>
      </c>
      <c r="H839" s="14">
        <f>'[1]TCE - ANEXO III - Preencher'!I848</f>
        <v>0</v>
      </c>
      <c r="I839" s="14">
        <f>'[1]TCE - ANEXO III - Preencher'!J848</f>
        <v>582.71280000000002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2.7790909090909093</v>
      </c>
      <c r="O839" s="15">
        <f>'[1]TCE - ANEXO III - Preencher'!P848</f>
        <v>0</v>
      </c>
      <c r="P839" s="16">
        <f t="shared" si="80"/>
        <v>2.7790909090909093</v>
      </c>
      <c r="Q839" s="15">
        <f>'[1]TCE - ANEXO III - Preencher'!R848</f>
        <v>344.02054613935968</v>
      </c>
      <c r="R839" s="15">
        <f>'[1]TCE - ANEXO III - Preencher'!S848</f>
        <v>79.8</v>
      </c>
      <c r="S839" s="16">
        <f t="shared" si="81"/>
        <v>264.22054613935967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849.71243704845051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RITA DE CASSIA GONZAGA DE LIRA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12/2023</v>
      </c>
      <c r="H840" s="14">
        <f>'[1]TCE - ANEXO III - Preencher'!I849</f>
        <v>0</v>
      </c>
      <c r="I840" s="14">
        <f>'[1]TCE - ANEXO III - Preencher'!J849</f>
        <v>816.14080000000001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2.7790909090909093</v>
      </c>
      <c r="O840" s="15">
        <f>'[1]TCE - ANEXO III - Preencher'!P849</f>
        <v>0</v>
      </c>
      <c r="P840" s="16">
        <f t="shared" si="80"/>
        <v>2.7790909090909093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818.9198909090909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ROBERTA KELLY BARBOSA DO NASCIMENTO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2234-05</v>
      </c>
      <c r="G841" s="13" t="str">
        <f>IF('[1]TCE - ANEXO III - Preencher'!H850="","",'[1]TCE - ANEXO III - Preencher'!H850)</f>
        <v>12/2023</v>
      </c>
      <c r="H841" s="14">
        <f>'[1]TCE - ANEXO III - Preencher'!I850</f>
        <v>0</v>
      </c>
      <c r="I841" s="14">
        <f>'[1]TCE - ANEXO III - Preencher'!J850</f>
        <v>875.62480000000016</v>
      </c>
      <c r="J841" s="14">
        <f>'[1]TCE - ANEXO III - Preencher'!K850</f>
        <v>0</v>
      </c>
      <c r="K841" s="15">
        <f>'[1]TCE - ANEXO III - Preencher'!L850</f>
        <v>178.90153992395437</v>
      </c>
      <c r="L841" s="15">
        <f>'[1]TCE - ANEXO III - Preencher'!M850</f>
        <v>19.43</v>
      </c>
      <c r="M841" s="15">
        <f t="shared" si="79"/>
        <v>159.47153992395437</v>
      </c>
      <c r="N841" s="15">
        <f>'[1]TCE - ANEXO III - Preencher'!O850</f>
        <v>2.7790909090909093</v>
      </c>
      <c r="O841" s="15">
        <f>'[1]TCE - ANEXO III - Preencher'!P850</f>
        <v>0</v>
      </c>
      <c r="P841" s="16">
        <f t="shared" si="80"/>
        <v>2.7790909090909093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1037.8754308330454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ROBERTA MARIA NASCIMENTO FERREIRA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12/2023</v>
      </c>
      <c r="H842" s="14">
        <f>'[1]TCE - ANEXO III - Preencher'!I851</f>
        <v>0</v>
      </c>
      <c r="I842" s="14">
        <f>'[1]TCE - ANEXO III - Preencher'!J851</f>
        <v>881.88480000000015</v>
      </c>
      <c r="J842" s="14">
        <f>'[1]TCE - ANEXO III - Preencher'!K851</f>
        <v>0</v>
      </c>
      <c r="K842" s="15">
        <f>'[1]TCE - ANEXO III - Preencher'!L851</f>
        <v>178.90153992395437</v>
      </c>
      <c r="L842" s="15">
        <f>'[1]TCE - ANEXO III - Preencher'!M851</f>
        <v>3.59</v>
      </c>
      <c r="M842" s="15">
        <f t="shared" si="79"/>
        <v>175.31153992395437</v>
      </c>
      <c r="N842" s="15">
        <f>'[1]TCE - ANEXO III - Preencher'!O851</f>
        <v>2.7790909090909093</v>
      </c>
      <c r="O842" s="15">
        <f>'[1]TCE - ANEXO III - Preencher'!P851</f>
        <v>0</v>
      </c>
      <c r="P842" s="16">
        <f t="shared" si="80"/>
        <v>2.7790909090909093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1059.9754308330455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ROBERTA XAVIER DE ARAUJO GOMES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5211-30</v>
      </c>
      <c r="G843" s="13" t="str">
        <f>IF('[1]TCE - ANEXO III - Preencher'!H852="","",'[1]TCE - ANEXO III - Preencher'!H852)</f>
        <v>12/2023</v>
      </c>
      <c r="H843" s="14">
        <f>'[1]TCE - ANEXO III - Preencher'!I852</f>
        <v>0</v>
      </c>
      <c r="I843" s="14">
        <f>'[1]TCE - ANEXO III - Preencher'!J852</f>
        <v>197.69919999999999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2.7790909090909093</v>
      </c>
      <c r="O843" s="15">
        <f>'[1]TCE - ANEXO III - Preencher'!P852</f>
        <v>0</v>
      </c>
      <c r="P843" s="16">
        <f t="shared" si="80"/>
        <v>2.7790909090909093</v>
      </c>
      <c r="Q843" s="15">
        <f>'[1]TCE - ANEXO III - Preencher'!R852</f>
        <v>344.02054613935968</v>
      </c>
      <c r="R843" s="15">
        <f>'[1]TCE - ANEXO III - Preencher'!S852</f>
        <v>69.06</v>
      </c>
      <c r="S843" s="16">
        <f t="shared" si="81"/>
        <v>274.96054613935968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475.43883704845058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ROBERTO FERREIRA DE ANDRADE SOUZA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5211-30</v>
      </c>
      <c r="G844" s="13" t="str">
        <f>IF('[1]TCE - ANEXO III - Preencher'!H853="","",'[1]TCE - ANEXO III - Preencher'!H853)</f>
        <v>12/2023</v>
      </c>
      <c r="H844" s="14">
        <f>'[1]TCE - ANEXO III - Preencher'!I853</f>
        <v>0</v>
      </c>
      <c r="I844" s="14">
        <f>'[1]TCE - ANEXO III - Preencher'!J853</f>
        <v>175.42160000000001</v>
      </c>
      <c r="J844" s="14">
        <f>'[1]TCE - ANEXO III - Preencher'!K853</f>
        <v>0</v>
      </c>
      <c r="K844" s="15">
        <f>'[1]TCE - ANEXO III - Preencher'!L853</f>
        <v>178.90153992395437</v>
      </c>
      <c r="L844" s="15">
        <f>'[1]TCE - ANEXO III - Preencher'!M853</f>
        <v>27.03</v>
      </c>
      <c r="M844" s="15">
        <f t="shared" si="79"/>
        <v>151.87153992395437</v>
      </c>
      <c r="N844" s="15">
        <f>'[1]TCE - ANEXO III - Preencher'!O853</f>
        <v>2.7790909090909093</v>
      </c>
      <c r="O844" s="15">
        <f>'[1]TCE - ANEXO III - Preencher'!P853</f>
        <v>0</v>
      </c>
      <c r="P844" s="16">
        <f t="shared" si="80"/>
        <v>2.7790909090909093</v>
      </c>
      <c r="Q844" s="15">
        <f>'[1]TCE - ANEXO III - Preencher'!R853</f>
        <v>344.02054613935968</v>
      </c>
      <c r="R844" s="15">
        <f>'[1]TCE - ANEXO III - Preencher'!S853</f>
        <v>81.09</v>
      </c>
      <c r="S844" s="16">
        <f t="shared" si="81"/>
        <v>262.93054613935965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593.00277697240494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ROBSON HENRIQUE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12/2023</v>
      </c>
      <c r="H845" s="14">
        <f>'[1]TCE - ANEXO III - Preencher'!I854</f>
        <v>0</v>
      </c>
      <c r="I845" s="14">
        <f>'[1]TCE - ANEXO III - Preencher'!J854</f>
        <v>536.88880000000006</v>
      </c>
      <c r="J845" s="14">
        <f>'[1]TCE - ANEXO III - Preencher'!K854</f>
        <v>0</v>
      </c>
      <c r="K845" s="15">
        <f>'[1]TCE - ANEXO III - Preencher'!L854</f>
        <v>178.90153992395437</v>
      </c>
      <c r="L845" s="15">
        <f>'[1]TCE - ANEXO III - Preencher'!M854</f>
        <v>26.6</v>
      </c>
      <c r="M845" s="15">
        <f t="shared" si="79"/>
        <v>152.30153992395438</v>
      </c>
      <c r="N845" s="15">
        <f>'[1]TCE - ANEXO III - Preencher'!O854</f>
        <v>2.7790909090909093</v>
      </c>
      <c r="O845" s="15">
        <f>'[1]TCE - ANEXO III - Preencher'!P854</f>
        <v>0</v>
      </c>
      <c r="P845" s="16">
        <f t="shared" si="80"/>
        <v>2.7790909090909093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691.96943083304529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ROBSON MARQUES DE ANDRADE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12/2023</v>
      </c>
      <c r="H846" s="14">
        <f>'[1]TCE - ANEXO III - Preencher'!I855</f>
        <v>0</v>
      </c>
      <c r="I846" s="14">
        <f>'[1]TCE - ANEXO III - Preencher'!J855</f>
        <v>213.83519999999999</v>
      </c>
      <c r="J846" s="14">
        <f>'[1]TCE - ANEXO III - Preencher'!K855</f>
        <v>0</v>
      </c>
      <c r="K846" s="15">
        <f>'[1]TCE - ANEXO III - Preencher'!L855</f>
        <v>178.90153992395437</v>
      </c>
      <c r="L846" s="15">
        <f>'[1]TCE - ANEXO III - Preencher'!M855</f>
        <v>29.07</v>
      </c>
      <c r="M846" s="15">
        <f t="shared" si="79"/>
        <v>149.83153992395438</v>
      </c>
      <c r="N846" s="15">
        <f>'[1]TCE - ANEXO III - Preencher'!O855</f>
        <v>2.7790909090909093</v>
      </c>
      <c r="O846" s="15">
        <f>'[1]TCE - ANEXO III - Preencher'!P855</f>
        <v>0</v>
      </c>
      <c r="P846" s="16">
        <f t="shared" si="80"/>
        <v>2.7790909090909093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366.44583083304525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ROBSON ZEFERINO VILAR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5163-45</v>
      </c>
      <c r="G847" s="13" t="str">
        <f>IF('[1]TCE - ANEXO III - Preencher'!H856="","",'[1]TCE - ANEXO III - Preencher'!H856)</f>
        <v>12/2023</v>
      </c>
      <c r="H847" s="14">
        <f>'[1]TCE - ANEXO III - Preencher'!I856</f>
        <v>0</v>
      </c>
      <c r="I847" s="14">
        <f>'[1]TCE - ANEXO III - Preencher'!J856</f>
        <v>34.994399999999999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2.7790909090909093</v>
      </c>
      <c r="O847" s="15">
        <f>'[1]TCE - ANEXO III - Preencher'!P856</f>
        <v>0</v>
      </c>
      <c r="P847" s="16">
        <f t="shared" si="80"/>
        <v>2.7790909090909093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37.77349090909091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RODESIO LUNA MENDES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12/2023</v>
      </c>
      <c r="H848" s="14">
        <f>'[1]TCE - ANEXO III - Preencher'!I857</f>
        <v>0</v>
      </c>
      <c r="I848" s="14">
        <f>'[1]TCE - ANEXO III - Preencher'!J857</f>
        <v>116.152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2.7790909090909093</v>
      </c>
      <c r="O848" s="15">
        <f>'[1]TCE - ANEXO III - Preencher'!P857</f>
        <v>0</v>
      </c>
      <c r="P848" s="16">
        <f t="shared" si="80"/>
        <v>2.7790909090909093</v>
      </c>
      <c r="Q848" s="15">
        <f>'[1]TCE - ANEXO III - Preencher'!R857</f>
        <v>344.02054613935968</v>
      </c>
      <c r="R848" s="15">
        <f>'[1]TCE - ANEXO III - Preencher'!S857</f>
        <v>81.09</v>
      </c>
      <c r="S848" s="16">
        <f t="shared" si="81"/>
        <v>262.93054613935965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381.86163704845058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RODRIGO MEZZALIRA TCHAICK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2251-20</v>
      </c>
      <c r="G849" s="13" t="str">
        <f>IF('[1]TCE - ANEXO III - Preencher'!H858="","",'[1]TCE - ANEXO III - Preencher'!H858)</f>
        <v>12/2023</v>
      </c>
      <c r="H849" s="14">
        <f>'[1]TCE - ANEXO III - Preencher'!I858</f>
        <v>0</v>
      </c>
      <c r="I849" s="14">
        <f>'[1]TCE - ANEXO III - Preencher'!J858</f>
        <v>1451.4559999999999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2.7790909090909093</v>
      </c>
      <c r="O849" s="15">
        <f>'[1]TCE - ANEXO III - Preencher'!P858</f>
        <v>0</v>
      </c>
      <c r="P849" s="16">
        <f t="shared" si="80"/>
        <v>2.7790909090909093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1454.2350909090908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RONALDO DE MELO E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9511-05</v>
      </c>
      <c r="G850" s="13" t="str">
        <f>IF('[1]TCE - ANEXO III - Preencher'!H859="","",'[1]TCE - ANEXO III - Preencher'!H859)</f>
        <v>12/2023</v>
      </c>
      <c r="H850" s="14">
        <f>'[1]TCE - ANEXO III - Preencher'!I859</f>
        <v>0</v>
      </c>
      <c r="I850" s="14">
        <f>'[1]TCE - ANEXO III - Preencher'!J859</f>
        <v>398.10160000000002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2.7790909090909093</v>
      </c>
      <c r="O850" s="15">
        <f>'[1]TCE - ANEXO III - Preencher'!P859</f>
        <v>0</v>
      </c>
      <c r="P850" s="16">
        <f t="shared" si="80"/>
        <v>2.7790909090909093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400.8806909090909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ROSAILTON SANTANA DOS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12/2023</v>
      </c>
      <c r="H851" s="14">
        <f>'[1]TCE - ANEXO III - Preencher'!I860</f>
        <v>0</v>
      </c>
      <c r="I851" s="14">
        <f>'[1]TCE - ANEXO III - Preencher'!J860</f>
        <v>623.15919999999994</v>
      </c>
      <c r="J851" s="14">
        <f>'[1]TCE - ANEXO III - Preencher'!K860</f>
        <v>0</v>
      </c>
      <c r="K851" s="15">
        <f>'[1]TCE - ANEXO III - Preencher'!L860</f>
        <v>178.90153992395437</v>
      </c>
      <c r="L851" s="15">
        <f>'[1]TCE - ANEXO III - Preencher'!M860</f>
        <v>26.6</v>
      </c>
      <c r="M851" s="15">
        <f t="shared" si="79"/>
        <v>152.30153992395438</v>
      </c>
      <c r="N851" s="15">
        <f>'[1]TCE - ANEXO III - Preencher'!O860</f>
        <v>2.7790909090909093</v>
      </c>
      <c r="O851" s="15">
        <f>'[1]TCE - ANEXO III - Preencher'!P860</f>
        <v>0</v>
      </c>
      <c r="P851" s="16">
        <f t="shared" si="80"/>
        <v>2.7790909090909093</v>
      </c>
      <c r="Q851" s="15">
        <f>'[1]TCE - ANEXO III - Preencher'!R860</f>
        <v>344.02054613935968</v>
      </c>
      <c r="R851" s="15">
        <f>'[1]TCE - ANEXO III - Preencher'!S860</f>
        <v>79.8</v>
      </c>
      <c r="S851" s="16">
        <f t="shared" si="81"/>
        <v>264.22054613935967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1042.4603769724049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ROSALIA GOMES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12/2023</v>
      </c>
      <c r="H852" s="14">
        <f>'[1]TCE - ANEXO III - Preencher'!I861</f>
        <v>0</v>
      </c>
      <c r="I852" s="14">
        <f>'[1]TCE - ANEXO III - Preencher'!J861</f>
        <v>863.08800000000008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2.7790909090909093</v>
      </c>
      <c r="O852" s="15">
        <f>'[1]TCE - ANEXO III - Preencher'!P861</f>
        <v>0</v>
      </c>
      <c r="P852" s="16">
        <f t="shared" si="80"/>
        <v>2.7790909090909093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865.86709090909096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ROSALVA VALERIA GOMES DE LIMA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12/2023</v>
      </c>
      <c r="H853" s="14">
        <f>'[1]TCE - ANEXO III - Preencher'!I862</f>
        <v>0</v>
      </c>
      <c r="I853" s="14">
        <f>'[1]TCE - ANEXO III - Preencher'!J862</f>
        <v>633.38720000000001</v>
      </c>
      <c r="J853" s="14">
        <f>'[1]TCE - ANEXO III - Preencher'!K862</f>
        <v>0</v>
      </c>
      <c r="K853" s="15">
        <f>'[1]TCE - ANEXO III - Preencher'!L862</f>
        <v>178.90153992395437</v>
      </c>
      <c r="L853" s="15">
        <f>'[1]TCE - ANEXO III - Preencher'!M862</f>
        <v>26.6</v>
      </c>
      <c r="M853" s="15">
        <f t="shared" si="79"/>
        <v>152.30153992395438</v>
      </c>
      <c r="N853" s="15">
        <f>'[1]TCE - ANEXO III - Preencher'!O862</f>
        <v>2.7790909090909093</v>
      </c>
      <c r="O853" s="15">
        <f>'[1]TCE - ANEXO III - Preencher'!P862</f>
        <v>0</v>
      </c>
      <c r="P853" s="16">
        <f t="shared" si="80"/>
        <v>2.7790909090909093</v>
      </c>
      <c r="Q853" s="15">
        <f>'[1]TCE - ANEXO III - Preencher'!R862</f>
        <v>344.02054613935968</v>
      </c>
      <c r="R853" s="15">
        <f>'[1]TCE - ANEXO III - Preencher'!S862</f>
        <v>79.8</v>
      </c>
      <c r="S853" s="16">
        <f t="shared" si="81"/>
        <v>264.22054613935967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1052.688376972405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ROSANA MARIA DA SILVA ALBERTINO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5211-30</v>
      </c>
      <c r="G854" s="13" t="str">
        <f>IF('[1]TCE - ANEXO III - Preencher'!H863="","",'[1]TCE - ANEXO III - Preencher'!H863)</f>
        <v>12/2023</v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4184.9799999999996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2.7790909090909093</v>
      </c>
      <c r="O854" s="15">
        <f>'[1]TCE - ANEXO III - Preencher'!P863</f>
        <v>0</v>
      </c>
      <c r="P854" s="16">
        <f t="shared" si="80"/>
        <v>2.7790909090909093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4187.7590909090904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ROSANA SOUZA DE MORAES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12/2023</v>
      </c>
      <c r="H855" s="14">
        <f>'[1]TCE - ANEXO III - Preencher'!I864</f>
        <v>0</v>
      </c>
      <c r="I855" s="14">
        <f>'[1]TCE - ANEXO III - Preencher'!J864</f>
        <v>1160.1464000000001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2.7790909090909093</v>
      </c>
      <c r="O855" s="15">
        <f>'[1]TCE - ANEXO III - Preencher'!P864</f>
        <v>0</v>
      </c>
      <c r="P855" s="16">
        <f t="shared" si="80"/>
        <v>2.7790909090909093</v>
      </c>
      <c r="Q855" s="15">
        <f>'[1]TCE - ANEXO III - Preencher'!R864</f>
        <v>344.02054613935968</v>
      </c>
      <c r="R855" s="15">
        <f>'[1]TCE - ANEXO III - Preencher'!S864</f>
        <v>143.65</v>
      </c>
      <c r="S855" s="16">
        <f t="shared" si="81"/>
        <v>200.37054613935967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1363.2960370484507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ROSANGELA MARIA DE OLIVEIRA ALVES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5134-30</v>
      </c>
      <c r="G856" s="13" t="str">
        <f>IF('[1]TCE - ANEXO III - Preencher'!H865="","",'[1]TCE - ANEXO III - Preencher'!H865)</f>
        <v>12/2023</v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2.7790909090909093</v>
      </c>
      <c r="O856" s="15">
        <f>'[1]TCE - ANEXO III - Preencher'!P865</f>
        <v>0</v>
      </c>
      <c r="P856" s="16">
        <f t="shared" si="80"/>
        <v>2.7790909090909093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2.7790909090909093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ROSANGELA MARIA DOS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5152-05</v>
      </c>
      <c r="G857" s="13" t="str">
        <f>IF('[1]TCE - ANEXO III - Preencher'!H866="","",'[1]TCE - ANEXO III - Preencher'!H866)</f>
        <v>12/2023</v>
      </c>
      <c r="H857" s="14">
        <f>'[1]TCE - ANEXO III - Preencher'!I866</f>
        <v>0</v>
      </c>
      <c r="I857" s="14">
        <f>'[1]TCE - ANEXO III - Preencher'!J866</f>
        <v>223.3536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2.7790909090909093</v>
      </c>
      <c r="O857" s="15">
        <f>'[1]TCE - ANEXO III - Preencher'!P866</f>
        <v>0</v>
      </c>
      <c r="P857" s="16">
        <f t="shared" si="80"/>
        <v>2.7790909090909093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226.13269090909091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ROSANGELA MARIA LIMA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12/2023</v>
      </c>
      <c r="H858" s="14">
        <f>'[1]TCE - ANEXO III - Preencher'!I867</f>
        <v>0</v>
      </c>
      <c r="I858" s="14">
        <f>'[1]TCE - ANEXO III - Preencher'!J867</f>
        <v>66.770399999999995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2.7790909090909093</v>
      </c>
      <c r="O858" s="15">
        <f>'[1]TCE - ANEXO III - Preencher'!P867</f>
        <v>0</v>
      </c>
      <c r="P858" s="16">
        <f t="shared" si="80"/>
        <v>2.7790909090909093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69.549490909090906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ROSEANE SOUZA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12/2023</v>
      </c>
      <c r="H859" s="14">
        <f>'[1]TCE - ANEXO III - Preencher'!I868</f>
        <v>0</v>
      </c>
      <c r="I859" s="14">
        <f>'[1]TCE - ANEXO III - Preencher'!J868</f>
        <v>585.83920000000001</v>
      </c>
      <c r="J859" s="14">
        <f>'[1]TCE - ANEXO III - Preencher'!K868</f>
        <v>0</v>
      </c>
      <c r="K859" s="15">
        <f>'[1]TCE - ANEXO III - Preencher'!L868</f>
        <v>178.90153992395437</v>
      </c>
      <c r="L859" s="15">
        <f>'[1]TCE - ANEXO III - Preencher'!M868</f>
        <v>26.6</v>
      </c>
      <c r="M859" s="15">
        <f t="shared" si="79"/>
        <v>152.30153992395438</v>
      </c>
      <c r="N859" s="15">
        <f>'[1]TCE - ANEXO III - Preencher'!O868</f>
        <v>2.7790909090909093</v>
      </c>
      <c r="O859" s="15">
        <f>'[1]TCE - ANEXO III - Preencher'!P868</f>
        <v>0</v>
      </c>
      <c r="P859" s="16">
        <f t="shared" si="80"/>
        <v>2.7790909090909093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740.91983083304524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ROSEMARY ALMEIDA DO MONTE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12/2023</v>
      </c>
      <c r="H860" s="14">
        <f>'[1]TCE - ANEXO III - Preencher'!I869</f>
        <v>0</v>
      </c>
      <c r="I860" s="14">
        <f>'[1]TCE - ANEXO III - Preencher'!J869</f>
        <v>598.92960000000005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2.7790909090909093</v>
      </c>
      <c r="O860" s="15">
        <f>'[1]TCE - ANEXO III - Preencher'!P869</f>
        <v>0</v>
      </c>
      <c r="P860" s="16">
        <f t="shared" si="80"/>
        <v>2.7790909090909093</v>
      </c>
      <c r="Q860" s="15">
        <f>'[1]TCE - ANEXO III - Preencher'!R869</f>
        <v>344.02054613935968</v>
      </c>
      <c r="R860" s="15">
        <f>'[1]TCE - ANEXO III - Preencher'!S869</f>
        <v>79.8</v>
      </c>
      <c r="S860" s="16">
        <f t="shared" si="81"/>
        <v>264.22054613935967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865.92923704845066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ROSEMERE BARBOSA RIO TINTO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12/2023</v>
      </c>
      <c r="H861" s="14">
        <f>'[1]TCE - ANEXO III - Preencher'!I870</f>
        <v>0</v>
      </c>
      <c r="I861" s="14">
        <f>'[1]TCE - ANEXO III - Preencher'!J870</f>
        <v>624.19680000000005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2.7790909090909093</v>
      </c>
      <c r="O861" s="15">
        <f>'[1]TCE - ANEXO III - Preencher'!P870</f>
        <v>0</v>
      </c>
      <c r="P861" s="16">
        <f t="shared" si="80"/>
        <v>2.7790909090909093</v>
      </c>
      <c r="Q861" s="15">
        <f>'[1]TCE - ANEXO III - Preencher'!R870</f>
        <v>344.02054613935968</v>
      </c>
      <c r="R861" s="15">
        <f>'[1]TCE - ANEXO III - Preencher'!S870</f>
        <v>79.8</v>
      </c>
      <c r="S861" s="16">
        <f t="shared" si="81"/>
        <v>264.22054613935967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891.19643704845066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ROSIANE COSME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12/2023</v>
      </c>
      <c r="H862" s="14">
        <f>'[1]TCE - ANEXO III - Preencher'!I871</f>
        <v>0</v>
      </c>
      <c r="I862" s="14">
        <f>'[1]TCE - ANEXO III - Preencher'!J871</f>
        <v>915.16639999999984</v>
      </c>
      <c r="J862" s="14">
        <f>'[1]TCE - ANEXO III - Preencher'!K871</f>
        <v>0</v>
      </c>
      <c r="K862" s="15">
        <f>'[1]TCE - ANEXO III - Preencher'!L871</f>
        <v>178.90153992395437</v>
      </c>
      <c r="L862" s="15">
        <f>'[1]TCE - ANEXO III - Preencher'!M871</f>
        <v>3.59</v>
      </c>
      <c r="M862" s="15">
        <f t="shared" si="79"/>
        <v>175.31153992395437</v>
      </c>
      <c r="N862" s="15">
        <f>'[1]TCE - ANEXO III - Preencher'!O871</f>
        <v>2.7790909090909093</v>
      </c>
      <c r="O862" s="15">
        <f>'[1]TCE - ANEXO III - Preencher'!P871</f>
        <v>0</v>
      </c>
      <c r="P862" s="16">
        <f t="shared" si="80"/>
        <v>2.7790909090909093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1093.2570308330451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RUANA DE ARAUJO CEREJA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12/2023</v>
      </c>
      <c r="H863" s="14">
        <f>'[1]TCE - ANEXO III - Preencher'!I872</f>
        <v>0</v>
      </c>
      <c r="I863" s="14">
        <f>'[1]TCE - ANEXO III - Preencher'!J872</f>
        <v>1026.4831999999999</v>
      </c>
      <c r="J863" s="14">
        <f>'[1]TCE - ANEXO III - Preencher'!K872</f>
        <v>0</v>
      </c>
      <c r="K863" s="15">
        <f>'[1]TCE - ANEXO III - Preencher'!L872</f>
        <v>178.90153992395437</v>
      </c>
      <c r="L863" s="15">
        <f>'[1]TCE - ANEXO III - Preencher'!M872</f>
        <v>3.59</v>
      </c>
      <c r="M863" s="15">
        <f t="shared" si="79"/>
        <v>175.31153992395437</v>
      </c>
      <c r="N863" s="15">
        <f>'[1]TCE - ANEXO III - Preencher'!O872</f>
        <v>2.7790909090909093</v>
      </c>
      <c r="O863" s="15">
        <f>'[1]TCE - ANEXO III - Preencher'!P872</f>
        <v>0</v>
      </c>
      <c r="P863" s="16">
        <f t="shared" si="80"/>
        <v>2.7790909090909093</v>
      </c>
      <c r="Q863" s="15">
        <f>'[1]TCE - ANEXO III - Preencher'!R872</f>
        <v>344.02054613935968</v>
      </c>
      <c r="R863" s="15">
        <f>'[1]TCE - ANEXO III - Preencher'!S872</f>
        <v>143.27000000000001</v>
      </c>
      <c r="S863" s="16">
        <f t="shared" si="81"/>
        <v>200.75054613935967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1405.3243769724047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RUBIA FERREIRA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12/2023</v>
      </c>
      <c r="H864" s="14">
        <f>'[1]TCE - ANEXO III - Preencher'!I873</f>
        <v>0</v>
      </c>
      <c r="I864" s="14">
        <f>'[1]TCE - ANEXO III - Preencher'!J873</f>
        <v>562.66240000000005</v>
      </c>
      <c r="J864" s="14">
        <f>'[1]TCE - ANEXO III - Preencher'!K873</f>
        <v>0</v>
      </c>
      <c r="K864" s="15">
        <f>'[1]TCE - ANEXO III - Preencher'!L873</f>
        <v>178.90153992395437</v>
      </c>
      <c r="L864" s="15">
        <f>'[1]TCE - ANEXO III - Preencher'!M873</f>
        <v>26.6</v>
      </c>
      <c r="M864" s="15">
        <f t="shared" si="79"/>
        <v>152.30153992395438</v>
      </c>
      <c r="N864" s="15">
        <f>'[1]TCE - ANEXO III - Preencher'!O873</f>
        <v>2.7790909090909093</v>
      </c>
      <c r="O864" s="15">
        <f>'[1]TCE - ANEXO III - Preencher'!P873</f>
        <v>0</v>
      </c>
      <c r="P864" s="16">
        <f t="shared" si="80"/>
        <v>2.7790909090909093</v>
      </c>
      <c r="Q864" s="15">
        <f>'[1]TCE - ANEXO III - Preencher'!R873</f>
        <v>344.02054613935968</v>
      </c>
      <c r="R864" s="15">
        <f>'[1]TCE - ANEXO III - Preencher'!S873</f>
        <v>79.8</v>
      </c>
      <c r="S864" s="16">
        <f t="shared" si="81"/>
        <v>264.22054613935967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981.96357697240501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SABRINA CECUNDINA SIMOES DE MACEDO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2237-10</v>
      </c>
      <c r="G865" s="13" t="str">
        <f>IF('[1]TCE - ANEXO III - Preencher'!H874="","",'[1]TCE - ANEXO III - Preencher'!H874)</f>
        <v>12/2023</v>
      </c>
      <c r="H865" s="14">
        <f>'[1]TCE - ANEXO III - Preencher'!I874</f>
        <v>0</v>
      </c>
      <c r="I865" s="14">
        <f>'[1]TCE - ANEXO III - Preencher'!J874</f>
        <v>537.88319999999999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2.7790909090909093</v>
      </c>
      <c r="O865" s="15">
        <f>'[1]TCE - ANEXO III - Preencher'!P874</f>
        <v>0</v>
      </c>
      <c r="P865" s="16">
        <f t="shared" si="80"/>
        <v>2.7790909090909093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540.66229090909087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SABRINA FRANCA DA SILVA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4110-10</v>
      </c>
      <c r="G866" s="13" t="str">
        <f>IF('[1]TCE - ANEXO III - Preencher'!H875="","",'[1]TCE - ANEXO III - Preencher'!H875)</f>
        <v>12/2023</v>
      </c>
      <c r="H866" s="14">
        <f>'[1]TCE - ANEXO III - Preencher'!I875</f>
        <v>0</v>
      </c>
      <c r="I866" s="14">
        <f>'[1]TCE - ANEXO III - Preencher'!J875</f>
        <v>19.6328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2.7790909090909093</v>
      </c>
      <c r="O866" s="15">
        <f>'[1]TCE - ANEXO III - Preencher'!P875</f>
        <v>0</v>
      </c>
      <c r="P866" s="16">
        <f t="shared" si="80"/>
        <v>2.7790909090909093</v>
      </c>
      <c r="Q866" s="15">
        <f>'[1]TCE - ANEXO III - Preencher'!R875</f>
        <v>344.02054613935968</v>
      </c>
      <c r="R866" s="15">
        <f>'[1]TCE - ANEXO III - Preencher'!S875</f>
        <v>39.6</v>
      </c>
      <c r="S866" s="16">
        <f t="shared" si="81"/>
        <v>304.42054613935966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326.83243704845057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SAMARA KAROLYNE DO NASCIMENTO SANTIAGO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5211-30</v>
      </c>
      <c r="G867" s="13" t="str">
        <f>IF('[1]TCE - ANEXO III - Preencher'!H876="","",'[1]TCE - ANEXO III - Preencher'!H876)</f>
        <v>12/2023</v>
      </c>
      <c r="H867" s="14">
        <f>'[1]TCE - ANEXO III - Preencher'!I876</f>
        <v>0</v>
      </c>
      <c r="I867" s="14">
        <f>'[1]TCE - ANEXO III - Preencher'!J876</f>
        <v>167.28319999999999</v>
      </c>
      <c r="J867" s="14">
        <f>'[1]TCE - ANEXO III - Preencher'!K876</f>
        <v>0</v>
      </c>
      <c r="K867" s="15">
        <f>'[1]TCE - ANEXO III - Preencher'!L876</f>
        <v>178.90153992395437</v>
      </c>
      <c r="L867" s="15">
        <f>'[1]TCE - ANEXO III - Preencher'!M876</f>
        <v>27.03</v>
      </c>
      <c r="M867" s="15">
        <f t="shared" si="79"/>
        <v>151.87153992395437</v>
      </c>
      <c r="N867" s="15">
        <f>'[1]TCE - ANEXO III - Preencher'!O876</f>
        <v>2.7790909090909093</v>
      </c>
      <c r="O867" s="15">
        <f>'[1]TCE - ANEXO III - Preencher'!P876</f>
        <v>0</v>
      </c>
      <c r="P867" s="16">
        <f t="shared" si="80"/>
        <v>2.7790909090909093</v>
      </c>
      <c r="Q867" s="15">
        <f>'[1]TCE - ANEXO III - Preencher'!R876</f>
        <v>344.02054613935968</v>
      </c>
      <c r="R867" s="15">
        <f>'[1]TCE - ANEXO III - Preencher'!S876</f>
        <v>78.42</v>
      </c>
      <c r="S867" s="16">
        <f t="shared" si="81"/>
        <v>265.60054613935966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587.53437697240497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SAMUEL SANTOS DE PAULA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12/2023</v>
      </c>
      <c r="H868" s="14">
        <f>'[1]TCE - ANEXO III - Preencher'!I877</f>
        <v>0</v>
      </c>
      <c r="I868" s="14">
        <f>'[1]TCE - ANEXO III - Preencher'!J877</f>
        <v>183.36320000000001</v>
      </c>
      <c r="J868" s="14">
        <f>'[1]TCE - ANEXO III - Preencher'!K877</f>
        <v>0</v>
      </c>
      <c r="K868" s="15">
        <f>'[1]TCE - ANEXO III - Preencher'!L877</f>
        <v>178.90153992395437</v>
      </c>
      <c r="L868" s="15">
        <f>'[1]TCE - ANEXO III - Preencher'!M877</f>
        <v>29.07</v>
      </c>
      <c r="M868" s="15">
        <f t="shared" si="79"/>
        <v>149.83153992395438</v>
      </c>
      <c r="N868" s="15">
        <f>'[1]TCE - ANEXO III - Preencher'!O877</f>
        <v>2.7790909090909093</v>
      </c>
      <c r="O868" s="15">
        <f>'[1]TCE - ANEXO III - Preencher'!P877</f>
        <v>0</v>
      </c>
      <c r="P868" s="16">
        <f t="shared" si="80"/>
        <v>2.7790909090909093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335.97383083304527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SANDRA CRISTINA DE ALMEIDA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4110-10</v>
      </c>
      <c r="G869" s="13" t="str">
        <f>IF('[1]TCE - ANEXO III - Preencher'!H878="","",'[1]TCE - ANEXO III - Preencher'!H878)</f>
        <v>12/2023</v>
      </c>
      <c r="H869" s="14">
        <f>'[1]TCE - ANEXO III - Preencher'!I878</f>
        <v>0</v>
      </c>
      <c r="I869" s="14">
        <f>'[1]TCE - ANEXO III - Preencher'!J878</f>
        <v>170.33760000000001</v>
      </c>
      <c r="J869" s="14">
        <f>'[1]TCE - ANEXO III - Preencher'!K878</f>
        <v>0</v>
      </c>
      <c r="K869" s="15">
        <f>'[1]TCE - ANEXO III - Preencher'!L878</f>
        <v>178.90153992395437</v>
      </c>
      <c r="L869" s="15">
        <f>'[1]TCE - ANEXO III - Preencher'!M878</f>
        <v>27.03</v>
      </c>
      <c r="M869" s="15">
        <f t="shared" si="79"/>
        <v>151.87153992395437</v>
      </c>
      <c r="N869" s="15">
        <f>'[1]TCE - ANEXO III - Preencher'!O878</f>
        <v>2.7790909090909093</v>
      </c>
      <c r="O869" s="15">
        <f>'[1]TCE - ANEXO III - Preencher'!P878</f>
        <v>0</v>
      </c>
      <c r="P869" s="16">
        <f t="shared" si="80"/>
        <v>2.7790909090909093</v>
      </c>
      <c r="Q869" s="15">
        <f>'[1]TCE - ANEXO III - Preencher'!R878</f>
        <v>344.02054613935968</v>
      </c>
      <c r="R869" s="15">
        <f>'[1]TCE - ANEXO III - Preencher'!S878</f>
        <v>81.09</v>
      </c>
      <c r="S869" s="16">
        <f t="shared" si="81"/>
        <v>262.93054613935965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587.91877697240488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SANDRA DA SILVA CAVALCANTI BARBOSA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5211-30</v>
      </c>
      <c r="G870" s="13" t="str">
        <f>IF('[1]TCE - ANEXO III - Preencher'!H879="","",'[1]TCE - ANEXO III - Preencher'!H879)</f>
        <v>12/2023</v>
      </c>
      <c r="H870" s="14">
        <f>'[1]TCE - ANEXO III - Preencher'!I879</f>
        <v>0</v>
      </c>
      <c r="I870" s="14">
        <f>'[1]TCE - ANEXO III - Preencher'!J879</f>
        <v>206.55600000000001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2.7790909090909093</v>
      </c>
      <c r="O870" s="15">
        <f>'[1]TCE - ANEXO III - Preencher'!P879</f>
        <v>0</v>
      </c>
      <c r="P870" s="16">
        <f t="shared" si="80"/>
        <v>2.7790909090909093</v>
      </c>
      <c r="Q870" s="15">
        <f>'[1]TCE - ANEXO III - Preencher'!R879</f>
        <v>344.02054613935968</v>
      </c>
      <c r="R870" s="15">
        <f>'[1]TCE - ANEXO III - Preencher'!S879</f>
        <v>81.09</v>
      </c>
      <c r="S870" s="16">
        <f t="shared" si="81"/>
        <v>262.93054613935965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472.26563704845057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SANDRA LUCIA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12/2023</v>
      </c>
      <c r="H871" s="14">
        <f>'[1]TCE - ANEXO III - Preencher'!I880</f>
        <v>0</v>
      </c>
      <c r="I871" s="14">
        <f>'[1]TCE - ANEXO III - Preencher'!J880</f>
        <v>604.9248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2.7790909090909093</v>
      </c>
      <c r="O871" s="15">
        <f>'[1]TCE - ANEXO III - Preencher'!P880</f>
        <v>0</v>
      </c>
      <c r="P871" s="16">
        <f t="shared" si="80"/>
        <v>2.7790909090909093</v>
      </c>
      <c r="Q871" s="15">
        <f>'[1]TCE - ANEXO III - Preencher'!R880</f>
        <v>344.02054613935968</v>
      </c>
      <c r="R871" s="15">
        <f>'[1]TCE - ANEXO III - Preencher'!S880</f>
        <v>79.8</v>
      </c>
      <c r="S871" s="16">
        <f t="shared" si="81"/>
        <v>264.22054613935967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871.9244370484505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SANDRA PEREIRA CEZAR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12/2023</v>
      </c>
      <c r="H872" s="14">
        <f>'[1]TCE - ANEXO III - Preencher'!I881</f>
        <v>0</v>
      </c>
      <c r="I872" s="14">
        <f>'[1]TCE - ANEXO III - Preencher'!J881</f>
        <v>619.8528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2.7790909090909093</v>
      </c>
      <c r="O872" s="15">
        <f>'[1]TCE - ANEXO III - Preencher'!P881</f>
        <v>0</v>
      </c>
      <c r="P872" s="16">
        <f t="shared" si="80"/>
        <v>2.7790909090909093</v>
      </c>
      <c r="Q872" s="15">
        <f>'[1]TCE - ANEXO III - Preencher'!R881</f>
        <v>344.02054613935968</v>
      </c>
      <c r="R872" s="15">
        <f>'[1]TCE - ANEXO III - Preencher'!S881</f>
        <v>77.959999999999994</v>
      </c>
      <c r="S872" s="16">
        <f t="shared" si="81"/>
        <v>266.0605461393597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888.69243704845053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SANDRIEL FELIPE XAVIER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4110-10</v>
      </c>
      <c r="G873" s="13" t="str">
        <f>IF('[1]TCE - ANEXO III - Preencher'!H882="","",'[1]TCE - ANEXO III - Preencher'!H882)</f>
        <v>12/2023</v>
      </c>
      <c r="H873" s="14">
        <f>'[1]TCE - ANEXO III - Preencher'!I882</f>
        <v>0</v>
      </c>
      <c r="I873" s="14">
        <f>'[1]TCE - ANEXO III - Preencher'!J882</f>
        <v>19.161999999999999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2.7790909090909093</v>
      </c>
      <c r="O873" s="15">
        <f>'[1]TCE - ANEXO III - Preencher'!P882</f>
        <v>0</v>
      </c>
      <c r="P873" s="16">
        <f t="shared" si="80"/>
        <v>2.7790909090909093</v>
      </c>
      <c r="Q873" s="15">
        <f>'[1]TCE - ANEXO III - Preencher'!R882</f>
        <v>344.02054613935968</v>
      </c>
      <c r="R873" s="15">
        <f>'[1]TCE - ANEXO III - Preencher'!S882</f>
        <v>39.6</v>
      </c>
      <c r="S873" s="16">
        <f t="shared" si="81"/>
        <v>304.42054613935966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326.36163704845058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SANDRO RAMOS PINHEIRO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12/2023</v>
      </c>
      <c r="H874" s="14">
        <f>'[1]TCE - ANEXO III - Preencher'!I883</f>
        <v>0</v>
      </c>
      <c r="I874" s="14">
        <f>'[1]TCE - ANEXO III - Preencher'!J883</f>
        <v>591.16960000000006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2.7790909090909093</v>
      </c>
      <c r="O874" s="15">
        <f>'[1]TCE - ANEXO III - Preencher'!P883</f>
        <v>0</v>
      </c>
      <c r="P874" s="16">
        <f t="shared" si="80"/>
        <v>2.7790909090909093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593.94869090909094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SANGELA NEYRIELLY VANDERLEI DA COSTA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12/2023</v>
      </c>
      <c r="H875" s="14">
        <f>'[1]TCE - ANEXO III - Preencher'!I884</f>
        <v>0</v>
      </c>
      <c r="I875" s="14">
        <f>'[1]TCE - ANEXO III - Preencher'!J884</f>
        <v>564.8488000000001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2.7790909090909093</v>
      </c>
      <c r="O875" s="15">
        <f>'[1]TCE - ANEXO III - Preencher'!P884</f>
        <v>0</v>
      </c>
      <c r="P875" s="16">
        <f t="shared" si="80"/>
        <v>2.7790909090909093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567.62789090909098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SARA MARIA DA SILVA PINTO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12/2023</v>
      </c>
      <c r="H876" s="14">
        <f>'[1]TCE - ANEXO III - Preencher'!I885</f>
        <v>0</v>
      </c>
      <c r="I876" s="14">
        <f>'[1]TCE - ANEXO III - Preencher'!J885</f>
        <v>837.31759999999997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2.7790909090909093</v>
      </c>
      <c r="O876" s="15">
        <f>'[1]TCE - ANEXO III - Preencher'!P885</f>
        <v>0</v>
      </c>
      <c r="P876" s="16">
        <f t="shared" si="80"/>
        <v>2.7790909090909093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840.09669090909085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SARA REBECA FERREIRA MELO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2236-05</v>
      </c>
      <c r="G877" s="13" t="str">
        <f>IF('[1]TCE - ANEXO III - Preencher'!H886="","",'[1]TCE - ANEXO III - Preencher'!H886)</f>
        <v>12/2023</v>
      </c>
      <c r="H877" s="14">
        <f>'[1]TCE - ANEXO III - Preencher'!I886</f>
        <v>0</v>
      </c>
      <c r="I877" s="14">
        <f>'[1]TCE - ANEXO III - Preencher'!J886</f>
        <v>503.34960000000001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2.7790909090909093</v>
      </c>
      <c r="O877" s="15">
        <f>'[1]TCE - ANEXO III - Preencher'!P886</f>
        <v>0</v>
      </c>
      <c r="P877" s="16">
        <f t="shared" si="80"/>
        <v>2.7790909090909093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506.12869090909089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SARAH BRENDDA SOARES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12/2023</v>
      </c>
      <c r="H878" s="14">
        <f>'[1]TCE - ANEXO III - Preencher'!I887</f>
        <v>0</v>
      </c>
      <c r="I878" s="14">
        <f>'[1]TCE - ANEXO III - Preencher'!J887</f>
        <v>610.61360000000002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2.7790909090909093</v>
      </c>
      <c r="O878" s="15">
        <f>'[1]TCE - ANEXO III - Preencher'!P887</f>
        <v>0</v>
      </c>
      <c r="P878" s="16">
        <f t="shared" si="80"/>
        <v>2.7790909090909093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613.3926909090909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SARAH JOYSI ALMEIDA LEITE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2236-05</v>
      </c>
      <c r="G879" s="13" t="str">
        <f>IF('[1]TCE - ANEXO III - Preencher'!H888="","",'[1]TCE - ANEXO III - Preencher'!H888)</f>
        <v>12/2023</v>
      </c>
      <c r="H879" s="14">
        <f>'[1]TCE - ANEXO III - Preencher'!I888</f>
        <v>0</v>
      </c>
      <c r="I879" s="14">
        <f>'[1]TCE - ANEXO III - Preencher'!J888</f>
        <v>450.54239999999999</v>
      </c>
      <c r="J879" s="14">
        <f>'[1]TCE - ANEXO III - Preencher'!K888</f>
        <v>0</v>
      </c>
      <c r="K879" s="15">
        <f>'[1]TCE - ANEXO III - Preencher'!L888</f>
        <v>178.90153992395437</v>
      </c>
      <c r="L879" s="15">
        <f>'[1]TCE - ANEXO III - Preencher'!M888</f>
        <v>2.39</v>
      </c>
      <c r="M879" s="15">
        <f t="shared" si="79"/>
        <v>176.51153992395439</v>
      </c>
      <c r="N879" s="15">
        <f>'[1]TCE - ANEXO III - Preencher'!O888</f>
        <v>2.7790909090909093</v>
      </c>
      <c r="O879" s="15">
        <f>'[1]TCE - ANEXO III - Preencher'!P888</f>
        <v>0</v>
      </c>
      <c r="P879" s="16">
        <f t="shared" si="80"/>
        <v>2.7790909090909093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629.83303083304531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SAVIO BRUNO ARAUJO DINIZ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2234-05</v>
      </c>
      <c r="G880" s="13" t="str">
        <f>IF('[1]TCE - ANEXO III - Preencher'!H889="","",'[1]TCE - ANEXO III - Preencher'!H889)</f>
        <v>12/2023</v>
      </c>
      <c r="H880" s="14">
        <f>'[1]TCE - ANEXO III - Preencher'!I889</f>
        <v>0</v>
      </c>
      <c r="I880" s="14">
        <f>'[1]TCE - ANEXO III - Preencher'!J889</f>
        <v>481.99439999999998</v>
      </c>
      <c r="J880" s="14">
        <f>'[1]TCE - ANEXO III - Preencher'!K889</f>
        <v>0</v>
      </c>
      <c r="K880" s="15">
        <f>'[1]TCE - ANEXO III - Preencher'!L889</f>
        <v>178.90153992395437</v>
      </c>
      <c r="L880" s="15">
        <f>'[1]TCE - ANEXO III - Preencher'!M889</f>
        <v>19.43</v>
      </c>
      <c r="M880" s="15">
        <f t="shared" si="79"/>
        <v>159.47153992395437</v>
      </c>
      <c r="N880" s="15">
        <f>'[1]TCE - ANEXO III - Preencher'!O889</f>
        <v>2.7790909090909093</v>
      </c>
      <c r="O880" s="15">
        <f>'[1]TCE - ANEXO III - Preencher'!P889</f>
        <v>0</v>
      </c>
      <c r="P880" s="16">
        <f t="shared" si="80"/>
        <v>2.7790909090909093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644.24503083304523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SELMA MARIA DA SILVA PEREIRA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12/2023</v>
      </c>
      <c r="H881" s="14">
        <f>'[1]TCE - ANEXO III - Preencher'!I890</f>
        <v>0</v>
      </c>
      <c r="I881" s="14">
        <f>'[1]TCE - ANEXO III - Preencher'!J890</f>
        <v>584.80079999999998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2.7790909090909093</v>
      </c>
      <c r="O881" s="15">
        <f>'[1]TCE - ANEXO III - Preencher'!P890</f>
        <v>0</v>
      </c>
      <c r="P881" s="16">
        <f t="shared" si="80"/>
        <v>2.7790909090909093</v>
      </c>
      <c r="Q881" s="15">
        <f>'[1]TCE - ANEXO III - Preencher'!R890</f>
        <v>344.02054613935968</v>
      </c>
      <c r="R881" s="15">
        <f>'[1]TCE - ANEXO III - Preencher'!S890</f>
        <v>79.8</v>
      </c>
      <c r="S881" s="16">
        <f t="shared" si="81"/>
        <v>264.22054613935967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851.80043704845048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SERGIO ADRIANO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12/2023</v>
      </c>
      <c r="H882" s="14">
        <f>'[1]TCE - ANEXO III - Preencher'!I891</f>
        <v>0</v>
      </c>
      <c r="I882" s="14">
        <f>'[1]TCE - ANEXO III - Preencher'!J891</f>
        <v>521.25759999999991</v>
      </c>
      <c r="J882" s="14">
        <f>'[1]TCE - ANEXO III - Preencher'!K891</f>
        <v>0</v>
      </c>
      <c r="K882" s="15">
        <f>'[1]TCE - ANEXO III - Preencher'!L891</f>
        <v>178.90153992395437</v>
      </c>
      <c r="L882" s="15">
        <f>'[1]TCE - ANEXO III - Preencher'!M891</f>
        <v>26.6</v>
      </c>
      <c r="M882" s="15">
        <f t="shared" si="79"/>
        <v>152.30153992395438</v>
      </c>
      <c r="N882" s="15">
        <f>'[1]TCE - ANEXO III - Preencher'!O891</f>
        <v>2.7790909090909093</v>
      </c>
      <c r="O882" s="15">
        <f>'[1]TCE - ANEXO III - Preencher'!P891</f>
        <v>0</v>
      </c>
      <c r="P882" s="16">
        <f t="shared" si="80"/>
        <v>2.7790909090909093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676.33823083304515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SERGIO FILIPE EGITO MONTEIRO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 t="str">
        <f>IF('[1]TCE - ANEXO III - Preencher'!H892="","",'[1]TCE - ANEXO III - Preencher'!H892)</f>
        <v>12/2023</v>
      </c>
      <c r="H883" s="14">
        <f>'[1]TCE - ANEXO III - Preencher'!I892</f>
        <v>0</v>
      </c>
      <c r="I883" s="14">
        <f>'[1]TCE - ANEXO III - Preencher'!J892</f>
        <v>293.93759999999997</v>
      </c>
      <c r="J883" s="14">
        <f>'[1]TCE - ANEXO III - Preencher'!K892</f>
        <v>0</v>
      </c>
      <c r="K883" s="15">
        <f>'[1]TCE - ANEXO III - Preencher'!L892</f>
        <v>178.90153992395437</v>
      </c>
      <c r="L883" s="15">
        <f>'[1]TCE - ANEXO III - Preencher'!M892</f>
        <v>2.83</v>
      </c>
      <c r="M883" s="15">
        <f t="shared" si="79"/>
        <v>176.07153992395436</v>
      </c>
      <c r="N883" s="15">
        <f>'[1]TCE - ANEXO III - Preencher'!O892</f>
        <v>2.7790909090909093</v>
      </c>
      <c r="O883" s="15">
        <f>'[1]TCE - ANEXO III - Preencher'!P892</f>
        <v>0</v>
      </c>
      <c r="P883" s="16">
        <f t="shared" si="80"/>
        <v>2.7790909090909093</v>
      </c>
      <c r="Q883" s="15">
        <f>'[1]TCE - ANEXO III - Preencher'!R892</f>
        <v>344.02054613935968</v>
      </c>
      <c r="R883" s="15">
        <f>'[1]TCE - ANEXO III - Preencher'!S892</f>
        <v>113.25</v>
      </c>
      <c r="S883" s="16">
        <f t="shared" si="81"/>
        <v>230.77054613935968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703.55877697240487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SERGIO RICARDO LOPES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1421-05</v>
      </c>
      <c r="G884" s="13" t="str">
        <f>IF('[1]TCE - ANEXO III - Preencher'!H893="","",'[1]TCE - ANEXO III - Preencher'!H893)</f>
        <v>12/2023</v>
      </c>
      <c r="H884" s="14">
        <f>'[1]TCE - ANEXO III - Preencher'!I893</f>
        <v>0</v>
      </c>
      <c r="I884" s="14">
        <f>'[1]TCE - ANEXO III - Preencher'!J893</f>
        <v>499.08960000000002</v>
      </c>
      <c r="J884" s="14">
        <f>'[1]TCE - ANEXO III - Preencher'!K893</f>
        <v>0</v>
      </c>
      <c r="K884" s="15">
        <f>'[1]TCE - ANEXO III - Preencher'!L893</f>
        <v>178.90153992395437</v>
      </c>
      <c r="L884" s="15">
        <f>'[1]TCE - ANEXO III - Preencher'!M893</f>
        <v>83.18</v>
      </c>
      <c r="M884" s="15">
        <f t="shared" si="79"/>
        <v>95.721539923954367</v>
      </c>
      <c r="N884" s="15">
        <f>'[1]TCE - ANEXO III - Preencher'!O893</f>
        <v>2.7790909090909093</v>
      </c>
      <c r="O884" s="15">
        <f>'[1]TCE - ANEXO III - Preencher'!P893</f>
        <v>0</v>
      </c>
      <c r="P884" s="16">
        <f t="shared" si="80"/>
        <v>2.7790909090909093</v>
      </c>
      <c r="Q884" s="15">
        <f>'[1]TCE - ANEXO III - Preencher'!R893</f>
        <v>344.02054613935968</v>
      </c>
      <c r="R884" s="15">
        <f>'[1]TCE - ANEXO III - Preencher'!S893</f>
        <v>249.54</v>
      </c>
      <c r="S884" s="16">
        <f t="shared" si="81"/>
        <v>94.480546139359689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692.07077697240504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SERGITANIA MARGARIDA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5152-05</v>
      </c>
      <c r="G885" s="13" t="str">
        <f>IF('[1]TCE - ANEXO III - Preencher'!H894="","",'[1]TCE - ANEXO III - Preencher'!H894)</f>
        <v>12/2023</v>
      </c>
      <c r="H885" s="14">
        <f>'[1]TCE - ANEXO III - Preencher'!I894</f>
        <v>0</v>
      </c>
      <c r="I885" s="14">
        <f>'[1]TCE - ANEXO III - Preencher'!J894</f>
        <v>250.8424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2.7790909090909093</v>
      </c>
      <c r="O885" s="15">
        <f>'[1]TCE - ANEXO III - Preencher'!P894</f>
        <v>0</v>
      </c>
      <c r="P885" s="16">
        <f t="shared" si="80"/>
        <v>2.7790909090909093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253.62149090909091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SEVERINA MARIA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12/2023</v>
      </c>
      <c r="H886" s="14">
        <f>'[1]TCE - ANEXO III - Preencher'!I895</f>
        <v>0</v>
      </c>
      <c r="I886" s="14">
        <f>'[1]TCE - ANEXO III - Preencher'!J895</f>
        <v>589.68640000000005</v>
      </c>
      <c r="J886" s="14">
        <f>'[1]TCE - ANEXO III - Preencher'!K895</f>
        <v>0</v>
      </c>
      <c r="K886" s="15">
        <f>'[1]TCE - ANEXO III - Preencher'!L895</f>
        <v>178.90153992395437</v>
      </c>
      <c r="L886" s="15">
        <f>'[1]TCE - ANEXO III - Preencher'!M895</f>
        <v>26.6</v>
      </c>
      <c r="M886" s="15">
        <f t="shared" si="79"/>
        <v>152.30153992395438</v>
      </c>
      <c r="N886" s="15">
        <f>'[1]TCE - ANEXO III - Preencher'!O895</f>
        <v>2.7790909090909093</v>
      </c>
      <c r="O886" s="15">
        <f>'[1]TCE - ANEXO III - Preencher'!P895</f>
        <v>0</v>
      </c>
      <c r="P886" s="16">
        <f t="shared" si="80"/>
        <v>2.7790909090909093</v>
      </c>
      <c r="Q886" s="15">
        <f>'[1]TCE - ANEXO III - Preencher'!R895</f>
        <v>344.02054613935968</v>
      </c>
      <c r="R886" s="15">
        <f>'[1]TCE - ANEXO III - Preencher'!S895</f>
        <v>77.69</v>
      </c>
      <c r="S886" s="16">
        <f t="shared" si="81"/>
        <v>266.33054613935968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1011.097576972405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SEVERINA MARIA DE OLIVEIRA RAMOS CORREIA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12/2023</v>
      </c>
      <c r="H887" s="14">
        <f>'[1]TCE - ANEXO III - Preencher'!I896</f>
        <v>0</v>
      </c>
      <c r="I887" s="14">
        <f>'[1]TCE - ANEXO III - Preencher'!J896</f>
        <v>599.77200000000005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2.7790909090909093</v>
      </c>
      <c r="O887" s="15">
        <f>'[1]TCE - ANEXO III - Preencher'!P896</f>
        <v>0</v>
      </c>
      <c r="P887" s="16">
        <f t="shared" si="80"/>
        <v>2.7790909090909093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602.55109090909093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SHEILA ANDREZA DOS SANTOS COSTA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12/2023</v>
      </c>
      <c r="H888" s="14">
        <f>'[1]TCE - ANEXO III - Preencher'!I897</f>
        <v>0</v>
      </c>
      <c r="I888" s="14">
        <f>'[1]TCE - ANEXO III - Preencher'!J897</f>
        <v>583.00480000000005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2.7790909090909093</v>
      </c>
      <c r="O888" s="15">
        <f>'[1]TCE - ANEXO III - Preencher'!P897</f>
        <v>0</v>
      </c>
      <c r="P888" s="16">
        <f t="shared" si="80"/>
        <v>2.7790909090909093</v>
      </c>
      <c r="Q888" s="15">
        <f>'[1]TCE - ANEXO III - Preencher'!R897</f>
        <v>344.02054613935968</v>
      </c>
      <c r="R888" s="15">
        <f>'[1]TCE - ANEXO III - Preencher'!S897</f>
        <v>65.989999999999995</v>
      </c>
      <c r="S888" s="16">
        <f t="shared" si="81"/>
        <v>278.03054613935967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863.8144370484506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SHEILA REGINA DE MELO SERRANO DE ANDRADE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12/2023</v>
      </c>
      <c r="H889" s="14">
        <f>'[1]TCE - ANEXO III - Preencher'!I898</f>
        <v>0</v>
      </c>
      <c r="I889" s="14">
        <f>'[1]TCE - ANEXO III - Preencher'!J898</f>
        <v>900.5104</v>
      </c>
      <c r="J889" s="14">
        <f>'[1]TCE - ANEXO III - Preencher'!K898</f>
        <v>0</v>
      </c>
      <c r="K889" s="15">
        <f>'[1]TCE - ANEXO III - Preencher'!L898</f>
        <v>178.90153992395437</v>
      </c>
      <c r="L889" s="15">
        <f>'[1]TCE - ANEXO III - Preencher'!M898</f>
        <v>3.59</v>
      </c>
      <c r="M889" s="15">
        <f t="shared" si="79"/>
        <v>175.31153992395437</v>
      </c>
      <c r="N889" s="15">
        <f>'[1]TCE - ANEXO III - Preencher'!O898</f>
        <v>2.7790909090909093</v>
      </c>
      <c r="O889" s="15">
        <f>'[1]TCE - ANEXO III - Preencher'!P898</f>
        <v>0</v>
      </c>
      <c r="P889" s="16">
        <f t="shared" si="80"/>
        <v>2.7790909090909093</v>
      </c>
      <c r="Q889" s="15">
        <f>'[1]TCE - ANEXO III - Preencher'!R898</f>
        <v>344.02054613935968</v>
      </c>
      <c r="R889" s="15">
        <f>'[1]TCE - ANEXO III - Preencher'!S898</f>
        <v>143.65</v>
      </c>
      <c r="S889" s="16">
        <f t="shared" si="81"/>
        <v>200.37054613935967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1278.971576972405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SHENIA EVELIN DOS ANJOS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5152-05</v>
      </c>
      <c r="G890" s="13" t="str">
        <f>IF('[1]TCE - ANEXO III - Preencher'!H899="","",'[1]TCE - ANEXO III - Preencher'!H899)</f>
        <v>12/2023</v>
      </c>
      <c r="H890" s="14">
        <f>'[1]TCE - ANEXO III - Preencher'!I899</f>
        <v>0</v>
      </c>
      <c r="I890" s="14">
        <f>'[1]TCE - ANEXO III - Preencher'!J899</f>
        <v>196.49440000000001</v>
      </c>
      <c r="J890" s="14">
        <f>'[1]TCE - ANEXO III - Preencher'!K899</f>
        <v>0</v>
      </c>
      <c r="K890" s="15">
        <f>'[1]TCE - ANEXO III - Preencher'!L899</f>
        <v>178.90153992395437</v>
      </c>
      <c r="L890" s="15">
        <f>'[1]TCE - ANEXO III - Preencher'!M899</f>
        <v>26.92</v>
      </c>
      <c r="M890" s="15">
        <f t="shared" si="79"/>
        <v>151.98153992395436</v>
      </c>
      <c r="N890" s="15">
        <f>'[1]TCE - ANEXO III - Preencher'!O899</f>
        <v>2.7790909090909093</v>
      </c>
      <c r="O890" s="15">
        <f>'[1]TCE - ANEXO III - Preencher'!P899</f>
        <v>0</v>
      </c>
      <c r="P890" s="16">
        <f t="shared" si="80"/>
        <v>2.7790909090909093</v>
      </c>
      <c r="Q890" s="15">
        <f>'[1]TCE - ANEXO III - Preencher'!R899</f>
        <v>344.02054613935968</v>
      </c>
      <c r="R890" s="15">
        <f>'[1]TCE - ANEXO III - Preencher'!S899</f>
        <v>78.62</v>
      </c>
      <c r="S890" s="16">
        <f t="shared" si="81"/>
        <v>265.40054613935968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616.6555769724049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SHIRLEY DIAS BEZERRA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2236-05</v>
      </c>
      <c r="G891" s="13" t="str">
        <f>IF('[1]TCE - ANEXO III - Preencher'!H900="","",'[1]TCE - ANEXO III - Preencher'!H900)</f>
        <v>12/2023</v>
      </c>
      <c r="H891" s="14">
        <f>'[1]TCE - ANEXO III - Preencher'!I900</f>
        <v>0</v>
      </c>
      <c r="I891" s="14">
        <f>'[1]TCE - ANEXO III - Preencher'!J900</f>
        <v>696.69040000000007</v>
      </c>
      <c r="J891" s="14">
        <f>'[1]TCE - ANEXO III - Preencher'!K900</f>
        <v>0</v>
      </c>
      <c r="K891" s="15">
        <f>'[1]TCE - ANEXO III - Preencher'!L900</f>
        <v>178.90153992395437</v>
      </c>
      <c r="L891" s="15">
        <f>'[1]TCE - ANEXO III - Preencher'!M900</f>
        <v>3.54</v>
      </c>
      <c r="M891" s="15">
        <f t="shared" si="79"/>
        <v>175.36153992395438</v>
      </c>
      <c r="N891" s="15">
        <f>'[1]TCE - ANEXO III - Preencher'!O900</f>
        <v>2.7790909090909093</v>
      </c>
      <c r="O891" s="15">
        <f>'[1]TCE - ANEXO III - Preencher'!P900</f>
        <v>0</v>
      </c>
      <c r="P891" s="16">
        <f t="shared" si="80"/>
        <v>2.7790909090909093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874.83103083304536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SHIRLEY OLIVEIRA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3226-05</v>
      </c>
      <c r="G892" s="13" t="str">
        <f>IF('[1]TCE - ANEXO III - Preencher'!H901="","",'[1]TCE - ANEXO III - Preencher'!H901)</f>
        <v>12/2023</v>
      </c>
      <c r="H892" s="14">
        <f>'[1]TCE - ANEXO III - Preencher'!I901</f>
        <v>0</v>
      </c>
      <c r="I892" s="14">
        <f>'[1]TCE - ANEXO III - Preencher'!J901</f>
        <v>206.49680000000001</v>
      </c>
      <c r="J892" s="14">
        <f>'[1]TCE - ANEXO III - Preencher'!K901</f>
        <v>0</v>
      </c>
      <c r="K892" s="15">
        <f>'[1]TCE - ANEXO III - Preencher'!L901</f>
        <v>178.90153992395437</v>
      </c>
      <c r="L892" s="15">
        <f>'[1]TCE - ANEXO III - Preencher'!M901</f>
        <v>27.03</v>
      </c>
      <c r="M892" s="15">
        <f t="shared" si="79"/>
        <v>151.87153992395437</v>
      </c>
      <c r="N892" s="15">
        <f>'[1]TCE - ANEXO III - Preencher'!O901</f>
        <v>2.7790909090909093</v>
      </c>
      <c r="O892" s="15">
        <f>'[1]TCE - ANEXO III - Preencher'!P901</f>
        <v>0</v>
      </c>
      <c r="P892" s="16">
        <f t="shared" si="80"/>
        <v>2.7790909090909093</v>
      </c>
      <c r="Q892" s="15">
        <f>'[1]TCE - ANEXO III - Preencher'!R901</f>
        <v>344.02054613935968</v>
      </c>
      <c r="R892" s="15">
        <f>'[1]TCE - ANEXO III - Preencher'!S901</f>
        <v>67.58</v>
      </c>
      <c r="S892" s="16">
        <f t="shared" si="81"/>
        <v>276.4405461393597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637.58797697240493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SHIRLEY RAMOS SILVA DA PAZ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2236-05</v>
      </c>
      <c r="G893" s="13" t="str">
        <f>IF('[1]TCE - ANEXO III - Preencher'!H902="","",'[1]TCE - ANEXO III - Preencher'!H902)</f>
        <v>12/2023</v>
      </c>
      <c r="H893" s="14">
        <f>'[1]TCE - ANEXO III - Preencher'!I902</f>
        <v>0</v>
      </c>
      <c r="I893" s="14">
        <f>'[1]TCE - ANEXO III - Preencher'!J902</f>
        <v>693.58880000000011</v>
      </c>
      <c r="J893" s="14">
        <f>'[1]TCE - ANEXO III - Preencher'!K902</f>
        <v>0</v>
      </c>
      <c r="K893" s="15">
        <f>'[1]TCE - ANEXO III - Preencher'!L902</f>
        <v>178.90153992395437</v>
      </c>
      <c r="L893" s="15">
        <f>'[1]TCE - ANEXO III - Preencher'!M902</f>
        <v>3.54</v>
      </c>
      <c r="M893" s="15">
        <f t="shared" si="79"/>
        <v>175.36153992395438</v>
      </c>
      <c r="N893" s="15">
        <f>'[1]TCE - ANEXO III - Preencher'!O902</f>
        <v>2.7790909090909093</v>
      </c>
      <c r="O893" s="15">
        <f>'[1]TCE - ANEXO III - Preencher'!P902</f>
        <v>0</v>
      </c>
      <c r="P893" s="16">
        <f t="shared" si="80"/>
        <v>2.7790909090909093</v>
      </c>
      <c r="Q893" s="15">
        <f>'[1]TCE - ANEXO III - Preencher'!R902</f>
        <v>344.02054613935968</v>
      </c>
      <c r="R893" s="15">
        <f>'[1]TCE - ANEXO III - Preencher'!S902</f>
        <v>65.599999999999994</v>
      </c>
      <c r="S893" s="16">
        <f t="shared" si="81"/>
        <v>278.42054613935966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1150.1499769724051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SILVANA BARBOSA DA SILVA PINA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12/2023</v>
      </c>
      <c r="H894" s="14">
        <f>'[1]TCE - ANEXO III - Preencher'!I903</f>
        <v>0</v>
      </c>
      <c r="I894" s="14">
        <f>'[1]TCE - ANEXO III - Preencher'!J903</f>
        <v>616.14639999999997</v>
      </c>
      <c r="J894" s="14">
        <f>'[1]TCE - ANEXO III - Preencher'!K903</f>
        <v>0</v>
      </c>
      <c r="K894" s="15">
        <f>'[1]TCE - ANEXO III - Preencher'!L903</f>
        <v>178.90153992395437</v>
      </c>
      <c r="L894" s="15">
        <f>'[1]TCE - ANEXO III - Preencher'!M903</f>
        <v>26.6</v>
      </c>
      <c r="M894" s="15">
        <f t="shared" si="79"/>
        <v>152.30153992395438</v>
      </c>
      <c r="N894" s="15">
        <f>'[1]TCE - ANEXO III - Preencher'!O903</f>
        <v>2.7790909090909093</v>
      </c>
      <c r="O894" s="15">
        <f>'[1]TCE - ANEXO III - Preencher'!P903</f>
        <v>0</v>
      </c>
      <c r="P894" s="16">
        <f t="shared" si="80"/>
        <v>2.7790909090909093</v>
      </c>
      <c r="Q894" s="15">
        <f>'[1]TCE - ANEXO III - Preencher'!R903</f>
        <v>344.02054613935968</v>
      </c>
      <c r="R894" s="15">
        <f>'[1]TCE - ANEXO III - Preencher'!S903</f>
        <v>74.209999999999994</v>
      </c>
      <c r="S894" s="16">
        <f t="shared" si="81"/>
        <v>269.8105461393597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1041.0375769724048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SILVANEIDE MARIA DOS SANTOS CIRIACO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5211-30</v>
      </c>
      <c r="G895" s="13" t="str">
        <f>IF('[1]TCE - ANEXO III - Preencher'!H904="","",'[1]TCE - ANEXO III - Preencher'!H904)</f>
        <v>12/2023</v>
      </c>
      <c r="H895" s="14">
        <f>'[1]TCE - ANEXO III - Preencher'!I904</f>
        <v>0</v>
      </c>
      <c r="I895" s="14">
        <f>'[1]TCE - ANEXO III - Preencher'!J904</f>
        <v>181.1968</v>
      </c>
      <c r="J895" s="14">
        <f>'[1]TCE - ANEXO III - Preencher'!K904</f>
        <v>0</v>
      </c>
      <c r="K895" s="15">
        <f>'[1]TCE - ANEXO III - Preencher'!L904</f>
        <v>178.90153992395437</v>
      </c>
      <c r="L895" s="15">
        <f>'[1]TCE - ANEXO III - Preencher'!M904</f>
        <v>27.03</v>
      </c>
      <c r="M895" s="15">
        <f t="shared" si="79"/>
        <v>151.87153992395437</v>
      </c>
      <c r="N895" s="15">
        <f>'[1]TCE - ANEXO III - Preencher'!O904</f>
        <v>2.7790909090909093</v>
      </c>
      <c r="O895" s="15">
        <f>'[1]TCE - ANEXO III - Preencher'!P904</f>
        <v>0</v>
      </c>
      <c r="P895" s="16">
        <f t="shared" si="80"/>
        <v>2.7790909090909093</v>
      </c>
      <c r="Q895" s="15">
        <f>'[1]TCE - ANEXO III - Preencher'!R904</f>
        <v>344.02054613935968</v>
      </c>
      <c r="R895" s="15">
        <f>'[1]TCE - ANEXO III - Preencher'!S904</f>
        <v>79.2</v>
      </c>
      <c r="S895" s="16">
        <f t="shared" si="81"/>
        <v>264.82054613935969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600.66797697240486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SILVANIA MARQUES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12/2023</v>
      </c>
      <c r="H896" s="14">
        <f>'[1]TCE - ANEXO III - Preencher'!I905</f>
        <v>0</v>
      </c>
      <c r="I896" s="14">
        <f>'[1]TCE - ANEXO III - Preencher'!J905</f>
        <v>597.87519999999995</v>
      </c>
      <c r="J896" s="14">
        <f>'[1]TCE - ANEXO III - Preencher'!K905</f>
        <v>0</v>
      </c>
      <c r="K896" s="15">
        <f>'[1]TCE - ANEXO III - Preencher'!L905</f>
        <v>178.90153992395437</v>
      </c>
      <c r="L896" s="15">
        <f>'[1]TCE - ANEXO III - Preencher'!M905</f>
        <v>26.6</v>
      </c>
      <c r="M896" s="15">
        <f t="shared" si="79"/>
        <v>152.30153992395438</v>
      </c>
      <c r="N896" s="15">
        <f>'[1]TCE - ANEXO III - Preencher'!O905</f>
        <v>2.7790909090909093</v>
      </c>
      <c r="O896" s="15">
        <f>'[1]TCE - ANEXO III - Preencher'!P905</f>
        <v>0</v>
      </c>
      <c r="P896" s="16">
        <f t="shared" si="80"/>
        <v>2.7790909090909093</v>
      </c>
      <c r="Q896" s="15">
        <f>'[1]TCE - ANEXO III - Preencher'!R905</f>
        <v>344.02054613935968</v>
      </c>
      <c r="R896" s="15">
        <f>'[1]TCE - ANEXO III - Preencher'!S905</f>
        <v>79.8</v>
      </c>
      <c r="S896" s="16">
        <f t="shared" si="81"/>
        <v>264.22054613935967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1017.1763769724048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SILVANIA XIMENES DE LIMA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3241-15</v>
      </c>
      <c r="G897" s="13" t="str">
        <f>IF('[1]TCE - ANEXO III - Preencher'!H906="","",'[1]TCE - ANEXO III - Preencher'!H906)</f>
        <v>12/2023</v>
      </c>
      <c r="H897" s="14">
        <f>'[1]TCE - ANEXO III - Preencher'!I906</f>
        <v>0</v>
      </c>
      <c r="I897" s="14">
        <f>'[1]TCE - ANEXO III - Preencher'!J906</f>
        <v>478.31599999999997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2.7790909090909093</v>
      </c>
      <c r="O897" s="15">
        <f>'[1]TCE - ANEXO III - Preencher'!P906</f>
        <v>0</v>
      </c>
      <c r="P897" s="16">
        <f t="shared" si="80"/>
        <v>2.7790909090909093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481.09509090909086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SILVIA MICHELLE GALVAO DA SILVEIRA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12/2023</v>
      </c>
      <c r="H898" s="14">
        <f>'[1]TCE - ANEXO III - Preencher'!I907</f>
        <v>0</v>
      </c>
      <c r="I898" s="14">
        <f>'[1]TCE - ANEXO III - Preencher'!J907</f>
        <v>953.22640000000001</v>
      </c>
      <c r="J898" s="14">
        <f>'[1]TCE - ANEXO III - Preencher'!K907</f>
        <v>0</v>
      </c>
      <c r="K898" s="15">
        <f>'[1]TCE - ANEXO III - Preencher'!L907</f>
        <v>178.90153992395437</v>
      </c>
      <c r="L898" s="15">
        <f>'[1]TCE - ANEXO III - Preencher'!M907</f>
        <v>3.59</v>
      </c>
      <c r="M898" s="15">
        <f t="shared" si="79"/>
        <v>175.31153992395437</v>
      </c>
      <c r="N898" s="15">
        <f>'[1]TCE - ANEXO III - Preencher'!O907</f>
        <v>2.7790909090909093</v>
      </c>
      <c r="O898" s="15">
        <f>'[1]TCE - ANEXO III - Preencher'!P907</f>
        <v>0</v>
      </c>
      <c r="P898" s="16">
        <f t="shared" si="80"/>
        <v>2.7790909090909093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1131.3170308330452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SIMONE RAFAELA ANTUNES REIS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12/2023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8120.83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2.7790909090909093</v>
      </c>
      <c r="O899" s="15">
        <f>'[1]TCE - ANEXO III - Preencher'!P908</f>
        <v>0</v>
      </c>
      <c r="P899" s="16">
        <f t="shared" si="80"/>
        <v>2.7790909090909093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8123.6090909090908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SIMONE SILVA DE LIMA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12/2023</v>
      </c>
      <c r="H900" s="14">
        <f>'[1]TCE - ANEXO III - Preencher'!I909</f>
        <v>0</v>
      </c>
      <c r="I900" s="14">
        <f>'[1]TCE - ANEXO III - Preencher'!J909</f>
        <v>925.14160000000004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2.7790909090909093</v>
      </c>
      <c r="O900" s="15">
        <f>'[1]TCE - ANEXO III - Preencher'!P909</f>
        <v>0</v>
      </c>
      <c r="P900" s="16">
        <f t="shared" ref="P900:P963" si="86">N900-O900</f>
        <v>2.7790909090909093</v>
      </c>
      <c r="Q900" s="15">
        <f>'[1]TCE - ANEXO III - Preencher'!R909</f>
        <v>344.02054613935968</v>
      </c>
      <c r="R900" s="15">
        <f>'[1]TCE - ANEXO III - Preencher'!S909</f>
        <v>123.2</v>
      </c>
      <c r="S900" s="16">
        <f t="shared" ref="S900:S963" si="87">Q900-R900</f>
        <v>220.82054613935969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1148.7412370484506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SIVANEIDE MARIA EMIDIO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12/2023</v>
      </c>
      <c r="H901" s="14">
        <f>'[1]TCE - ANEXO III - Preencher'!I910</f>
        <v>0</v>
      </c>
      <c r="I901" s="14">
        <f>'[1]TCE - ANEXO III - Preencher'!J910</f>
        <v>637.50319999999999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2.7790909090909093</v>
      </c>
      <c r="O901" s="15">
        <f>'[1]TCE - ANEXO III - Preencher'!P910</f>
        <v>0</v>
      </c>
      <c r="P901" s="16">
        <f t="shared" si="86"/>
        <v>2.7790909090909093</v>
      </c>
      <c r="Q901" s="15">
        <f>'[1]TCE - ANEXO III - Preencher'!R910</f>
        <v>344.02054613935968</v>
      </c>
      <c r="R901" s="15">
        <f>'[1]TCE - ANEXO III - Preencher'!S910</f>
        <v>79.8</v>
      </c>
      <c r="S901" s="16">
        <f t="shared" si="87"/>
        <v>264.22054613935967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904.5028370484506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SOLANGE AMARINO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12/2023</v>
      </c>
      <c r="H902" s="14">
        <f>'[1]TCE - ANEXO III - Preencher'!I911</f>
        <v>0</v>
      </c>
      <c r="I902" s="14">
        <f>'[1]TCE - ANEXO III - Preencher'!J911</f>
        <v>623.26080000000002</v>
      </c>
      <c r="J902" s="14">
        <f>'[1]TCE - ANEXO III - Preencher'!K911</f>
        <v>0</v>
      </c>
      <c r="K902" s="15">
        <f>'[1]TCE - ANEXO III - Preencher'!L911</f>
        <v>178.90153992395437</v>
      </c>
      <c r="L902" s="15">
        <f>'[1]TCE - ANEXO III - Preencher'!M911</f>
        <v>26.6</v>
      </c>
      <c r="M902" s="15">
        <f t="shared" si="85"/>
        <v>152.30153992395438</v>
      </c>
      <c r="N902" s="15">
        <f>'[1]TCE - ANEXO III - Preencher'!O911</f>
        <v>2.7790909090909093</v>
      </c>
      <c r="O902" s="15">
        <f>'[1]TCE - ANEXO III - Preencher'!P911</f>
        <v>0</v>
      </c>
      <c r="P902" s="16">
        <f t="shared" si="86"/>
        <v>2.7790909090909093</v>
      </c>
      <c r="Q902" s="15">
        <f>'[1]TCE - ANEXO III - Preencher'!R911</f>
        <v>344.02054613935968</v>
      </c>
      <c r="R902" s="15">
        <f>'[1]TCE - ANEXO III - Preencher'!S911</f>
        <v>74.22</v>
      </c>
      <c r="S902" s="16">
        <f t="shared" si="87"/>
        <v>269.80054613935965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1048.1419769724048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SOLANGE AMELIA DE LYRA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4131-15</v>
      </c>
      <c r="G903" s="13" t="str">
        <f>IF('[1]TCE - ANEXO III - Preencher'!H912="","",'[1]TCE - ANEXO III - Preencher'!H912)</f>
        <v>12/2023</v>
      </c>
      <c r="H903" s="14">
        <f>'[1]TCE - ANEXO III - Preencher'!I912</f>
        <v>0</v>
      </c>
      <c r="I903" s="14">
        <f>'[1]TCE - ANEXO III - Preencher'!J912</f>
        <v>276.04320000000001</v>
      </c>
      <c r="J903" s="14">
        <f>'[1]TCE - ANEXO III - Preencher'!K912</f>
        <v>0</v>
      </c>
      <c r="K903" s="15">
        <f>'[1]TCE - ANEXO III - Preencher'!L912</f>
        <v>178.90153992395437</v>
      </c>
      <c r="L903" s="15">
        <f>'[1]TCE - ANEXO III - Preencher'!M912</f>
        <v>42.2</v>
      </c>
      <c r="M903" s="15">
        <f t="shared" si="85"/>
        <v>136.70153992395439</v>
      </c>
      <c r="N903" s="15">
        <f>'[1]TCE - ANEXO III - Preencher'!O912</f>
        <v>2.7790909090909093</v>
      </c>
      <c r="O903" s="15">
        <f>'[1]TCE - ANEXO III - Preencher'!P912</f>
        <v>0</v>
      </c>
      <c r="P903" s="16">
        <f t="shared" si="86"/>
        <v>2.7790909090909093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415.52383083304528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SOLANGE DE OLIVEIRA CARDOSO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2521-05</v>
      </c>
      <c r="G904" s="13" t="str">
        <f>IF('[1]TCE - ANEXO III - Preencher'!H913="","",'[1]TCE - ANEXO III - Preencher'!H913)</f>
        <v>12/2023</v>
      </c>
      <c r="H904" s="14">
        <f>'[1]TCE - ANEXO III - Preencher'!I913</f>
        <v>0</v>
      </c>
      <c r="I904" s="14">
        <f>'[1]TCE - ANEXO III - Preencher'!J913</f>
        <v>283.06319999999999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2.7790909090909093</v>
      </c>
      <c r="O904" s="15">
        <f>'[1]TCE - ANEXO III - Preencher'!P913</f>
        <v>0</v>
      </c>
      <c r="P904" s="16">
        <f t="shared" si="86"/>
        <v>2.7790909090909093</v>
      </c>
      <c r="Q904" s="15">
        <f>'[1]TCE - ANEXO III - Preencher'!R913</f>
        <v>344.02054613935968</v>
      </c>
      <c r="R904" s="15">
        <f>'[1]TCE - ANEXO III - Preencher'!S913</f>
        <v>139.4</v>
      </c>
      <c r="S904" s="16">
        <f t="shared" si="87"/>
        <v>204.62054613935967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490.46283704845052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SONIA MARIA CORREIA DIAS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4110-10</v>
      </c>
      <c r="G905" s="13" t="str">
        <f>IF('[1]TCE - ANEXO III - Preencher'!H914="","",'[1]TCE - ANEXO III - Preencher'!H914)</f>
        <v>12/2023</v>
      </c>
      <c r="H905" s="14">
        <f>'[1]TCE - ANEXO III - Preencher'!I914</f>
        <v>0</v>
      </c>
      <c r="I905" s="14">
        <f>'[1]TCE - ANEXO III - Preencher'!J914</f>
        <v>212.672</v>
      </c>
      <c r="J905" s="14">
        <f>'[1]TCE - ANEXO III - Preencher'!K914</f>
        <v>0</v>
      </c>
      <c r="K905" s="15">
        <f>'[1]TCE - ANEXO III - Preencher'!L914</f>
        <v>178.90153992395437</v>
      </c>
      <c r="L905" s="15">
        <f>'[1]TCE - ANEXO III - Preencher'!M914</f>
        <v>27.03</v>
      </c>
      <c r="M905" s="15">
        <f t="shared" si="85"/>
        <v>151.87153992395437</v>
      </c>
      <c r="N905" s="15">
        <f>'[1]TCE - ANEXO III - Preencher'!O914</f>
        <v>2.7790909090909093</v>
      </c>
      <c r="O905" s="15">
        <f>'[1]TCE - ANEXO III - Preencher'!P914</f>
        <v>0</v>
      </c>
      <c r="P905" s="16">
        <f t="shared" si="86"/>
        <v>2.7790909090909093</v>
      </c>
      <c r="Q905" s="15">
        <f>'[1]TCE - ANEXO III - Preencher'!R914</f>
        <v>344.02054613935968</v>
      </c>
      <c r="R905" s="15">
        <f>'[1]TCE - ANEXO III - Preencher'!S914</f>
        <v>61.5</v>
      </c>
      <c r="S905" s="16">
        <f t="shared" si="87"/>
        <v>282.52054613935968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649.84317697240499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SONIA MARIA DOS SANTOS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5163-45</v>
      </c>
      <c r="G906" s="13" t="str">
        <f>IF('[1]TCE - ANEXO III - Preencher'!H915="","",'[1]TCE - ANEXO III - Preencher'!H915)</f>
        <v>12/2023</v>
      </c>
      <c r="H906" s="14">
        <f>'[1]TCE - ANEXO III - Preencher'!I915</f>
        <v>0</v>
      </c>
      <c r="I906" s="14">
        <f>'[1]TCE - ANEXO III - Preencher'!J915</f>
        <v>240.46799999999999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2.7790909090909093</v>
      </c>
      <c r="O906" s="15">
        <f>'[1]TCE - ANEXO III - Preencher'!P915</f>
        <v>0</v>
      </c>
      <c r="P906" s="16">
        <f t="shared" si="86"/>
        <v>2.7790909090909093</v>
      </c>
      <c r="Q906" s="15">
        <f>'[1]TCE - ANEXO III - Preencher'!R915</f>
        <v>344.02054613935968</v>
      </c>
      <c r="R906" s="15">
        <f>'[1]TCE - ANEXO III - Preencher'!S915</f>
        <v>80.89</v>
      </c>
      <c r="S906" s="16">
        <f t="shared" si="87"/>
        <v>263.13054613935969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506.37763704845059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STELA IVONE DOS SANTOS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2237-10</v>
      </c>
      <c r="G907" s="13" t="str">
        <f>IF('[1]TCE - ANEXO III - Preencher'!H916="","",'[1]TCE - ANEXO III - Preencher'!H916)</f>
        <v>12/2023</v>
      </c>
      <c r="H907" s="14">
        <f>'[1]TCE - ANEXO III - Preencher'!I916</f>
        <v>0</v>
      </c>
      <c r="I907" s="14">
        <f>'[1]TCE - ANEXO III - Preencher'!J916</f>
        <v>407.30399999999997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2.7790909090909093</v>
      </c>
      <c r="O907" s="15">
        <f>'[1]TCE - ANEXO III - Preencher'!P916</f>
        <v>0</v>
      </c>
      <c r="P907" s="16">
        <f t="shared" si="86"/>
        <v>2.7790909090909093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410.08309090909086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STEPHANE INGRIS DA SILVA ARAUJO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12/2023</v>
      </c>
      <c r="H908" s="14">
        <f>'[1]TCE - ANEXO III - Preencher'!I917</f>
        <v>0</v>
      </c>
      <c r="I908" s="14">
        <f>'[1]TCE - ANEXO III - Preencher'!J917</f>
        <v>614.39440000000002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2.7790909090909093</v>
      </c>
      <c r="O908" s="15">
        <f>'[1]TCE - ANEXO III - Preencher'!P917</f>
        <v>0</v>
      </c>
      <c r="P908" s="16">
        <f t="shared" si="86"/>
        <v>2.7790909090909093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617.1734909090909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SUANY CRISTINA LOURENCO BARROS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3242-05</v>
      </c>
      <c r="G909" s="13" t="str">
        <f>IF('[1]TCE - ANEXO III - Preencher'!H918="","",'[1]TCE - ANEXO III - Preencher'!H918)</f>
        <v>12/2023</v>
      </c>
      <c r="H909" s="14">
        <f>'[1]TCE - ANEXO III - Preencher'!I918</f>
        <v>0</v>
      </c>
      <c r="I909" s="14">
        <f>'[1]TCE - ANEXO III - Preencher'!J918</f>
        <v>216.11439999999999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2.7790909090909093</v>
      </c>
      <c r="O909" s="15">
        <f>'[1]TCE - ANEXO III - Preencher'!P918</f>
        <v>0</v>
      </c>
      <c r="P909" s="16">
        <f t="shared" si="86"/>
        <v>2.7790909090909093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218.8934909090909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SUELI FERNANDES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12/2023</v>
      </c>
      <c r="H910" s="14">
        <f>'[1]TCE - ANEXO III - Preencher'!I919</f>
        <v>0</v>
      </c>
      <c r="I910" s="14">
        <f>'[1]TCE - ANEXO III - Preencher'!J919</f>
        <v>510.50320000000011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2.7790909090909093</v>
      </c>
      <c r="O910" s="15">
        <f>'[1]TCE - ANEXO III - Preencher'!P919</f>
        <v>0</v>
      </c>
      <c r="P910" s="16">
        <f t="shared" si="86"/>
        <v>2.7790909090909093</v>
      </c>
      <c r="Q910" s="15">
        <f>'[1]TCE - ANEXO III - Preencher'!R919</f>
        <v>344.02054613935968</v>
      </c>
      <c r="R910" s="15">
        <f>'[1]TCE - ANEXO III - Preencher'!S919</f>
        <v>79.8</v>
      </c>
      <c r="S910" s="16">
        <f t="shared" si="87"/>
        <v>264.22054613935967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777.5028370484506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SUELLEM TAMIRIS AZEVEDO DO NASCIMENTO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 t="str">
        <f>IF('[1]TCE - ANEXO III - Preencher'!H920="","",'[1]TCE - ANEXO III - Preencher'!H920)</f>
        <v>12/2023</v>
      </c>
      <c r="H911" s="14">
        <f>'[1]TCE - ANEXO III - Preencher'!I920</f>
        <v>0</v>
      </c>
      <c r="I911" s="14">
        <f>'[1]TCE - ANEXO III - Preencher'!J920</f>
        <v>393.9384</v>
      </c>
      <c r="J911" s="14">
        <f>'[1]TCE - ANEXO III - Preencher'!K920</f>
        <v>0</v>
      </c>
      <c r="K911" s="15">
        <f>'[1]TCE - ANEXO III - Preencher'!L920</f>
        <v>178.90153992395437</v>
      </c>
      <c r="L911" s="15">
        <f>'[1]TCE - ANEXO III - Preencher'!M920</f>
        <v>2.99</v>
      </c>
      <c r="M911" s="15">
        <f t="shared" si="85"/>
        <v>175.91153992395436</v>
      </c>
      <c r="N911" s="15">
        <f>'[1]TCE - ANEXO III - Preencher'!O920</f>
        <v>2.7790909090909093</v>
      </c>
      <c r="O911" s="15">
        <f>'[1]TCE - ANEXO III - Preencher'!P920</f>
        <v>0</v>
      </c>
      <c r="P911" s="16">
        <f t="shared" si="86"/>
        <v>2.7790909090909093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63.59</v>
      </c>
      <c r="U911" s="15">
        <f>'[1]TCE - ANEXO III - Preencher'!V920</f>
        <v>0</v>
      </c>
      <c r="V911" s="16">
        <f t="shared" si="88"/>
        <v>63.59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636.21903083304528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SUELLEN MAYANNA DE OLIVEIRA FERREIRA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2251-25</v>
      </c>
      <c r="G912" s="13" t="str">
        <f>IF('[1]TCE - ANEXO III - Preencher'!H921="","",'[1]TCE - ANEXO III - Preencher'!H921)</f>
        <v>12/2023</v>
      </c>
      <c r="H912" s="14">
        <f>'[1]TCE - ANEXO III - Preencher'!I921</f>
        <v>0</v>
      </c>
      <c r="I912" s="14">
        <f>'[1]TCE - ANEXO III - Preencher'!J921</f>
        <v>1489.1120000000001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2.7790909090909093</v>
      </c>
      <c r="O912" s="15">
        <f>'[1]TCE - ANEXO III - Preencher'!P921</f>
        <v>0</v>
      </c>
      <c r="P912" s="16">
        <f t="shared" si="86"/>
        <v>2.7790909090909093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1491.891090909091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SURAMA RANYELLE MENDES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12/2023</v>
      </c>
      <c r="H913" s="14">
        <f>'[1]TCE - ANEXO III - Preencher'!I922</f>
        <v>0</v>
      </c>
      <c r="I913" s="14">
        <f>'[1]TCE - ANEXO III - Preencher'!J922</f>
        <v>182.41120000000001</v>
      </c>
      <c r="J913" s="14">
        <f>'[1]TCE - ANEXO III - Preencher'!K922</f>
        <v>0</v>
      </c>
      <c r="K913" s="15">
        <f>'[1]TCE - ANEXO III - Preencher'!L922</f>
        <v>178.90153992395437</v>
      </c>
      <c r="L913" s="15">
        <f>'[1]TCE - ANEXO III - Preencher'!M922</f>
        <v>27.03</v>
      </c>
      <c r="M913" s="15">
        <f t="shared" si="85"/>
        <v>151.87153992395437</v>
      </c>
      <c r="N913" s="15">
        <f>'[1]TCE - ANEXO III - Preencher'!O922</f>
        <v>2.7790909090909093</v>
      </c>
      <c r="O913" s="15">
        <f>'[1]TCE - ANEXO III - Preencher'!P922</f>
        <v>0</v>
      </c>
      <c r="P913" s="16">
        <f t="shared" si="86"/>
        <v>2.7790909090909093</v>
      </c>
      <c r="Q913" s="15">
        <f>'[1]TCE - ANEXO III - Preencher'!R922</f>
        <v>344.02054613935968</v>
      </c>
      <c r="R913" s="15">
        <f>'[1]TCE - ANEXO III - Preencher'!S922</f>
        <v>73.47</v>
      </c>
      <c r="S913" s="16">
        <f t="shared" si="87"/>
        <v>270.55054613935965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607.61237697240495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SUZANETE CABOCLO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12/2023</v>
      </c>
      <c r="H914" s="14">
        <f>'[1]TCE - ANEXO III - Preencher'!I923</f>
        <v>0</v>
      </c>
      <c r="I914" s="14">
        <f>'[1]TCE - ANEXO III - Preencher'!J923</f>
        <v>607.30799999999999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2.7790909090909093</v>
      </c>
      <c r="O914" s="15">
        <f>'[1]TCE - ANEXO III - Preencher'!P923</f>
        <v>0</v>
      </c>
      <c r="P914" s="16">
        <f t="shared" si="86"/>
        <v>2.7790909090909093</v>
      </c>
      <c r="Q914" s="15">
        <f>'[1]TCE - ANEXO III - Preencher'!R923</f>
        <v>344.02054613935968</v>
      </c>
      <c r="R914" s="15">
        <f>'[1]TCE - ANEXO III - Preencher'!S923</f>
        <v>79.8</v>
      </c>
      <c r="S914" s="16">
        <f t="shared" si="87"/>
        <v>264.22054613935967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874.30763704845049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SWELLEN MAYARA MOURA FERREIRA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12/2023</v>
      </c>
      <c r="H915" s="14">
        <f>'[1]TCE - ANEXO III - Preencher'!I924</f>
        <v>0</v>
      </c>
      <c r="I915" s="14">
        <f>'[1]TCE - ANEXO III - Preencher'!J924</f>
        <v>588.43200000000002</v>
      </c>
      <c r="J915" s="14">
        <f>'[1]TCE - ANEXO III - Preencher'!K924</f>
        <v>0</v>
      </c>
      <c r="K915" s="15">
        <f>'[1]TCE - ANEXO III - Preencher'!L924</f>
        <v>178.90153992395437</v>
      </c>
      <c r="L915" s="15">
        <f>'[1]TCE - ANEXO III - Preencher'!M924</f>
        <v>26.6</v>
      </c>
      <c r="M915" s="15">
        <f t="shared" si="85"/>
        <v>152.30153992395438</v>
      </c>
      <c r="N915" s="15">
        <f>'[1]TCE - ANEXO III - Preencher'!O924</f>
        <v>2.7790909090909093</v>
      </c>
      <c r="O915" s="15">
        <f>'[1]TCE - ANEXO III - Preencher'!P924</f>
        <v>0</v>
      </c>
      <c r="P915" s="16">
        <f t="shared" si="86"/>
        <v>2.7790909090909093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69.41</v>
      </c>
      <c r="U915" s="15">
        <f>'[1]TCE - ANEXO III - Preencher'!V924</f>
        <v>0</v>
      </c>
      <c r="V915" s="16">
        <f t="shared" si="88"/>
        <v>69.41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812.92263083304522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SYLVIA KARLA XAVIER DE FARIAS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2251-25</v>
      </c>
      <c r="G916" s="13" t="str">
        <f>IF('[1]TCE - ANEXO III - Preencher'!H925="","",'[1]TCE - ANEXO III - Preencher'!H925)</f>
        <v>12/2023</v>
      </c>
      <c r="H916" s="14">
        <f>'[1]TCE - ANEXO III - Preencher'!I925</f>
        <v>0</v>
      </c>
      <c r="I916" s="14">
        <f>'[1]TCE - ANEXO III - Preencher'!J925</f>
        <v>965.75760000000014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2.7790909090909093</v>
      </c>
      <c r="O916" s="15">
        <f>'[1]TCE - ANEXO III - Preencher'!P925</f>
        <v>0</v>
      </c>
      <c r="P916" s="16">
        <f t="shared" si="86"/>
        <v>2.7790909090909093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968.53669090909102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TACIANA DE CASTRO MENDONCA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2515-10</v>
      </c>
      <c r="G917" s="13" t="str">
        <f>IF('[1]TCE - ANEXO III - Preencher'!H926="","",'[1]TCE - ANEXO III - Preencher'!H926)</f>
        <v>12/2023</v>
      </c>
      <c r="H917" s="14">
        <f>'[1]TCE - ANEXO III - Preencher'!I926</f>
        <v>0</v>
      </c>
      <c r="I917" s="14">
        <f>'[1]TCE - ANEXO III - Preencher'!J926</f>
        <v>378.98719999999997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2.7790909090909093</v>
      </c>
      <c r="O917" s="15">
        <f>'[1]TCE - ANEXO III - Preencher'!P926</f>
        <v>0</v>
      </c>
      <c r="P917" s="16">
        <f t="shared" si="86"/>
        <v>2.7790909090909093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381.76629090909086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 xml:space="preserve">TACIANA MARIA FERREIRA 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12/2023</v>
      </c>
      <c r="H918" s="14">
        <f>'[1]TCE - ANEXO III - Preencher'!I927</f>
        <v>0</v>
      </c>
      <c r="I918" s="14">
        <f>'[1]TCE - ANEXO III - Preencher'!J927</f>
        <v>827.72</v>
      </c>
      <c r="J918" s="14">
        <f>'[1]TCE - ANEXO III - Preencher'!K927</f>
        <v>0</v>
      </c>
      <c r="K918" s="15">
        <f>'[1]TCE - ANEXO III - Preencher'!L927</f>
        <v>178.90153992395437</v>
      </c>
      <c r="L918" s="15">
        <f>'[1]TCE - ANEXO III - Preencher'!M927</f>
        <v>3.59</v>
      </c>
      <c r="M918" s="15">
        <f t="shared" si="85"/>
        <v>175.31153992395437</v>
      </c>
      <c r="N918" s="15">
        <f>'[1]TCE - ANEXO III - Preencher'!O927</f>
        <v>2.7790909090909093</v>
      </c>
      <c r="O918" s="15">
        <f>'[1]TCE - ANEXO III - Preencher'!P927</f>
        <v>0</v>
      </c>
      <c r="P918" s="16">
        <f t="shared" si="86"/>
        <v>2.7790909090909093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1005.8106308330453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TACYLA RAYSSA CARNEIRO AMORIM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12/2023</v>
      </c>
      <c r="H919" s="14">
        <f>'[1]TCE - ANEXO III - Preencher'!I928</f>
        <v>0</v>
      </c>
      <c r="I919" s="14">
        <f>'[1]TCE - ANEXO III - Preencher'!J928</f>
        <v>824.38800000000003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2.7790909090909093</v>
      </c>
      <c r="O919" s="15">
        <f>'[1]TCE - ANEXO III - Preencher'!P928</f>
        <v>0</v>
      </c>
      <c r="P919" s="16">
        <f t="shared" si="86"/>
        <v>2.7790909090909093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827.16709090909092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TACYLLA SIMOES XAVIER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2516-05</v>
      </c>
      <c r="G920" s="13" t="str">
        <f>IF('[1]TCE - ANEXO III - Preencher'!H929="","",'[1]TCE - ANEXO III - Preencher'!H929)</f>
        <v>12/2023</v>
      </c>
      <c r="H920" s="14">
        <f>'[1]TCE - ANEXO III - Preencher'!I929</f>
        <v>0</v>
      </c>
      <c r="I920" s="14">
        <f>'[1]TCE - ANEXO III - Preencher'!J929</f>
        <v>410.25360000000001</v>
      </c>
      <c r="J920" s="14">
        <f>'[1]TCE - ANEXO III - Preencher'!K929</f>
        <v>0</v>
      </c>
      <c r="K920" s="15">
        <f>'[1]TCE - ANEXO III - Preencher'!L929</f>
        <v>178.90153992395437</v>
      </c>
      <c r="L920" s="15">
        <f>'[1]TCE - ANEXO III - Preencher'!M929</f>
        <v>45.78</v>
      </c>
      <c r="M920" s="15">
        <f t="shared" si="85"/>
        <v>133.12153992395437</v>
      </c>
      <c r="N920" s="15">
        <f>'[1]TCE - ANEXO III - Preencher'!O929</f>
        <v>2.7790909090909093</v>
      </c>
      <c r="O920" s="15">
        <f>'[1]TCE - ANEXO III - Preencher'!P929</f>
        <v>0</v>
      </c>
      <c r="P920" s="16">
        <f t="shared" si="86"/>
        <v>2.7790909090909093</v>
      </c>
      <c r="Q920" s="15">
        <f>'[1]TCE - ANEXO III - Preencher'!R929</f>
        <v>344.02054613935968</v>
      </c>
      <c r="R920" s="15">
        <f>'[1]TCE - ANEXO III - Preencher'!S929</f>
        <v>137.34</v>
      </c>
      <c r="S920" s="16">
        <f t="shared" si="87"/>
        <v>206.68054613935968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752.83477697240494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TAINA SILVA REIS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2237-10</v>
      </c>
      <c r="G921" s="13" t="str">
        <f>IF('[1]TCE - ANEXO III - Preencher'!H930="","",'[1]TCE - ANEXO III - Preencher'!H930)</f>
        <v>12/2023</v>
      </c>
      <c r="H921" s="14">
        <f>'[1]TCE - ANEXO III - Preencher'!I930</f>
        <v>0</v>
      </c>
      <c r="I921" s="14">
        <f>'[1]TCE - ANEXO III - Preencher'!J930</f>
        <v>569.32960000000003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2.7790909090909093</v>
      </c>
      <c r="O921" s="15">
        <f>'[1]TCE - ANEXO III - Preencher'!P930</f>
        <v>0</v>
      </c>
      <c r="P921" s="16">
        <f t="shared" si="86"/>
        <v>2.7790909090909093</v>
      </c>
      <c r="Q921" s="15">
        <f>'[1]TCE - ANEXO III - Preencher'!R930</f>
        <v>344.02054613935968</v>
      </c>
      <c r="R921" s="15">
        <f>'[1]TCE - ANEXO III - Preencher'!S930</f>
        <v>123</v>
      </c>
      <c r="S921" s="16">
        <f t="shared" si="87"/>
        <v>221.02054613935968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793.12923704845059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TALITA CANDEIAS DO REGO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12/2023</v>
      </c>
      <c r="H922" s="14">
        <f>'[1]TCE - ANEXO III - Preencher'!I931</f>
        <v>0</v>
      </c>
      <c r="I922" s="14">
        <f>'[1]TCE - ANEXO III - Preencher'!J931</f>
        <v>847.22479999999996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2.7790909090909093</v>
      </c>
      <c r="O922" s="15">
        <f>'[1]TCE - ANEXO III - Preencher'!P931</f>
        <v>0</v>
      </c>
      <c r="P922" s="16">
        <f t="shared" si="86"/>
        <v>2.7790909090909093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850.00389090909084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TALITA DE KASSIA RIBEIRO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12/2023</v>
      </c>
      <c r="H923" s="14">
        <f>'[1]TCE - ANEXO III - Preencher'!I932</f>
        <v>0</v>
      </c>
      <c r="I923" s="14">
        <f>'[1]TCE - ANEXO III - Preencher'!J932</f>
        <v>262.14</v>
      </c>
      <c r="J923" s="14">
        <f>'[1]TCE - ANEXO III - Preencher'!K932</f>
        <v>0</v>
      </c>
      <c r="K923" s="15">
        <f>'[1]TCE - ANEXO III - Preencher'!L932</f>
        <v>178.90153992395437</v>
      </c>
      <c r="L923" s="15">
        <f>'[1]TCE - ANEXO III - Preencher'!M932</f>
        <v>27.03</v>
      </c>
      <c r="M923" s="15">
        <f t="shared" si="85"/>
        <v>151.87153992395437</v>
      </c>
      <c r="N923" s="15">
        <f>'[1]TCE - ANEXO III - Preencher'!O932</f>
        <v>2.7790909090909093</v>
      </c>
      <c r="O923" s="15">
        <f>'[1]TCE - ANEXO III - Preencher'!P932</f>
        <v>0</v>
      </c>
      <c r="P923" s="16">
        <f t="shared" si="86"/>
        <v>2.7790909090909093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416.79063083304527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TALITA ELISABETE OLIVEIRA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5211-30</v>
      </c>
      <c r="G924" s="13" t="str">
        <f>IF('[1]TCE - ANEXO III - Preencher'!H933="","",'[1]TCE - ANEXO III - Preencher'!H933)</f>
        <v>12/2023</v>
      </c>
      <c r="H924" s="14">
        <f>'[1]TCE - ANEXO III - Preencher'!I933</f>
        <v>0</v>
      </c>
      <c r="I924" s="14">
        <f>'[1]TCE - ANEXO III - Preencher'!J933</f>
        <v>171.5008</v>
      </c>
      <c r="J924" s="14">
        <f>'[1]TCE - ANEXO III - Preencher'!K933</f>
        <v>0</v>
      </c>
      <c r="K924" s="15">
        <f>'[1]TCE - ANEXO III - Preencher'!L933</f>
        <v>178.90153992395437</v>
      </c>
      <c r="L924" s="15">
        <f>'[1]TCE - ANEXO III - Preencher'!M933</f>
        <v>27.03</v>
      </c>
      <c r="M924" s="15">
        <f t="shared" si="85"/>
        <v>151.87153992395437</v>
      </c>
      <c r="N924" s="15">
        <f>'[1]TCE - ANEXO III - Preencher'!O933</f>
        <v>2.7790909090909093</v>
      </c>
      <c r="O924" s="15">
        <f>'[1]TCE - ANEXO III - Preencher'!P933</f>
        <v>0</v>
      </c>
      <c r="P924" s="16">
        <f t="shared" si="86"/>
        <v>2.7790909090909093</v>
      </c>
      <c r="Q924" s="15">
        <f>'[1]TCE - ANEXO III - Preencher'!R933</f>
        <v>344.02054613935968</v>
      </c>
      <c r="R924" s="15">
        <f>'[1]TCE - ANEXO III - Preencher'!S933</f>
        <v>81.09</v>
      </c>
      <c r="S924" s="16">
        <f t="shared" si="87"/>
        <v>262.93054613935965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589.08197697240485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TALITA NAYARA DA SILVA FERREIRA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12/2023</v>
      </c>
      <c r="H925" s="14">
        <f>'[1]TCE - ANEXO III - Preencher'!I934</f>
        <v>0</v>
      </c>
      <c r="I925" s="14">
        <f>'[1]TCE - ANEXO III - Preencher'!J934</f>
        <v>576.80240000000003</v>
      </c>
      <c r="J925" s="14">
        <f>'[1]TCE - ANEXO III - Preencher'!K934</f>
        <v>0</v>
      </c>
      <c r="K925" s="15">
        <f>'[1]TCE - ANEXO III - Preencher'!L934</f>
        <v>178.90153992395437</v>
      </c>
      <c r="L925" s="15">
        <f>'[1]TCE - ANEXO III - Preencher'!M934</f>
        <v>26.6</v>
      </c>
      <c r="M925" s="15">
        <f t="shared" si="85"/>
        <v>152.30153992395438</v>
      </c>
      <c r="N925" s="15">
        <f>'[1]TCE - ANEXO III - Preencher'!O934</f>
        <v>2.7790909090909093</v>
      </c>
      <c r="O925" s="15">
        <f>'[1]TCE - ANEXO III - Preencher'!P934</f>
        <v>0</v>
      </c>
      <c r="P925" s="16">
        <f t="shared" si="86"/>
        <v>2.7790909090909093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731.88303083304527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TALITA REGINA MORAES DUARTE MOTA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12/2023</v>
      </c>
      <c r="H926" s="14">
        <f>'[1]TCE - ANEXO III - Preencher'!I935</f>
        <v>0</v>
      </c>
      <c r="I926" s="14">
        <f>'[1]TCE - ANEXO III - Preencher'!J935</f>
        <v>609.40240000000006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2.7790909090909093</v>
      </c>
      <c r="O926" s="15">
        <f>'[1]TCE - ANEXO III - Preencher'!P935</f>
        <v>0</v>
      </c>
      <c r="P926" s="16">
        <f t="shared" si="86"/>
        <v>2.7790909090909093</v>
      </c>
      <c r="Q926" s="15">
        <f>'[1]TCE - ANEXO III - Preencher'!R935</f>
        <v>344.02054613935968</v>
      </c>
      <c r="R926" s="15">
        <f>'[1]TCE - ANEXO III - Preencher'!S935</f>
        <v>79.8</v>
      </c>
      <c r="S926" s="16">
        <f t="shared" si="87"/>
        <v>264.22054613935967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876.40203704845067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TAMIRES DE LIRA SILVA SOUZA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12/2023</v>
      </c>
      <c r="H927" s="14">
        <f>'[1]TCE - ANEXO III - Preencher'!I936</f>
        <v>0</v>
      </c>
      <c r="I927" s="14">
        <f>'[1]TCE - ANEXO III - Preencher'!J936</f>
        <v>601.80240000000003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2.7790909090909093</v>
      </c>
      <c r="O927" s="15">
        <f>'[1]TCE - ANEXO III - Preencher'!P936</f>
        <v>0</v>
      </c>
      <c r="P927" s="16">
        <f t="shared" si="86"/>
        <v>2.7790909090909093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604.58149090909092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TAMIRES DE OLIVEIRA RODRIGUES TORRES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2234-05</v>
      </c>
      <c r="G928" s="13" t="str">
        <f>IF('[1]TCE - ANEXO III - Preencher'!H937="","",'[1]TCE - ANEXO III - Preencher'!H937)</f>
        <v>12/2023</v>
      </c>
      <c r="H928" s="14">
        <f>'[1]TCE - ANEXO III - Preencher'!I937</f>
        <v>0</v>
      </c>
      <c r="I928" s="14">
        <f>'[1]TCE - ANEXO III - Preencher'!J937</f>
        <v>691.53200000000015</v>
      </c>
      <c r="J928" s="14">
        <f>'[1]TCE - ANEXO III - Preencher'!K937</f>
        <v>0</v>
      </c>
      <c r="K928" s="15">
        <f>'[1]TCE - ANEXO III - Preencher'!L937</f>
        <v>178.90153992395437</v>
      </c>
      <c r="L928" s="15">
        <f>'[1]TCE - ANEXO III - Preencher'!M937</f>
        <v>19.43</v>
      </c>
      <c r="M928" s="15">
        <f t="shared" si="85"/>
        <v>159.47153992395437</v>
      </c>
      <c r="N928" s="15">
        <f>'[1]TCE - ANEXO III - Preencher'!O937</f>
        <v>2.7790909090909093</v>
      </c>
      <c r="O928" s="15">
        <f>'[1]TCE - ANEXO III - Preencher'!P937</f>
        <v>0</v>
      </c>
      <c r="P928" s="16">
        <f t="shared" si="86"/>
        <v>2.7790909090909093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853.78263083304546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TAMYRIS FREITAS DE FRANCA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12/2023</v>
      </c>
      <c r="H929" s="14">
        <f>'[1]TCE - ANEXO III - Preencher'!I938</f>
        <v>0</v>
      </c>
      <c r="I929" s="14">
        <f>'[1]TCE - ANEXO III - Preencher'!J938</f>
        <v>636.23919999999998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2.7790909090909093</v>
      </c>
      <c r="O929" s="15">
        <f>'[1]TCE - ANEXO III - Preencher'!P938</f>
        <v>0</v>
      </c>
      <c r="P929" s="16">
        <f t="shared" si="86"/>
        <v>2.7790909090909093</v>
      </c>
      <c r="Q929" s="15">
        <f>'[1]TCE - ANEXO III - Preencher'!R938</f>
        <v>344.02054613935968</v>
      </c>
      <c r="R929" s="15">
        <f>'[1]TCE - ANEXO III - Preencher'!S938</f>
        <v>79.8</v>
      </c>
      <c r="S929" s="16">
        <f t="shared" si="87"/>
        <v>264.22054613935967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903.23883704845048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TANIA BEATRIZ DE ARAUJO XAVIER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2234-05</v>
      </c>
      <c r="G930" s="13" t="str">
        <f>IF('[1]TCE - ANEXO III - Preencher'!H939="","",'[1]TCE - ANEXO III - Preencher'!H939)</f>
        <v>12/2023</v>
      </c>
      <c r="H930" s="14">
        <f>'[1]TCE - ANEXO III - Preencher'!I939</f>
        <v>0</v>
      </c>
      <c r="I930" s="14">
        <f>'[1]TCE - ANEXO III - Preencher'!J939</f>
        <v>416.08800000000002</v>
      </c>
      <c r="J930" s="14">
        <f>'[1]TCE - ANEXO III - Preencher'!K939</f>
        <v>0</v>
      </c>
      <c r="K930" s="15">
        <f>'[1]TCE - ANEXO III - Preencher'!L939</f>
        <v>178.90153992395437</v>
      </c>
      <c r="L930" s="15">
        <f>'[1]TCE - ANEXO III - Preencher'!M939</f>
        <v>16.329999999999998</v>
      </c>
      <c r="M930" s="15">
        <f t="shared" si="85"/>
        <v>162.57153992395439</v>
      </c>
      <c r="N930" s="15">
        <f>'[1]TCE - ANEXO III - Preencher'!O939</f>
        <v>2.7790909090909093</v>
      </c>
      <c r="O930" s="15">
        <f>'[1]TCE - ANEXO III - Preencher'!P939</f>
        <v>0</v>
      </c>
      <c r="P930" s="16">
        <f t="shared" si="86"/>
        <v>2.7790909090909093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581.43863083304529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TARCISIO FRANCISCO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12/2023</v>
      </c>
      <c r="H931" s="14">
        <f>'[1]TCE - ANEXO III - Preencher'!I940</f>
        <v>0</v>
      </c>
      <c r="I931" s="14">
        <f>'[1]TCE - ANEXO III - Preencher'!J940</f>
        <v>827.98</v>
      </c>
      <c r="J931" s="14">
        <f>'[1]TCE - ANEXO III - Preencher'!K940</f>
        <v>0</v>
      </c>
      <c r="K931" s="15">
        <f>'[1]TCE - ANEXO III - Preencher'!L940</f>
        <v>178.90153992395437</v>
      </c>
      <c r="L931" s="15">
        <f>'[1]TCE - ANEXO III - Preencher'!M940</f>
        <v>3.59</v>
      </c>
      <c r="M931" s="15">
        <f t="shared" si="85"/>
        <v>175.31153992395437</v>
      </c>
      <c r="N931" s="15">
        <f>'[1]TCE - ANEXO III - Preencher'!O940</f>
        <v>2.7790909090909093</v>
      </c>
      <c r="O931" s="15">
        <f>'[1]TCE - ANEXO III - Preencher'!P940</f>
        <v>0</v>
      </c>
      <c r="P931" s="16">
        <f t="shared" si="86"/>
        <v>2.7790909090909093</v>
      </c>
      <c r="Q931" s="15">
        <f>'[1]TCE - ANEXO III - Preencher'!R940</f>
        <v>344.02054613935968</v>
      </c>
      <c r="R931" s="15">
        <f>'[1]TCE - ANEXO III - Preencher'!S940</f>
        <v>143.62</v>
      </c>
      <c r="S931" s="16">
        <f t="shared" si="87"/>
        <v>200.40054613935968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1206.4711769724049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TARCISIO RAUL LAVAREDA DE SOUZA FILHO</v>
      </c>
      <c r="E932" s="9" t="str">
        <f>IF('[1]TCE - ANEXO III - Preencher'!F941="4 - Assistência Odontológica","2 - Outros Profissionais da Saúde",'[1]TCE - ANEXO III - Preencher'!F941)</f>
        <v>1 - Médico</v>
      </c>
      <c r="F932" s="12" t="str">
        <f>'[1]TCE - ANEXO III - Preencher'!G941</f>
        <v>2251-25</v>
      </c>
      <c r="G932" s="13" t="str">
        <f>IF('[1]TCE - ANEXO III - Preencher'!H941="","",'[1]TCE - ANEXO III - Preencher'!H941)</f>
        <v>12/2023</v>
      </c>
      <c r="H932" s="14">
        <f>'[1]TCE - ANEXO III - Preencher'!I941</f>
        <v>0</v>
      </c>
      <c r="I932" s="14">
        <f>'[1]TCE - ANEXO III - Preencher'!J941</f>
        <v>1823.1679999999999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2.7790909090909093</v>
      </c>
      <c r="O932" s="15">
        <f>'[1]TCE - ANEXO III - Preencher'!P941</f>
        <v>0</v>
      </c>
      <c r="P932" s="16">
        <f t="shared" si="86"/>
        <v>2.7790909090909093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1825.9470909090908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TATIANA ALVES DE SANTANA VASCONCELOS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12/2023</v>
      </c>
      <c r="H933" s="14">
        <f>'[1]TCE - ANEXO III - Preencher'!I942</f>
        <v>0</v>
      </c>
      <c r="I933" s="14">
        <f>'[1]TCE - ANEXO III - Preencher'!J942</f>
        <v>510.26479999999998</v>
      </c>
      <c r="J933" s="14">
        <f>'[1]TCE - ANEXO III - Preencher'!K942</f>
        <v>0</v>
      </c>
      <c r="K933" s="15">
        <f>'[1]TCE - ANEXO III - Preencher'!L942</f>
        <v>178.90153992395437</v>
      </c>
      <c r="L933" s="15">
        <f>'[1]TCE - ANEXO III - Preencher'!M942</f>
        <v>26.6</v>
      </c>
      <c r="M933" s="15">
        <f t="shared" si="85"/>
        <v>152.30153992395438</v>
      </c>
      <c r="N933" s="15">
        <f>'[1]TCE - ANEXO III - Preencher'!O942</f>
        <v>2.7790909090909093</v>
      </c>
      <c r="O933" s="15">
        <f>'[1]TCE - ANEXO III - Preencher'!P942</f>
        <v>0</v>
      </c>
      <c r="P933" s="16">
        <f t="shared" si="86"/>
        <v>2.7790909090909093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665.34543083304527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TATIANA APARECIDA RODRIGUES ALVES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4110-10</v>
      </c>
      <c r="G934" s="13" t="str">
        <f>IF('[1]TCE - ANEXO III - Preencher'!H943="","",'[1]TCE - ANEXO III - Preencher'!H943)</f>
        <v>12/2023</v>
      </c>
      <c r="H934" s="14">
        <f>'[1]TCE - ANEXO III - Preencher'!I943</f>
        <v>0</v>
      </c>
      <c r="I934" s="14">
        <f>'[1]TCE - ANEXO III - Preencher'!J943</f>
        <v>192.66399999999999</v>
      </c>
      <c r="J934" s="14">
        <f>'[1]TCE - ANEXO III - Preencher'!K943</f>
        <v>0</v>
      </c>
      <c r="K934" s="15">
        <f>'[1]TCE - ANEXO III - Preencher'!L943</f>
        <v>178.90153992395437</v>
      </c>
      <c r="L934" s="15">
        <f>'[1]TCE - ANEXO III - Preencher'!M943</f>
        <v>27.03</v>
      </c>
      <c r="M934" s="15">
        <f t="shared" si="85"/>
        <v>151.87153992395437</v>
      </c>
      <c r="N934" s="15">
        <f>'[1]TCE - ANEXO III - Preencher'!O943</f>
        <v>2.7790909090909093</v>
      </c>
      <c r="O934" s="15">
        <f>'[1]TCE - ANEXO III - Preencher'!P943</f>
        <v>0</v>
      </c>
      <c r="P934" s="16">
        <f t="shared" si="86"/>
        <v>2.7790909090909093</v>
      </c>
      <c r="Q934" s="15">
        <f>'[1]TCE - ANEXO III - Preencher'!R943</f>
        <v>344.02054613935968</v>
      </c>
      <c r="R934" s="15">
        <f>'[1]TCE - ANEXO III - Preencher'!S943</f>
        <v>76.84</v>
      </c>
      <c r="S934" s="16">
        <f t="shared" si="87"/>
        <v>267.18054613935965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614.49517697240492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TATIANA BARBOSA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12/2023</v>
      </c>
      <c r="H935" s="14">
        <f>'[1]TCE - ANEXO III - Preencher'!I944</f>
        <v>0</v>
      </c>
      <c r="I935" s="14">
        <f>'[1]TCE - ANEXO III - Preencher'!J944</f>
        <v>634.59280000000001</v>
      </c>
      <c r="J935" s="14">
        <f>'[1]TCE - ANEXO III - Preencher'!K944</f>
        <v>0</v>
      </c>
      <c r="K935" s="15">
        <f>'[1]TCE - ANEXO III - Preencher'!L944</f>
        <v>178.90153992395437</v>
      </c>
      <c r="L935" s="15">
        <f>'[1]TCE - ANEXO III - Preencher'!M944</f>
        <v>26.6</v>
      </c>
      <c r="M935" s="15">
        <f t="shared" si="85"/>
        <v>152.30153992395438</v>
      </c>
      <c r="N935" s="15">
        <f>'[1]TCE - ANEXO III - Preencher'!O944</f>
        <v>2.7790909090909093</v>
      </c>
      <c r="O935" s="15">
        <f>'[1]TCE - ANEXO III - Preencher'!P944</f>
        <v>0</v>
      </c>
      <c r="P935" s="16">
        <f t="shared" si="86"/>
        <v>2.7790909090909093</v>
      </c>
      <c r="Q935" s="15">
        <f>'[1]TCE - ANEXO III - Preencher'!R944</f>
        <v>344.02054613935968</v>
      </c>
      <c r="R935" s="15">
        <f>'[1]TCE - ANEXO III - Preencher'!S944</f>
        <v>79.8</v>
      </c>
      <c r="S935" s="16">
        <f t="shared" si="87"/>
        <v>264.22054613935967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1053.893976972405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TATIANA RODRIGUES FERREIRA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12/2023</v>
      </c>
      <c r="H936" s="14">
        <f>'[1]TCE - ANEXO III - Preencher'!I945</f>
        <v>0</v>
      </c>
      <c r="I936" s="14">
        <f>'[1]TCE - ANEXO III - Preencher'!J945</f>
        <v>779.19520000000011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2.7790909090909093</v>
      </c>
      <c r="O936" s="15">
        <f>'[1]TCE - ANEXO III - Preencher'!P945</f>
        <v>0</v>
      </c>
      <c r="P936" s="16">
        <f t="shared" si="86"/>
        <v>2.7790909090909093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781.974290909091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TATIANE COSMA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12/2023</v>
      </c>
      <c r="H937" s="14">
        <f>'[1]TCE - ANEXO III - Preencher'!I946</f>
        <v>0</v>
      </c>
      <c r="I937" s="14">
        <f>'[1]TCE - ANEXO III - Preencher'!J946</f>
        <v>547.46160000000009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2.7790909090909093</v>
      </c>
      <c r="O937" s="15">
        <f>'[1]TCE - ANEXO III - Preencher'!P946</f>
        <v>0</v>
      </c>
      <c r="P937" s="16">
        <f t="shared" si="86"/>
        <v>2.7790909090909093</v>
      </c>
      <c r="Q937" s="15">
        <f>'[1]TCE - ANEXO III - Preencher'!R946</f>
        <v>344.02054613935968</v>
      </c>
      <c r="R937" s="15">
        <f>'[1]TCE - ANEXO III - Preencher'!S946</f>
        <v>79.8</v>
      </c>
      <c r="S937" s="16">
        <f t="shared" si="87"/>
        <v>264.22054613935967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814.46123704845058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TATIANE HELENA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3226-05</v>
      </c>
      <c r="G938" s="13" t="str">
        <f>IF('[1]TCE - ANEXO III - Preencher'!H947="","",'[1]TCE - ANEXO III - Preencher'!H947)</f>
        <v>12/2023</v>
      </c>
      <c r="H938" s="14">
        <f>'[1]TCE - ANEXO III - Preencher'!I947</f>
        <v>0</v>
      </c>
      <c r="I938" s="14">
        <f>'[1]TCE - ANEXO III - Preencher'!J947</f>
        <v>206.71279999999999</v>
      </c>
      <c r="J938" s="14">
        <f>'[1]TCE - ANEXO III - Preencher'!K947</f>
        <v>0</v>
      </c>
      <c r="K938" s="15">
        <f>'[1]TCE - ANEXO III - Preencher'!L947</f>
        <v>178.90153992395437</v>
      </c>
      <c r="L938" s="15">
        <f>'[1]TCE - ANEXO III - Preencher'!M947</f>
        <v>27.03</v>
      </c>
      <c r="M938" s="15">
        <f t="shared" si="85"/>
        <v>151.87153992395437</v>
      </c>
      <c r="N938" s="15">
        <f>'[1]TCE - ANEXO III - Preencher'!O947</f>
        <v>2.7790909090909093</v>
      </c>
      <c r="O938" s="15">
        <f>'[1]TCE - ANEXO III - Preencher'!P947</f>
        <v>0</v>
      </c>
      <c r="P938" s="16">
        <f t="shared" si="86"/>
        <v>2.7790909090909093</v>
      </c>
      <c r="Q938" s="15">
        <f>'[1]TCE - ANEXO III - Preencher'!R947</f>
        <v>344.02054613935968</v>
      </c>
      <c r="R938" s="15">
        <f>'[1]TCE - ANEXO III - Preencher'!S947</f>
        <v>81.09</v>
      </c>
      <c r="S938" s="16">
        <f t="shared" si="87"/>
        <v>262.93054613935965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624.29397697240483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TERLUCIA MARIA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12/2023</v>
      </c>
      <c r="H939" s="14">
        <f>'[1]TCE - ANEXO III - Preencher'!I948</f>
        <v>0</v>
      </c>
      <c r="I939" s="14">
        <f>'[1]TCE - ANEXO III - Preencher'!J948</f>
        <v>566.19039999999995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2.7790909090909093</v>
      </c>
      <c r="O939" s="15">
        <f>'[1]TCE - ANEXO III - Preencher'!P948</f>
        <v>0</v>
      </c>
      <c r="P939" s="16">
        <f t="shared" si="86"/>
        <v>2.7790909090909093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568.96949090909084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THAINA MAGALHAES SANTOS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12/2023</v>
      </c>
      <c r="H940" s="14">
        <f>'[1]TCE - ANEXO III - Preencher'!I949</f>
        <v>0</v>
      </c>
      <c r="I940" s="14">
        <f>'[1]TCE - ANEXO III - Preencher'!J949</f>
        <v>623.78160000000003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2.7790909090909093</v>
      </c>
      <c r="O940" s="15">
        <f>'[1]TCE - ANEXO III - Preencher'!P949</f>
        <v>0</v>
      </c>
      <c r="P940" s="16">
        <f t="shared" si="86"/>
        <v>2.7790909090909093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626.56069090909091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THAIS OLIVEIRA DOS SANTOS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12/2023</v>
      </c>
      <c r="H941" s="14">
        <f>'[1]TCE - ANEXO III - Preencher'!I950</f>
        <v>0</v>
      </c>
      <c r="I941" s="14">
        <f>'[1]TCE - ANEXO III - Preencher'!J950</f>
        <v>873.94080000000008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2.7790909090909093</v>
      </c>
      <c r="O941" s="15">
        <f>'[1]TCE - ANEXO III - Preencher'!P950</f>
        <v>0</v>
      </c>
      <c r="P941" s="16">
        <f t="shared" si="86"/>
        <v>2.7790909090909093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876.71989090909096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THALIA LUANA DOS SANTOS BARBOSA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5163-45</v>
      </c>
      <c r="G942" s="13" t="str">
        <f>IF('[1]TCE - ANEXO III - Preencher'!H951="","",'[1]TCE - ANEXO III - Preencher'!H951)</f>
        <v>12/2023</v>
      </c>
      <c r="H942" s="14">
        <f>'[1]TCE - ANEXO III - Preencher'!I951</f>
        <v>0</v>
      </c>
      <c r="I942" s="14">
        <f>'[1]TCE - ANEXO III - Preencher'!J951</f>
        <v>257.88240000000002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2.7790909090909093</v>
      </c>
      <c r="O942" s="15">
        <f>'[1]TCE - ANEXO III - Preencher'!P951</f>
        <v>0</v>
      </c>
      <c r="P942" s="16">
        <f t="shared" si="86"/>
        <v>2.7790909090909093</v>
      </c>
      <c r="Q942" s="15">
        <f>'[1]TCE - ANEXO III - Preencher'!R951</f>
        <v>344.02054613935968</v>
      </c>
      <c r="R942" s="15">
        <f>'[1]TCE - ANEXO III - Preencher'!S951</f>
        <v>5.39</v>
      </c>
      <c r="S942" s="16">
        <f t="shared" si="87"/>
        <v>338.63054613935969</v>
      </c>
      <c r="T942" s="15">
        <f>'[1]TCE - ANEXO III - Preencher'!U951</f>
        <v>5.4</v>
      </c>
      <c r="U942" s="15">
        <f>'[1]TCE - ANEXO III - Preencher'!V951</f>
        <v>0</v>
      </c>
      <c r="V942" s="16">
        <f t="shared" si="88"/>
        <v>5.4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604.69203704845052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THALISON SANTOS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3226-05</v>
      </c>
      <c r="G943" s="13" t="str">
        <f>IF('[1]TCE - ANEXO III - Preencher'!H952="","",'[1]TCE - ANEXO III - Preencher'!H952)</f>
        <v>12/2023</v>
      </c>
      <c r="H943" s="14">
        <f>'[1]TCE - ANEXO III - Preencher'!I952</f>
        <v>0</v>
      </c>
      <c r="I943" s="14">
        <f>'[1]TCE - ANEXO III - Preencher'!J952</f>
        <v>192.57040000000001</v>
      </c>
      <c r="J943" s="14">
        <f>'[1]TCE - ANEXO III - Preencher'!K952</f>
        <v>0</v>
      </c>
      <c r="K943" s="15">
        <f>'[1]TCE - ANEXO III - Preencher'!L952</f>
        <v>178.90153992395437</v>
      </c>
      <c r="L943" s="15">
        <f>'[1]TCE - ANEXO III - Preencher'!M952</f>
        <v>27.03</v>
      </c>
      <c r="M943" s="15">
        <f t="shared" si="85"/>
        <v>151.87153992395437</v>
      </c>
      <c r="N943" s="15">
        <f>'[1]TCE - ANEXO III - Preencher'!O952</f>
        <v>2.7790909090909093</v>
      </c>
      <c r="O943" s="15">
        <f>'[1]TCE - ANEXO III - Preencher'!P952</f>
        <v>0</v>
      </c>
      <c r="P943" s="16">
        <f t="shared" si="86"/>
        <v>2.7790909090909093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347.22103083304523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THALITA LAIS SILVA BEZERRA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12/2023</v>
      </c>
      <c r="H944" s="14">
        <f>'[1]TCE - ANEXO III - Preencher'!I953</f>
        <v>0</v>
      </c>
      <c r="I944" s="14">
        <f>'[1]TCE - ANEXO III - Preencher'!J953</f>
        <v>578.33280000000002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2.7790909090909093</v>
      </c>
      <c r="O944" s="15">
        <f>'[1]TCE - ANEXO III - Preencher'!P953</f>
        <v>0</v>
      </c>
      <c r="P944" s="16">
        <f t="shared" si="86"/>
        <v>2.7790909090909093</v>
      </c>
      <c r="Q944" s="15">
        <f>'[1]TCE - ANEXO III - Preencher'!R953</f>
        <v>344.02054613935968</v>
      </c>
      <c r="R944" s="15">
        <f>'[1]TCE - ANEXO III - Preencher'!S953</f>
        <v>77.69</v>
      </c>
      <c r="S944" s="16">
        <f t="shared" si="87"/>
        <v>266.33054613935968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847.44243704845053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THALLITA GONDIM COSTA DOS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2516-05</v>
      </c>
      <c r="G945" s="13" t="str">
        <f>IF('[1]TCE - ANEXO III - Preencher'!H954="","",'[1]TCE - ANEXO III - Preencher'!H954)</f>
        <v>12/2023</v>
      </c>
      <c r="H945" s="14">
        <f>'[1]TCE - ANEXO III - Preencher'!I954</f>
        <v>0</v>
      </c>
      <c r="I945" s="14">
        <f>'[1]TCE - ANEXO III - Preencher'!J954</f>
        <v>431.50799999999998</v>
      </c>
      <c r="J945" s="14">
        <f>'[1]TCE - ANEXO III - Preencher'!K954</f>
        <v>0</v>
      </c>
      <c r="K945" s="15">
        <f>'[1]TCE - ANEXO III - Preencher'!L954</f>
        <v>178.90153992395437</v>
      </c>
      <c r="L945" s="15">
        <f>'[1]TCE - ANEXO III - Preencher'!M954</f>
        <v>45.78</v>
      </c>
      <c r="M945" s="15">
        <f t="shared" si="85"/>
        <v>133.12153992395437</v>
      </c>
      <c r="N945" s="15">
        <f>'[1]TCE - ANEXO III - Preencher'!O954</f>
        <v>2.7790909090909093</v>
      </c>
      <c r="O945" s="15">
        <f>'[1]TCE - ANEXO III - Preencher'!P954</f>
        <v>0</v>
      </c>
      <c r="P945" s="16">
        <f t="shared" si="86"/>
        <v>2.7790909090909093</v>
      </c>
      <c r="Q945" s="15">
        <f>'[1]TCE - ANEXO III - Preencher'!R954</f>
        <v>344.02054613935968</v>
      </c>
      <c r="R945" s="15">
        <f>'[1]TCE - ANEXO III - Preencher'!S954</f>
        <v>131.6</v>
      </c>
      <c r="S945" s="16">
        <f t="shared" si="87"/>
        <v>212.42054613935969</v>
      </c>
      <c r="T945" s="15">
        <f>'[1]TCE - ANEXO III - Preencher'!U954</f>
        <v>80.95</v>
      </c>
      <c r="U945" s="15">
        <f>'[1]TCE - ANEXO III - Preencher'!V954</f>
        <v>0</v>
      </c>
      <c r="V945" s="16">
        <f t="shared" si="88"/>
        <v>80.95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860.77917697240491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THALLYNE WANIELLY RODRIGUES DE OLIVEIRA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12/2023</v>
      </c>
      <c r="H946" s="14">
        <f>'[1]TCE - ANEXO III - Preencher'!I955</f>
        <v>0</v>
      </c>
      <c r="I946" s="14">
        <f>'[1]TCE - ANEXO III - Preencher'!J955</f>
        <v>848.38240000000008</v>
      </c>
      <c r="J946" s="14">
        <f>'[1]TCE - ANEXO III - Preencher'!K955</f>
        <v>0</v>
      </c>
      <c r="K946" s="15">
        <f>'[1]TCE - ANEXO III - Preencher'!L955</f>
        <v>178.90153992395437</v>
      </c>
      <c r="L946" s="15">
        <f>'[1]TCE - ANEXO III - Preencher'!M955</f>
        <v>3.05</v>
      </c>
      <c r="M946" s="15">
        <f t="shared" si="85"/>
        <v>175.85153992395436</v>
      </c>
      <c r="N946" s="15">
        <f>'[1]TCE - ANEXO III - Preencher'!O955</f>
        <v>2.7790909090909093</v>
      </c>
      <c r="O946" s="15">
        <f>'[1]TCE - ANEXO III - Preencher'!P955</f>
        <v>0</v>
      </c>
      <c r="P946" s="16">
        <f t="shared" si="86"/>
        <v>2.7790909090909093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1027.0130308330454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THAMIRES MARIA DE LIMA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12/2023</v>
      </c>
      <c r="H947" s="14">
        <f>'[1]TCE - ANEXO III - Preencher'!I956</f>
        <v>0</v>
      </c>
      <c r="I947" s="14">
        <f>'[1]TCE - ANEXO III - Preencher'!J956</f>
        <v>380.26560000000001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2.7790909090909093</v>
      </c>
      <c r="O947" s="15">
        <f>'[1]TCE - ANEXO III - Preencher'!P956</f>
        <v>0</v>
      </c>
      <c r="P947" s="16">
        <f t="shared" si="86"/>
        <v>2.7790909090909093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383.04469090909089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THAMIRYS PEREIRA DE ARAUJO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12/2023</v>
      </c>
      <c r="H948" s="14">
        <f>'[1]TCE - ANEXO III - Preencher'!I957</f>
        <v>0</v>
      </c>
      <c r="I948" s="14">
        <f>'[1]TCE - ANEXO III - Preencher'!J957</f>
        <v>836.36</v>
      </c>
      <c r="J948" s="14">
        <f>'[1]TCE - ANEXO III - Preencher'!K957</f>
        <v>0</v>
      </c>
      <c r="K948" s="15">
        <f>'[1]TCE - ANEXO III - Preencher'!L957</f>
        <v>178.90153992395437</v>
      </c>
      <c r="L948" s="15">
        <f>'[1]TCE - ANEXO III - Preencher'!M957</f>
        <v>3.33</v>
      </c>
      <c r="M948" s="15">
        <f t="shared" si="85"/>
        <v>175.57153992395436</v>
      </c>
      <c r="N948" s="15">
        <f>'[1]TCE - ANEXO III - Preencher'!O957</f>
        <v>2.7790909090909093</v>
      </c>
      <c r="O948" s="15">
        <f>'[1]TCE - ANEXO III - Preencher'!P957</f>
        <v>0</v>
      </c>
      <c r="P948" s="16">
        <f t="shared" si="86"/>
        <v>2.7790909090909093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1014.7106308330452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THAYANA BASTOS LAET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12/2023</v>
      </c>
      <c r="H949" s="14">
        <f>'[1]TCE - ANEXO III - Preencher'!I958</f>
        <v>0</v>
      </c>
      <c r="I949" s="14">
        <f>'[1]TCE - ANEXO III - Preencher'!J958</f>
        <v>915.45920000000001</v>
      </c>
      <c r="J949" s="14">
        <f>'[1]TCE - ANEXO III - Preencher'!K958</f>
        <v>0</v>
      </c>
      <c r="K949" s="15">
        <f>'[1]TCE - ANEXO III - Preencher'!L958</f>
        <v>178.90153992395437</v>
      </c>
      <c r="L949" s="15">
        <f>'[1]TCE - ANEXO III - Preencher'!M958</f>
        <v>3.05</v>
      </c>
      <c r="M949" s="15">
        <f t="shared" si="85"/>
        <v>175.85153992395436</v>
      </c>
      <c r="N949" s="15">
        <f>'[1]TCE - ANEXO III - Preencher'!O958</f>
        <v>2.7790909090909093</v>
      </c>
      <c r="O949" s="15">
        <f>'[1]TCE - ANEXO III - Preencher'!P958</f>
        <v>0</v>
      </c>
      <c r="P949" s="16">
        <f t="shared" si="86"/>
        <v>2.7790909090909093</v>
      </c>
      <c r="Q949" s="15">
        <f>'[1]TCE - ANEXO III - Preencher'!R958</f>
        <v>344.02054613935968</v>
      </c>
      <c r="R949" s="15">
        <f>'[1]TCE - ANEXO III - Preencher'!S958</f>
        <v>122.12</v>
      </c>
      <c r="S949" s="16">
        <f t="shared" si="87"/>
        <v>221.90054613935968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1315.9903769724049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THAYANE ANDRESSA BELTRAO DE SANTANA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2236-05</v>
      </c>
      <c r="G950" s="13" t="str">
        <f>IF('[1]TCE - ANEXO III - Preencher'!H959="","",'[1]TCE - ANEXO III - Preencher'!H959)</f>
        <v>12/2023</v>
      </c>
      <c r="H950" s="14">
        <f>'[1]TCE - ANEXO III - Preencher'!I959</f>
        <v>0</v>
      </c>
      <c r="I950" s="14">
        <f>'[1]TCE - ANEXO III - Preencher'!J959</f>
        <v>690.46640000000002</v>
      </c>
      <c r="J950" s="14">
        <f>'[1]TCE - ANEXO III - Preencher'!K959</f>
        <v>0</v>
      </c>
      <c r="K950" s="15">
        <f>'[1]TCE - ANEXO III - Preencher'!L959</f>
        <v>178.90153992395437</v>
      </c>
      <c r="L950" s="15">
        <f>'[1]TCE - ANEXO III - Preencher'!M959</f>
        <v>2.83</v>
      </c>
      <c r="M950" s="15">
        <f t="shared" si="85"/>
        <v>176.07153992395436</v>
      </c>
      <c r="N950" s="15">
        <f>'[1]TCE - ANEXO III - Preencher'!O959</f>
        <v>2.7790909090909093</v>
      </c>
      <c r="O950" s="15">
        <f>'[1]TCE - ANEXO III - Preencher'!P959</f>
        <v>0</v>
      </c>
      <c r="P950" s="16">
        <f t="shared" si="86"/>
        <v>2.7790909090909093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869.31703083304524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THAYANE CARLA CARNEIRO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12/2023</v>
      </c>
      <c r="H951" s="14">
        <f>'[1]TCE - ANEXO III - Preencher'!I960</f>
        <v>0</v>
      </c>
      <c r="I951" s="14">
        <f>'[1]TCE - ANEXO III - Preencher'!J960</f>
        <v>173.048</v>
      </c>
      <c r="J951" s="14">
        <f>'[1]TCE - ANEXO III - Preencher'!K960</f>
        <v>0</v>
      </c>
      <c r="K951" s="15">
        <f>'[1]TCE - ANEXO III - Preencher'!L960</f>
        <v>178.90153992395437</v>
      </c>
      <c r="L951" s="15">
        <f>'[1]TCE - ANEXO III - Preencher'!M960</f>
        <v>27.03</v>
      </c>
      <c r="M951" s="15">
        <f t="shared" si="85"/>
        <v>151.87153992395437</v>
      </c>
      <c r="N951" s="15">
        <f>'[1]TCE - ANEXO III - Preencher'!O960</f>
        <v>2.7790909090909093</v>
      </c>
      <c r="O951" s="15">
        <f>'[1]TCE - ANEXO III - Preencher'!P960</f>
        <v>0</v>
      </c>
      <c r="P951" s="16">
        <f t="shared" si="86"/>
        <v>2.7790909090909093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327.69863083304529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THAYS CAROLINE DE MEDEIROS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3516-05</v>
      </c>
      <c r="G952" s="13" t="str">
        <f>IF('[1]TCE - ANEXO III - Preencher'!H961="","",'[1]TCE - ANEXO III - Preencher'!H961)</f>
        <v>12/2023</v>
      </c>
      <c r="H952" s="14">
        <f>'[1]TCE - ANEXO III - Preencher'!I961</f>
        <v>0</v>
      </c>
      <c r="I952" s="14">
        <f>'[1]TCE - ANEXO III - Preencher'!J961</f>
        <v>252.44319999999999</v>
      </c>
      <c r="J952" s="14">
        <f>'[1]TCE - ANEXO III - Preencher'!K961</f>
        <v>0</v>
      </c>
      <c r="K952" s="15">
        <f>'[1]TCE - ANEXO III - Preencher'!L961</f>
        <v>178.90153992395437</v>
      </c>
      <c r="L952" s="15">
        <f>'[1]TCE - ANEXO III - Preencher'!M961</f>
        <v>42.01</v>
      </c>
      <c r="M952" s="15">
        <f t="shared" si="85"/>
        <v>136.89153992395438</v>
      </c>
      <c r="N952" s="15">
        <f>'[1]TCE - ANEXO III - Preencher'!O961</f>
        <v>2.7790909090909093</v>
      </c>
      <c r="O952" s="15">
        <f>'[1]TCE - ANEXO III - Preencher'!P961</f>
        <v>0</v>
      </c>
      <c r="P952" s="16">
        <f t="shared" si="86"/>
        <v>2.7790909090909093</v>
      </c>
      <c r="Q952" s="15">
        <f>'[1]TCE - ANEXO III - Preencher'!R961</f>
        <v>344.02054613935968</v>
      </c>
      <c r="R952" s="15">
        <f>'[1]TCE - ANEXO III - Preencher'!S961</f>
        <v>126.04</v>
      </c>
      <c r="S952" s="16">
        <f t="shared" si="87"/>
        <v>217.98054613935966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610.09437697240492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THAYZA MARIA BOTELHO FLORENCIO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12/2023</v>
      </c>
      <c r="H953" s="14">
        <f>'[1]TCE - ANEXO III - Preencher'!I962</f>
        <v>0</v>
      </c>
      <c r="I953" s="14">
        <f>'[1]TCE - ANEXO III - Preencher'!J962</f>
        <v>238.8032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2.7790909090909093</v>
      </c>
      <c r="O953" s="15">
        <f>'[1]TCE - ANEXO III - Preencher'!P962</f>
        <v>0</v>
      </c>
      <c r="P953" s="16">
        <f t="shared" si="86"/>
        <v>2.7790909090909093</v>
      </c>
      <c r="Q953" s="15">
        <f>'[1]TCE - ANEXO III - Preencher'!R962</f>
        <v>344.02054613935968</v>
      </c>
      <c r="R953" s="15">
        <f>'[1]TCE - ANEXO III - Preencher'!S962</f>
        <v>99.27</v>
      </c>
      <c r="S953" s="16">
        <f t="shared" si="87"/>
        <v>244.7505461393597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486.33283704845064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THIAGO CEZAR ROCHA AZEVEDO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1312-05</v>
      </c>
      <c r="G954" s="13" t="str">
        <f>IF('[1]TCE - ANEXO III - Preencher'!H963="","",'[1]TCE - ANEXO III - Preencher'!H963)</f>
        <v>12/2023</v>
      </c>
      <c r="H954" s="14">
        <f>'[1]TCE - ANEXO III - Preencher'!I963</f>
        <v>0</v>
      </c>
      <c r="I954" s="14">
        <f>'[1]TCE - ANEXO III - Preencher'!J963</f>
        <v>2011.0816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2.7790909090909093</v>
      </c>
      <c r="O954" s="15">
        <f>'[1]TCE - ANEXO III - Preencher'!P963</f>
        <v>0</v>
      </c>
      <c r="P954" s="16">
        <f t="shared" si="86"/>
        <v>2.7790909090909093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2013.8606909090909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THIALLEN GOMES DE LIRA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12/2023</v>
      </c>
      <c r="H955" s="14">
        <f>'[1]TCE - ANEXO III - Preencher'!I964</f>
        <v>0</v>
      </c>
      <c r="I955" s="14">
        <f>'[1]TCE - ANEXO III - Preencher'!J964</f>
        <v>608.3048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2.7790909090909093</v>
      </c>
      <c r="O955" s="15">
        <f>'[1]TCE - ANEXO III - Preencher'!P964</f>
        <v>0</v>
      </c>
      <c r="P955" s="16">
        <f t="shared" si="86"/>
        <v>2.7790909090909093</v>
      </c>
      <c r="Q955" s="15">
        <f>'[1]TCE - ANEXO III - Preencher'!R964</f>
        <v>344.02054613935968</v>
      </c>
      <c r="R955" s="15">
        <f>'[1]TCE - ANEXO III - Preencher'!S964</f>
        <v>54.26</v>
      </c>
      <c r="S955" s="16">
        <f t="shared" si="87"/>
        <v>289.76054613935969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900.84443704845057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THUANNY NATALIA ALVES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12/2023</v>
      </c>
      <c r="H956" s="14">
        <f>'[1]TCE - ANEXO III - Preencher'!I965</f>
        <v>0</v>
      </c>
      <c r="I956" s="14">
        <f>'[1]TCE - ANEXO III - Preencher'!J965</f>
        <v>852.83039999999994</v>
      </c>
      <c r="J956" s="14">
        <f>'[1]TCE - ANEXO III - Preencher'!K965</f>
        <v>0</v>
      </c>
      <c r="K956" s="15">
        <f>'[1]TCE - ANEXO III - Preencher'!L965</f>
        <v>178.90153992395437</v>
      </c>
      <c r="L956" s="15">
        <f>'[1]TCE - ANEXO III - Preencher'!M965</f>
        <v>3.59</v>
      </c>
      <c r="M956" s="15">
        <f t="shared" si="85"/>
        <v>175.31153992395437</v>
      </c>
      <c r="N956" s="15">
        <f>'[1]TCE - ANEXO III - Preencher'!O965</f>
        <v>2.7790909090909093</v>
      </c>
      <c r="O956" s="15">
        <f>'[1]TCE - ANEXO III - Preencher'!P965</f>
        <v>0</v>
      </c>
      <c r="P956" s="16">
        <f t="shared" si="86"/>
        <v>2.7790909090909093</v>
      </c>
      <c r="Q956" s="15">
        <f>'[1]TCE - ANEXO III - Preencher'!R965</f>
        <v>344.02054613935968</v>
      </c>
      <c r="R956" s="15">
        <f>'[1]TCE - ANEXO III - Preencher'!S965</f>
        <v>143.65</v>
      </c>
      <c r="S956" s="16">
        <f t="shared" si="87"/>
        <v>200.37054613935967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1231.291576972405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THULIA RUBIA WANDERLEY DE SOUZA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12/2023</v>
      </c>
      <c r="H957" s="14">
        <f>'[1]TCE - ANEXO III - Preencher'!I966</f>
        <v>0</v>
      </c>
      <c r="I957" s="14">
        <f>'[1]TCE - ANEXO III - Preencher'!J966</f>
        <v>854.572</v>
      </c>
      <c r="J957" s="14">
        <f>'[1]TCE - ANEXO III - Preencher'!K966</f>
        <v>0</v>
      </c>
      <c r="K957" s="15">
        <f>'[1]TCE - ANEXO III - Preencher'!L966</f>
        <v>178.90153992395437</v>
      </c>
      <c r="L957" s="15">
        <f>'[1]TCE - ANEXO III - Preencher'!M966</f>
        <v>3.33</v>
      </c>
      <c r="M957" s="15">
        <f t="shared" si="85"/>
        <v>175.57153992395436</v>
      </c>
      <c r="N957" s="15">
        <f>'[1]TCE - ANEXO III - Preencher'!O966</f>
        <v>2.7790909090909093</v>
      </c>
      <c r="O957" s="15">
        <f>'[1]TCE - ANEXO III - Preencher'!P966</f>
        <v>0</v>
      </c>
      <c r="P957" s="16">
        <f t="shared" si="86"/>
        <v>2.7790909090909093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1032.9226308330453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TIAGO GUEIROS FERREIRA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5151-10</v>
      </c>
      <c r="G958" s="13" t="str">
        <f>IF('[1]TCE - ANEXO III - Preencher'!H967="","",'[1]TCE - ANEXO III - Preencher'!H967)</f>
        <v>12/2023</v>
      </c>
      <c r="H958" s="14">
        <f>'[1]TCE - ANEXO III - Preencher'!I967</f>
        <v>0</v>
      </c>
      <c r="I958" s="14">
        <f>'[1]TCE - ANEXO III - Preencher'!J967</f>
        <v>233.5984</v>
      </c>
      <c r="J958" s="14">
        <f>'[1]TCE - ANEXO III - Preencher'!K967</f>
        <v>0</v>
      </c>
      <c r="K958" s="15">
        <f>'[1]TCE - ANEXO III - Preencher'!L967</f>
        <v>178.90153992395437</v>
      </c>
      <c r="L958" s="15">
        <f>'[1]TCE - ANEXO III - Preencher'!M967</f>
        <v>26.96</v>
      </c>
      <c r="M958" s="15">
        <f t="shared" si="85"/>
        <v>151.94153992395437</v>
      </c>
      <c r="N958" s="15">
        <f>'[1]TCE - ANEXO III - Preencher'!O967</f>
        <v>2.7790909090909093</v>
      </c>
      <c r="O958" s="15">
        <f>'[1]TCE - ANEXO III - Preencher'!P967</f>
        <v>0</v>
      </c>
      <c r="P958" s="16">
        <f t="shared" si="86"/>
        <v>2.7790909090909093</v>
      </c>
      <c r="Q958" s="15">
        <f>'[1]TCE - ANEXO III - Preencher'!R967</f>
        <v>344.02054613935968</v>
      </c>
      <c r="R958" s="15">
        <f>'[1]TCE - ANEXO III - Preencher'!S967</f>
        <v>160.09</v>
      </c>
      <c r="S958" s="16">
        <f t="shared" si="87"/>
        <v>183.93054613935968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572.24957697240495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TULIO FERNANDO DA SILVA NASCIMENTO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7233-10</v>
      </c>
      <c r="G959" s="13" t="str">
        <f>IF('[1]TCE - ANEXO III - Preencher'!H968="","",'[1]TCE - ANEXO III - Preencher'!H968)</f>
        <v>12/2023</v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3147.2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2.7790909090909093</v>
      </c>
      <c r="O959" s="15">
        <f>'[1]TCE - ANEXO III - Preencher'!P968</f>
        <v>0</v>
      </c>
      <c r="P959" s="16">
        <f t="shared" si="86"/>
        <v>2.7790909090909093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3149.9790909090907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UBERLANIA DA SILVA FELIX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12/2023</v>
      </c>
      <c r="H960" s="14">
        <f>'[1]TCE - ANEXO III - Preencher'!I969</f>
        <v>0</v>
      </c>
      <c r="I960" s="14">
        <f>'[1]TCE - ANEXO III - Preencher'!J969</f>
        <v>640.57680000000005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2.7790909090909093</v>
      </c>
      <c r="O960" s="15">
        <f>'[1]TCE - ANEXO III - Preencher'!P969</f>
        <v>0</v>
      </c>
      <c r="P960" s="16">
        <f t="shared" si="86"/>
        <v>2.7790909090909093</v>
      </c>
      <c r="Q960" s="15">
        <f>'[1]TCE - ANEXO III - Preencher'!R969</f>
        <v>344.02054613935968</v>
      </c>
      <c r="R960" s="15">
        <f>'[1]TCE - ANEXO III - Preencher'!S969</f>
        <v>79.8</v>
      </c>
      <c r="S960" s="16">
        <f t="shared" si="87"/>
        <v>264.22054613935967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907.57643704845054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UBERLLANEA MARIA DE SANTANA BARROS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5211-30</v>
      </c>
      <c r="G961" s="13" t="str">
        <f>IF('[1]TCE - ANEXO III - Preencher'!H970="","",'[1]TCE - ANEXO III - Preencher'!H970)</f>
        <v>12/2023</v>
      </c>
      <c r="H961" s="14">
        <f>'[1]TCE - ANEXO III - Preencher'!I970</f>
        <v>0</v>
      </c>
      <c r="I961" s="14">
        <f>'[1]TCE - ANEXO III - Preencher'!J970</f>
        <v>183.7328</v>
      </c>
      <c r="J961" s="14">
        <f>'[1]TCE - ANEXO III - Preencher'!K970</f>
        <v>0</v>
      </c>
      <c r="K961" s="15">
        <f>'[1]TCE - ANEXO III - Preencher'!L970</f>
        <v>178.90153992395437</v>
      </c>
      <c r="L961" s="15">
        <f>'[1]TCE - ANEXO III - Preencher'!M970</f>
        <v>27.03</v>
      </c>
      <c r="M961" s="15">
        <f t="shared" si="85"/>
        <v>151.87153992395437</v>
      </c>
      <c r="N961" s="15">
        <f>'[1]TCE - ANEXO III - Preencher'!O970</f>
        <v>2.7790909090909093</v>
      </c>
      <c r="O961" s="15">
        <f>'[1]TCE - ANEXO III - Preencher'!P970</f>
        <v>0</v>
      </c>
      <c r="P961" s="16">
        <f t="shared" si="86"/>
        <v>2.7790909090909093</v>
      </c>
      <c r="Q961" s="15">
        <f>'[1]TCE - ANEXO III - Preencher'!R970</f>
        <v>344.02054613935968</v>
      </c>
      <c r="R961" s="15">
        <f>'[1]TCE - ANEXO III - Preencher'!S970</f>
        <v>79.2</v>
      </c>
      <c r="S961" s="16">
        <f t="shared" si="87"/>
        <v>264.82054613935969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603.20397697240492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ULER VILELA ZANARDI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2251-25</v>
      </c>
      <c r="G962" s="13" t="str">
        <f>IF('[1]TCE - ANEXO III - Preencher'!H971="","",'[1]TCE - ANEXO III - Preencher'!H971)</f>
        <v>12/2023</v>
      </c>
      <c r="H962" s="14">
        <f>'[1]TCE - ANEXO III - Preencher'!I971</f>
        <v>0</v>
      </c>
      <c r="I962" s="14">
        <f>'[1]TCE - ANEXO III - Preencher'!J971</f>
        <v>708.47119999999995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2.7790909090909093</v>
      </c>
      <c r="O962" s="15">
        <f>'[1]TCE - ANEXO III - Preencher'!P971</f>
        <v>0</v>
      </c>
      <c r="P962" s="16">
        <f t="shared" si="86"/>
        <v>2.7790909090909093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711.25029090909084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VALDENICE SANDRELE DE LIMA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12/2023</v>
      </c>
      <c r="H963" s="14">
        <f>'[1]TCE - ANEXO III - Preencher'!I972</f>
        <v>0</v>
      </c>
      <c r="I963" s="14">
        <f>'[1]TCE - ANEXO III - Preencher'!J972</f>
        <v>658.82320000000004</v>
      </c>
      <c r="J963" s="14">
        <f>'[1]TCE - ANEXO III - Preencher'!K972</f>
        <v>0</v>
      </c>
      <c r="K963" s="15">
        <f>'[1]TCE - ANEXO III - Preencher'!L972</f>
        <v>178.90153992395437</v>
      </c>
      <c r="L963" s="15">
        <f>'[1]TCE - ANEXO III - Preencher'!M972</f>
        <v>26.6</v>
      </c>
      <c r="M963" s="15">
        <f t="shared" si="85"/>
        <v>152.30153992395438</v>
      </c>
      <c r="N963" s="15">
        <f>'[1]TCE - ANEXO III - Preencher'!O972</f>
        <v>2.7790909090909093</v>
      </c>
      <c r="O963" s="15">
        <f>'[1]TCE - ANEXO III - Preencher'!P972</f>
        <v>0</v>
      </c>
      <c r="P963" s="16">
        <f t="shared" si="86"/>
        <v>2.7790909090909093</v>
      </c>
      <c r="Q963" s="15">
        <f>'[1]TCE - ANEXO III - Preencher'!R972</f>
        <v>344.02054613935968</v>
      </c>
      <c r="R963" s="15">
        <f>'[1]TCE - ANEXO III - Preencher'!S972</f>
        <v>78.78</v>
      </c>
      <c r="S963" s="16">
        <f t="shared" si="87"/>
        <v>265.24054613935971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1079.1443769724051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VALDENIZE AMORIM DOS SANTOS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12/2023</v>
      </c>
      <c r="H964" s="14">
        <f>'[1]TCE - ANEXO III - Preencher'!I973</f>
        <v>0</v>
      </c>
      <c r="I964" s="14">
        <f>'[1]TCE - ANEXO III - Preencher'!J973</f>
        <v>589.58160000000009</v>
      </c>
      <c r="J964" s="14">
        <f>'[1]TCE - ANEXO III - Preencher'!K973</f>
        <v>0</v>
      </c>
      <c r="K964" s="15">
        <f>'[1]TCE - ANEXO III - Preencher'!L973</f>
        <v>178.90153992395437</v>
      </c>
      <c r="L964" s="15">
        <f>'[1]TCE - ANEXO III - Preencher'!M973</f>
        <v>26.6</v>
      </c>
      <c r="M964" s="15">
        <f t="shared" ref="M964:M1027" si="91">K964-L964</f>
        <v>152.30153992395438</v>
      </c>
      <c r="N964" s="15">
        <f>'[1]TCE - ANEXO III - Preencher'!O973</f>
        <v>2.7790909090909093</v>
      </c>
      <c r="O964" s="15">
        <f>'[1]TCE - ANEXO III - Preencher'!P973</f>
        <v>0</v>
      </c>
      <c r="P964" s="16">
        <f t="shared" ref="P964:P1027" si="92">N964-O964</f>
        <v>2.7790909090909093</v>
      </c>
      <c r="Q964" s="15">
        <f>'[1]TCE - ANEXO III - Preencher'!R973</f>
        <v>344.02054613935968</v>
      </c>
      <c r="R964" s="15">
        <f>'[1]TCE - ANEXO III - Preencher'!S973</f>
        <v>74.22</v>
      </c>
      <c r="S964" s="16">
        <f t="shared" ref="S964:S1027" si="93">Q964-R964</f>
        <v>269.80054613935965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1014.462776972405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VALDIRENE ARIOLA DO NASCIMENTO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12/2023</v>
      </c>
      <c r="H965" s="14">
        <f>'[1]TCE - ANEXO III - Preencher'!I974</f>
        <v>0</v>
      </c>
      <c r="I965" s="14">
        <f>'[1]TCE - ANEXO III - Preencher'!J974</f>
        <v>703.428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2.7790909090909093</v>
      </c>
      <c r="O965" s="15">
        <f>'[1]TCE - ANEXO III - Preencher'!P974</f>
        <v>0</v>
      </c>
      <c r="P965" s="16">
        <f t="shared" si="92"/>
        <v>2.7790909090909093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706.20709090909088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VALDIRENE SILVA DE ALBUQUERQUE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12/2023</v>
      </c>
      <c r="H966" s="14">
        <f>'[1]TCE - ANEXO III - Preencher'!I975</f>
        <v>0</v>
      </c>
      <c r="I966" s="14">
        <f>'[1]TCE - ANEXO III - Preencher'!J975</f>
        <v>598.98720000000003</v>
      </c>
      <c r="J966" s="14">
        <f>'[1]TCE - ANEXO III - Preencher'!K975</f>
        <v>0</v>
      </c>
      <c r="K966" s="15">
        <f>'[1]TCE - ANEXO III - Preencher'!L975</f>
        <v>178.90153992395437</v>
      </c>
      <c r="L966" s="15">
        <f>'[1]TCE - ANEXO III - Preencher'!M975</f>
        <v>26.6</v>
      </c>
      <c r="M966" s="15">
        <f t="shared" si="91"/>
        <v>152.30153992395438</v>
      </c>
      <c r="N966" s="15">
        <f>'[1]TCE - ANEXO III - Preencher'!O975</f>
        <v>2.7790909090909093</v>
      </c>
      <c r="O966" s="15">
        <f>'[1]TCE - ANEXO III - Preencher'!P975</f>
        <v>0</v>
      </c>
      <c r="P966" s="16">
        <f t="shared" si="92"/>
        <v>2.7790909090909093</v>
      </c>
      <c r="Q966" s="15">
        <f>'[1]TCE - ANEXO III - Preencher'!R975</f>
        <v>344.02054613935968</v>
      </c>
      <c r="R966" s="15">
        <f>'[1]TCE - ANEXO III - Preencher'!S975</f>
        <v>79.8</v>
      </c>
      <c r="S966" s="16">
        <f t="shared" si="93"/>
        <v>264.22054613935967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1018.2883769724049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VALDOMIRO GOMES DE SANTANA FILHO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5151-10</v>
      </c>
      <c r="G967" s="13" t="str">
        <f>IF('[1]TCE - ANEXO III - Preencher'!H976="","",'[1]TCE - ANEXO III - Preencher'!H976)</f>
        <v>12/2023</v>
      </c>
      <c r="H967" s="14">
        <f>'[1]TCE - ANEXO III - Preencher'!I976</f>
        <v>0</v>
      </c>
      <c r="I967" s="14">
        <f>'[1]TCE - ANEXO III - Preencher'!J976</f>
        <v>139.72399999999999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2.7790909090909093</v>
      </c>
      <c r="O967" s="15">
        <f>'[1]TCE - ANEXO III - Preencher'!P976</f>
        <v>0</v>
      </c>
      <c r="P967" s="16">
        <f t="shared" si="92"/>
        <v>2.7790909090909093</v>
      </c>
      <c r="Q967" s="15">
        <f>'[1]TCE - ANEXO III - Preencher'!R976</f>
        <v>344.02054613935968</v>
      </c>
      <c r="R967" s="15">
        <f>'[1]TCE - ANEXO III - Preencher'!S976</f>
        <v>121.34</v>
      </c>
      <c r="S967" s="16">
        <f t="shared" si="93"/>
        <v>222.68054613935968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365.18363704845058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VALQUIRIA CAMPOS PEREIRA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3241-15</v>
      </c>
      <c r="G968" s="13" t="str">
        <f>IF('[1]TCE - ANEXO III - Preencher'!H977="","",'[1]TCE - ANEXO III - Preencher'!H977)</f>
        <v>12/2023</v>
      </c>
      <c r="H968" s="14">
        <f>'[1]TCE - ANEXO III - Preencher'!I977</f>
        <v>0</v>
      </c>
      <c r="I968" s="14">
        <f>'[1]TCE - ANEXO III - Preencher'!J977</f>
        <v>440.86079999999998</v>
      </c>
      <c r="J968" s="14">
        <f>'[1]TCE - ANEXO III - Preencher'!K977</f>
        <v>0</v>
      </c>
      <c r="K968" s="15">
        <f>'[1]TCE - ANEXO III - Preencher'!L977</f>
        <v>178.90153992395437</v>
      </c>
      <c r="L968" s="15">
        <f>'[1]TCE - ANEXO III - Preencher'!M977</f>
        <v>1.93</v>
      </c>
      <c r="M968" s="15">
        <f t="shared" si="91"/>
        <v>176.97153992395437</v>
      </c>
      <c r="N968" s="15">
        <f>'[1]TCE - ANEXO III - Preencher'!O977</f>
        <v>2.7790909090909093</v>
      </c>
      <c r="O968" s="15">
        <f>'[1]TCE - ANEXO III - Preencher'!P977</f>
        <v>0</v>
      </c>
      <c r="P968" s="16">
        <f t="shared" si="92"/>
        <v>2.7790909090909093</v>
      </c>
      <c r="Q968" s="15">
        <f>'[1]TCE - ANEXO III - Preencher'!R977</f>
        <v>344.02054613935968</v>
      </c>
      <c r="R968" s="15">
        <f>'[1]TCE - ANEXO III - Preencher'!S977</f>
        <v>69.92</v>
      </c>
      <c r="S968" s="16">
        <f t="shared" si="93"/>
        <v>274.10054613935966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894.71197697240495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VALQUIRIA MARIA SOARES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5163-45</v>
      </c>
      <c r="G969" s="13" t="str">
        <f>IF('[1]TCE - ANEXO III - Preencher'!H978="","",'[1]TCE - ANEXO III - Preencher'!H978)</f>
        <v>12/2023</v>
      </c>
      <c r="H969" s="14">
        <f>'[1]TCE - ANEXO III - Preencher'!I978</f>
        <v>0</v>
      </c>
      <c r="I969" s="14">
        <f>'[1]TCE - ANEXO III - Preencher'!J978</f>
        <v>238.9256</v>
      </c>
      <c r="J969" s="14">
        <f>'[1]TCE - ANEXO III - Preencher'!K978</f>
        <v>0</v>
      </c>
      <c r="K969" s="15">
        <f>'[1]TCE - ANEXO III - Preencher'!L978</f>
        <v>178.90153992395437</v>
      </c>
      <c r="L969" s="15">
        <f>'[1]TCE - ANEXO III - Preencher'!M978</f>
        <v>26.96</v>
      </c>
      <c r="M969" s="15">
        <f t="shared" si="91"/>
        <v>151.94153992395437</v>
      </c>
      <c r="N969" s="15">
        <f>'[1]TCE - ANEXO III - Preencher'!O978</f>
        <v>2.7790909090909093</v>
      </c>
      <c r="O969" s="15">
        <f>'[1]TCE - ANEXO III - Preencher'!P978</f>
        <v>0</v>
      </c>
      <c r="P969" s="16">
        <f t="shared" si="92"/>
        <v>2.7790909090909093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393.64623083304525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VALQUIRIA VANESSA LUANA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12/2023</v>
      </c>
      <c r="H970" s="14">
        <f>'[1]TCE - ANEXO III - Preencher'!I979</f>
        <v>0</v>
      </c>
      <c r="I970" s="14">
        <f>'[1]TCE - ANEXO III - Preencher'!J979</f>
        <v>958.10559999999998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2.7790909090909093</v>
      </c>
      <c r="O970" s="15">
        <f>'[1]TCE - ANEXO III - Preencher'!P979</f>
        <v>0</v>
      </c>
      <c r="P970" s="16">
        <f t="shared" si="92"/>
        <v>2.7790909090909093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960.88469090909086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VALTER BRUNO DE PAULA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7152-10</v>
      </c>
      <c r="G971" s="13" t="str">
        <f>IF('[1]TCE - ANEXO III - Preencher'!H980="","",'[1]TCE - ANEXO III - Preencher'!H980)</f>
        <v>12/2023</v>
      </c>
      <c r="H971" s="14">
        <f>'[1]TCE - ANEXO III - Preencher'!I980</f>
        <v>0</v>
      </c>
      <c r="I971" s="14">
        <f>'[1]TCE - ANEXO III - Preencher'!J980</f>
        <v>218.45599999999999</v>
      </c>
      <c r="J971" s="14">
        <f>'[1]TCE - ANEXO III - Preencher'!K980</f>
        <v>0</v>
      </c>
      <c r="K971" s="15">
        <f>'[1]TCE - ANEXO III - Preencher'!L980</f>
        <v>178.90153992395437</v>
      </c>
      <c r="L971" s="15">
        <f>'[1]TCE - ANEXO III - Preencher'!M980</f>
        <v>32.17</v>
      </c>
      <c r="M971" s="15">
        <f t="shared" si="91"/>
        <v>146.73153992395436</v>
      </c>
      <c r="N971" s="15">
        <f>'[1]TCE - ANEXO III - Preencher'!O980</f>
        <v>2.7790909090909093</v>
      </c>
      <c r="O971" s="15">
        <f>'[1]TCE - ANEXO III - Preencher'!P980</f>
        <v>0</v>
      </c>
      <c r="P971" s="16">
        <f t="shared" si="92"/>
        <v>2.7790909090909093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367.9666308330452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VANDERLEY OLIVEIRA DE SANTANA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5152-05</v>
      </c>
      <c r="G972" s="13" t="str">
        <f>IF('[1]TCE - ANEXO III - Preencher'!H981="","",'[1]TCE - ANEXO III - Preencher'!H981)</f>
        <v>12/2023</v>
      </c>
      <c r="H972" s="14">
        <f>'[1]TCE - ANEXO III - Preencher'!I981</f>
        <v>0</v>
      </c>
      <c r="I972" s="14">
        <f>'[1]TCE - ANEXO III - Preencher'!J981</f>
        <v>221.0472</v>
      </c>
      <c r="J972" s="14">
        <f>'[1]TCE - ANEXO III - Preencher'!K981</f>
        <v>0</v>
      </c>
      <c r="K972" s="15">
        <f>'[1]TCE - ANEXO III - Preencher'!L981</f>
        <v>178.90153992395437</v>
      </c>
      <c r="L972" s="15">
        <f>'[1]TCE - ANEXO III - Preencher'!M981</f>
        <v>26.92</v>
      </c>
      <c r="M972" s="15">
        <f t="shared" si="91"/>
        <v>151.98153992395436</v>
      </c>
      <c r="N972" s="15">
        <f>'[1]TCE - ANEXO III - Preencher'!O981</f>
        <v>2.7790909090909093</v>
      </c>
      <c r="O972" s="15">
        <f>'[1]TCE - ANEXO III - Preencher'!P981</f>
        <v>0</v>
      </c>
      <c r="P972" s="16">
        <f t="shared" si="92"/>
        <v>2.7790909090909093</v>
      </c>
      <c r="Q972" s="15">
        <f>'[1]TCE - ANEXO III - Preencher'!R981</f>
        <v>344.02054613935968</v>
      </c>
      <c r="R972" s="15">
        <f>'[1]TCE - ANEXO III - Preencher'!S981</f>
        <v>79.2</v>
      </c>
      <c r="S972" s="16">
        <f t="shared" si="93"/>
        <v>264.82054613935969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640.62837697240502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VANESSA CONCEICAO BATISTA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12/2023</v>
      </c>
      <c r="H973" s="14">
        <f>'[1]TCE - ANEXO III - Preencher'!I982</f>
        <v>0</v>
      </c>
      <c r="I973" s="14">
        <f>'[1]TCE - ANEXO III - Preencher'!J982</f>
        <v>505.23599999999999</v>
      </c>
      <c r="J973" s="14">
        <f>'[1]TCE - ANEXO III - Preencher'!K982</f>
        <v>0</v>
      </c>
      <c r="K973" s="15">
        <f>'[1]TCE - ANEXO III - Preencher'!L982</f>
        <v>178.90153992395437</v>
      </c>
      <c r="L973" s="15">
        <f>'[1]TCE - ANEXO III - Preencher'!M982</f>
        <v>26.6</v>
      </c>
      <c r="M973" s="15">
        <f t="shared" si="91"/>
        <v>152.30153992395438</v>
      </c>
      <c r="N973" s="15">
        <f>'[1]TCE - ANEXO III - Preencher'!O982</f>
        <v>2.7790909090909093</v>
      </c>
      <c r="O973" s="15">
        <f>'[1]TCE - ANEXO III - Preencher'!P982</f>
        <v>0</v>
      </c>
      <c r="P973" s="16">
        <f t="shared" si="92"/>
        <v>2.7790909090909093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660.31663083304522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VANESSA FERNANDA DE AMORIM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12/2023</v>
      </c>
      <c r="H974" s="14">
        <f>'[1]TCE - ANEXO III - Preencher'!I983</f>
        <v>0</v>
      </c>
      <c r="I974" s="14">
        <f>'[1]TCE - ANEXO III - Preencher'!J983</f>
        <v>597.31760000000008</v>
      </c>
      <c r="J974" s="14">
        <f>'[1]TCE - ANEXO III - Preencher'!K983</f>
        <v>0</v>
      </c>
      <c r="K974" s="15">
        <f>'[1]TCE - ANEXO III - Preencher'!L983</f>
        <v>178.90153992395437</v>
      </c>
      <c r="L974" s="15">
        <f>'[1]TCE - ANEXO III - Preencher'!M983</f>
        <v>26.6</v>
      </c>
      <c r="M974" s="15">
        <f t="shared" si="91"/>
        <v>152.30153992395438</v>
      </c>
      <c r="N974" s="15">
        <f>'[1]TCE - ANEXO III - Preencher'!O983</f>
        <v>2.7790909090909093</v>
      </c>
      <c r="O974" s="15">
        <f>'[1]TCE - ANEXO III - Preencher'!P983</f>
        <v>0</v>
      </c>
      <c r="P974" s="16">
        <f t="shared" si="92"/>
        <v>2.7790909090909093</v>
      </c>
      <c r="Q974" s="15">
        <f>'[1]TCE - ANEXO III - Preencher'!R983</f>
        <v>344.02054613935968</v>
      </c>
      <c r="R974" s="15">
        <f>'[1]TCE - ANEXO III - Preencher'!S983</f>
        <v>79.8</v>
      </c>
      <c r="S974" s="16">
        <f t="shared" si="93"/>
        <v>264.22054613935967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1016.6187769724049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VANESSA GOMES DOS SANTOS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5211-30</v>
      </c>
      <c r="G975" s="13" t="str">
        <f>IF('[1]TCE - ANEXO III - Preencher'!H984="","",'[1]TCE - ANEXO III - Preencher'!H984)</f>
        <v>12/2023</v>
      </c>
      <c r="H975" s="14">
        <f>'[1]TCE - ANEXO III - Preencher'!I984</f>
        <v>0</v>
      </c>
      <c r="I975" s="14">
        <f>'[1]TCE - ANEXO III - Preencher'!J984</f>
        <v>182.36160000000001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2.7790909090909093</v>
      </c>
      <c r="O975" s="15">
        <f>'[1]TCE - ANEXO III - Preencher'!P984</f>
        <v>0</v>
      </c>
      <c r="P975" s="16">
        <f t="shared" si="92"/>
        <v>2.7790909090909093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185.14069090909092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VANESSA KARINA DE OLIVEIRA GOMES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5211-30</v>
      </c>
      <c r="G976" s="13" t="str">
        <f>IF('[1]TCE - ANEXO III - Preencher'!H985="","",'[1]TCE - ANEXO III - Preencher'!H985)</f>
        <v>12/2023</v>
      </c>
      <c r="H976" s="14">
        <f>'[1]TCE - ANEXO III - Preencher'!I985</f>
        <v>0</v>
      </c>
      <c r="I976" s="14">
        <f>'[1]TCE - ANEXO III - Preencher'!J985</f>
        <v>201.3152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2.7790909090909093</v>
      </c>
      <c r="O976" s="15">
        <f>'[1]TCE - ANEXO III - Preencher'!P985</f>
        <v>0</v>
      </c>
      <c r="P976" s="16">
        <f t="shared" si="92"/>
        <v>2.7790909090909093</v>
      </c>
      <c r="Q976" s="15">
        <f>'[1]TCE - ANEXO III - Preencher'!R985</f>
        <v>344.02054613935968</v>
      </c>
      <c r="R976" s="15">
        <f>'[1]TCE - ANEXO III - Preencher'!S985</f>
        <v>81.09</v>
      </c>
      <c r="S976" s="16">
        <f t="shared" si="93"/>
        <v>262.93054613935965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467.02483704845054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VANESSA MARIA JOVENTINO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1427-05</v>
      </c>
      <c r="G977" s="13" t="str">
        <f>IF('[1]TCE - ANEXO III - Preencher'!H986="","",'[1]TCE - ANEXO III - Preencher'!H986)</f>
        <v>12/2023</v>
      </c>
      <c r="H977" s="14">
        <f>'[1]TCE - ANEXO III - Preencher'!I986</f>
        <v>0</v>
      </c>
      <c r="I977" s="14">
        <f>'[1]TCE - ANEXO III - Preencher'!J986</f>
        <v>671.53600000000006</v>
      </c>
      <c r="J977" s="14">
        <f>'[1]TCE - ANEXO III - Preencher'!K986</f>
        <v>0</v>
      </c>
      <c r="K977" s="15">
        <f>'[1]TCE - ANEXO III - Preencher'!L986</f>
        <v>178.90153992395437</v>
      </c>
      <c r="L977" s="15">
        <f>'[1]TCE - ANEXO III - Preencher'!M986</f>
        <v>109.45</v>
      </c>
      <c r="M977" s="15">
        <f t="shared" si="91"/>
        <v>69.451539923954371</v>
      </c>
      <c r="N977" s="15">
        <f>'[1]TCE - ANEXO III - Preencher'!O986</f>
        <v>2.7790909090909093</v>
      </c>
      <c r="O977" s="15">
        <f>'[1]TCE - ANEXO III - Preencher'!P986</f>
        <v>0</v>
      </c>
      <c r="P977" s="16">
        <f t="shared" si="92"/>
        <v>2.7790909090909093</v>
      </c>
      <c r="Q977" s="15">
        <f>'[1]TCE - ANEXO III - Preencher'!R986</f>
        <v>344.02054613935968</v>
      </c>
      <c r="R977" s="15">
        <f>'[1]TCE - ANEXO III - Preencher'!S986</f>
        <v>224</v>
      </c>
      <c r="S977" s="16">
        <f t="shared" si="93"/>
        <v>120.02054613935968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863.78717697240495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VANESSA SILVA DE ARAUJO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12/2023</v>
      </c>
      <c r="H978" s="14">
        <f>'[1]TCE - ANEXO III - Preencher'!I987</f>
        <v>0</v>
      </c>
      <c r="I978" s="14">
        <f>'[1]TCE - ANEXO III - Preencher'!J987</f>
        <v>837.24959999999999</v>
      </c>
      <c r="J978" s="14">
        <f>'[1]TCE - ANEXO III - Preencher'!K987</f>
        <v>0</v>
      </c>
      <c r="K978" s="15">
        <f>'[1]TCE - ANEXO III - Preencher'!L987</f>
        <v>178.90153992395437</v>
      </c>
      <c r="L978" s="15">
        <f>'[1]TCE - ANEXO III - Preencher'!M987</f>
        <v>3.59</v>
      </c>
      <c r="M978" s="15">
        <f t="shared" si="91"/>
        <v>175.31153992395437</v>
      </c>
      <c r="N978" s="15">
        <f>'[1]TCE - ANEXO III - Preencher'!O987</f>
        <v>2.7790909090909093</v>
      </c>
      <c r="O978" s="15">
        <f>'[1]TCE - ANEXO III - Preencher'!P987</f>
        <v>0</v>
      </c>
      <c r="P978" s="16">
        <f t="shared" si="92"/>
        <v>2.7790909090909093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1015.3402308330452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VANICIA LAURINDO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12/2023</v>
      </c>
      <c r="H979" s="14">
        <f>'[1]TCE - ANEXO III - Preencher'!I988</f>
        <v>0</v>
      </c>
      <c r="I979" s="14">
        <f>'[1]TCE - ANEXO III - Preencher'!J988</f>
        <v>597.58480000000009</v>
      </c>
      <c r="J979" s="14">
        <f>'[1]TCE - ANEXO III - Preencher'!K988</f>
        <v>0</v>
      </c>
      <c r="K979" s="15">
        <f>'[1]TCE - ANEXO III - Preencher'!L988</f>
        <v>178.90153992395437</v>
      </c>
      <c r="L979" s="15">
        <f>'[1]TCE - ANEXO III - Preencher'!M988</f>
        <v>26.6</v>
      </c>
      <c r="M979" s="15">
        <f t="shared" si="91"/>
        <v>152.30153992395438</v>
      </c>
      <c r="N979" s="15">
        <f>'[1]TCE - ANEXO III - Preencher'!O988</f>
        <v>2.7790909090909093</v>
      </c>
      <c r="O979" s="15">
        <f>'[1]TCE - ANEXO III - Preencher'!P988</f>
        <v>0</v>
      </c>
      <c r="P979" s="16">
        <f t="shared" si="92"/>
        <v>2.7790909090909093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752.66543083304532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VANILZA DE SOUSA PEREIRA PAULA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12/2023</v>
      </c>
      <c r="H980" s="14">
        <f>'[1]TCE - ANEXO III - Preencher'!I989</f>
        <v>0</v>
      </c>
      <c r="I980" s="14">
        <f>'[1]TCE - ANEXO III - Preencher'!J989</f>
        <v>635.73919999999998</v>
      </c>
      <c r="J980" s="14">
        <f>'[1]TCE - ANEXO III - Preencher'!K989</f>
        <v>0</v>
      </c>
      <c r="K980" s="15">
        <f>'[1]TCE - ANEXO III - Preencher'!L989</f>
        <v>178.90153992395437</v>
      </c>
      <c r="L980" s="15">
        <f>'[1]TCE - ANEXO III - Preencher'!M989</f>
        <v>26.6</v>
      </c>
      <c r="M980" s="15">
        <f t="shared" si="91"/>
        <v>152.30153992395438</v>
      </c>
      <c r="N980" s="15">
        <f>'[1]TCE - ANEXO III - Preencher'!O989</f>
        <v>2.7790909090909093</v>
      </c>
      <c r="O980" s="15">
        <f>'[1]TCE - ANEXO III - Preencher'!P989</f>
        <v>0</v>
      </c>
      <c r="P980" s="16">
        <f t="shared" si="92"/>
        <v>2.7790909090909093</v>
      </c>
      <c r="Q980" s="15">
        <f>'[1]TCE - ANEXO III - Preencher'!R989</f>
        <v>344.02054613935968</v>
      </c>
      <c r="R980" s="15">
        <f>'[1]TCE - ANEXO III - Preencher'!S989</f>
        <v>79.8</v>
      </c>
      <c r="S980" s="16">
        <f t="shared" si="93"/>
        <v>264.22054613935967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1055.0403769724048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VERA LUCIA DE BARROS CARDOSO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12/2023</v>
      </c>
      <c r="H981" s="14">
        <f>'[1]TCE - ANEXO III - Preencher'!I990</f>
        <v>0</v>
      </c>
      <c r="I981" s="14">
        <f>'[1]TCE - ANEXO III - Preencher'!J990</f>
        <v>632.19920000000002</v>
      </c>
      <c r="J981" s="14">
        <f>'[1]TCE - ANEXO III - Preencher'!K990</f>
        <v>0</v>
      </c>
      <c r="K981" s="15">
        <f>'[1]TCE - ANEXO III - Preencher'!L990</f>
        <v>178.90153992395437</v>
      </c>
      <c r="L981" s="15">
        <f>'[1]TCE - ANEXO III - Preencher'!M990</f>
        <v>26.6</v>
      </c>
      <c r="M981" s="15">
        <f t="shared" si="91"/>
        <v>152.30153992395438</v>
      </c>
      <c r="N981" s="15">
        <f>'[1]TCE - ANEXO III - Preencher'!O990</f>
        <v>2.7790909090909093</v>
      </c>
      <c r="O981" s="15">
        <f>'[1]TCE - ANEXO III - Preencher'!P990</f>
        <v>0</v>
      </c>
      <c r="P981" s="16">
        <f t="shared" si="92"/>
        <v>2.7790909090909093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787.27983083304525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VERA LUCIA NUNES DA CUNHA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7664-20</v>
      </c>
      <c r="G982" s="13" t="str">
        <f>IF('[1]TCE - ANEXO III - Preencher'!H991="","",'[1]TCE - ANEXO III - Preencher'!H991)</f>
        <v>12/2023</v>
      </c>
      <c r="H982" s="14">
        <f>'[1]TCE - ANEXO III - Preencher'!I991</f>
        <v>0</v>
      </c>
      <c r="I982" s="14">
        <f>'[1]TCE - ANEXO III - Preencher'!J991</f>
        <v>243.80799999999999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2.7790909090909093</v>
      </c>
      <c r="O982" s="15">
        <f>'[1]TCE - ANEXO III - Preencher'!P991</f>
        <v>0</v>
      </c>
      <c r="P982" s="16">
        <f t="shared" si="92"/>
        <v>2.7790909090909093</v>
      </c>
      <c r="Q982" s="15">
        <f>'[1]TCE - ANEXO III - Preencher'!R991</f>
        <v>344.02054613935968</v>
      </c>
      <c r="R982" s="15">
        <f>'[1]TCE - ANEXO III - Preencher'!S991</f>
        <v>39.6</v>
      </c>
      <c r="S982" s="16">
        <f t="shared" si="93"/>
        <v>304.42054613935966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551.00763704845053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VINICIUS JOSE SALES BORGES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12/2023</v>
      </c>
      <c r="H983" s="14">
        <f>'[1]TCE - ANEXO III - Preencher'!I992</f>
        <v>0</v>
      </c>
      <c r="I983" s="14">
        <f>'[1]TCE - ANEXO III - Preencher'!J992</f>
        <v>161.1448</v>
      </c>
      <c r="J983" s="14">
        <f>'[1]TCE - ANEXO III - Preencher'!K992</f>
        <v>0</v>
      </c>
      <c r="K983" s="15">
        <f>'[1]TCE - ANEXO III - Preencher'!L992</f>
        <v>178.90153992395437</v>
      </c>
      <c r="L983" s="15">
        <f>'[1]TCE - ANEXO III - Preencher'!M992</f>
        <v>27.03</v>
      </c>
      <c r="M983" s="15">
        <f t="shared" si="91"/>
        <v>151.87153992395437</v>
      </c>
      <c r="N983" s="15">
        <f>'[1]TCE - ANEXO III - Preencher'!O992</f>
        <v>2.7790909090909093</v>
      </c>
      <c r="O983" s="15">
        <f>'[1]TCE - ANEXO III - Preencher'!P992</f>
        <v>0</v>
      </c>
      <c r="P983" s="16">
        <f t="shared" si="92"/>
        <v>2.7790909090909093</v>
      </c>
      <c r="Q983" s="15">
        <f>'[1]TCE - ANEXO III - Preencher'!R992</f>
        <v>344.02054613935968</v>
      </c>
      <c r="R983" s="15">
        <f>'[1]TCE - ANEXO III - Preencher'!S992</f>
        <v>81.09</v>
      </c>
      <c r="S983" s="16">
        <f t="shared" si="93"/>
        <v>262.93054613935965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578.72597697240485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VITOR AMARAL DE OLIVEIRA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5151-10</v>
      </c>
      <c r="G984" s="13" t="str">
        <f>IF('[1]TCE - ANEXO III - Preencher'!H993="","",'[1]TCE - ANEXO III - Preencher'!H993)</f>
        <v>12/2023</v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2.7790909090909093</v>
      </c>
      <c r="O984" s="15">
        <f>'[1]TCE - ANEXO III - Preencher'!P993</f>
        <v>0</v>
      </c>
      <c r="P984" s="16">
        <f t="shared" si="92"/>
        <v>2.7790909090909093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2.7790909090909093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VITOR GABRIEL DE LIMA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12/2023</v>
      </c>
      <c r="H985" s="14">
        <f>'[1]TCE - ANEXO III - Preencher'!I994</f>
        <v>0</v>
      </c>
      <c r="I985" s="14">
        <f>'[1]TCE - ANEXO III - Preencher'!J994</f>
        <v>639.86480000000006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2.7790909090909093</v>
      </c>
      <c r="O985" s="15">
        <f>'[1]TCE - ANEXO III - Preencher'!P994</f>
        <v>0</v>
      </c>
      <c r="P985" s="16">
        <f t="shared" si="92"/>
        <v>2.7790909090909093</v>
      </c>
      <c r="Q985" s="15">
        <f>'[1]TCE - ANEXO III - Preencher'!R994</f>
        <v>344.02054613935968</v>
      </c>
      <c r="R985" s="15">
        <f>'[1]TCE - ANEXO III - Preencher'!S994</f>
        <v>79.8</v>
      </c>
      <c r="S985" s="16">
        <f t="shared" si="93"/>
        <v>264.22054613935967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906.86443704845055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VITOR MIGUEL DE OLIVEIRA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5142-25</v>
      </c>
      <c r="G986" s="13" t="str">
        <f>IF('[1]TCE - ANEXO III - Preencher'!H995="","",'[1]TCE - ANEXO III - Preencher'!H995)</f>
        <v>12/2023</v>
      </c>
      <c r="H986" s="14">
        <f>'[1]TCE - ANEXO III - Preencher'!I995</f>
        <v>0</v>
      </c>
      <c r="I986" s="14">
        <f>'[1]TCE - ANEXO III - Preencher'!J995</f>
        <v>198.01519999999999</v>
      </c>
      <c r="J986" s="14">
        <f>'[1]TCE - ANEXO III - Preencher'!K995</f>
        <v>0</v>
      </c>
      <c r="K986" s="15">
        <f>'[1]TCE - ANEXO III - Preencher'!L995</f>
        <v>178.90153992395437</v>
      </c>
      <c r="L986" s="15">
        <f>'[1]TCE - ANEXO III - Preencher'!M995</f>
        <v>26.96</v>
      </c>
      <c r="M986" s="15">
        <f t="shared" si="91"/>
        <v>151.94153992395437</v>
      </c>
      <c r="N986" s="15">
        <f>'[1]TCE - ANEXO III - Preencher'!O995</f>
        <v>2.7790909090909093</v>
      </c>
      <c r="O986" s="15">
        <f>'[1]TCE - ANEXO III - Preencher'!P995</f>
        <v>0</v>
      </c>
      <c r="P986" s="16">
        <f t="shared" si="92"/>
        <v>2.7790909090909093</v>
      </c>
      <c r="Q986" s="15">
        <f>'[1]TCE - ANEXO III - Preencher'!R995</f>
        <v>344.02054613935968</v>
      </c>
      <c r="R986" s="15">
        <f>'[1]TCE - ANEXO III - Preencher'!S995</f>
        <v>78.75</v>
      </c>
      <c r="S986" s="16">
        <f t="shared" si="93"/>
        <v>265.27054613935968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618.00637697240495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VITOR ROQUE VANLUME DA ROSA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7233-10</v>
      </c>
      <c r="G987" s="13" t="str">
        <f>IF('[1]TCE - ANEXO III - Preencher'!H996="","",'[1]TCE - ANEXO III - Preencher'!H996)</f>
        <v>12/2023</v>
      </c>
      <c r="H987" s="14">
        <f>'[1]TCE - ANEXO III - Preencher'!I996</f>
        <v>0</v>
      </c>
      <c r="I987" s="14">
        <f>'[1]TCE - ANEXO III - Preencher'!J996</f>
        <v>79.352000000000004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2.7790909090909093</v>
      </c>
      <c r="O987" s="15">
        <f>'[1]TCE - ANEXO III - Preencher'!P996</f>
        <v>0</v>
      </c>
      <c r="P987" s="16">
        <f t="shared" si="92"/>
        <v>2.7790909090909093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82.131090909090915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VITORIA RODRIGUES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12/2023</v>
      </c>
      <c r="H988" s="14">
        <f>'[1]TCE - ANEXO III - Preencher'!I997</f>
        <v>0</v>
      </c>
      <c r="I988" s="14">
        <f>'[1]TCE - ANEXO III - Preencher'!J997</f>
        <v>614.16880000000003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2.7790909090909093</v>
      </c>
      <c r="O988" s="15">
        <f>'[1]TCE - ANEXO III - Preencher'!P997</f>
        <v>0</v>
      </c>
      <c r="P988" s="16">
        <f t="shared" si="92"/>
        <v>2.7790909090909093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62.47</v>
      </c>
      <c r="U988" s="15">
        <f>'[1]TCE - ANEXO III - Preencher'!V997</f>
        <v>0</v>
      </c>
      <c r="V988" s="16">
        <f t="shared" si="94"/>
        <v>62.47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679.41789090909094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VIVIAN ALVES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12/2023</v>
      </c>
      <c r="H989" s="14">
        <f>'[1]TCE - ANEXO III - Preencher'!I998</f>
        <v>0</v>
      </c>
      <c r="I989" s="14">
        <f>'[1]TCE - ANEXO III - Preencher'!J998</f>
        <v>634.48479999999995</v>
      </c>
      <c r="J989" s="14">
        <f>'[1]TCE - ANEXO III - Preencher'!K998</f>
        <v>0</v>
      </c>
      <c r="K989" s="15">
        <f>'[1]TCE - ANEXO III - Preencher'!L998</f>
        <v>178.90153992395437</v>
      </c>
      <c r="L989" s="15">
        <f>'[1]TCE - ANEXO III - Preencher'!M998</f>
        <v>26.6</v>
      </c>
      <c r="M989" s="15">
        <f t="shared" si="91"/>
        <v>152.30153992395438</v>
      </c>
      <c r="N989" s="15">
        <f>'[1]TCE - ANEXO III - Preencher'!O998</f>
        <v>2.7790909090909093</v>
      </c>
      <c r="O989" s="15">
        <f>'[1]TCE - ANEXO III - Preencher'!P998</f>
        <v>0</v>
      </c>
      <c r="P989" s="16">
        <f t="shared" si="92"/>
        <v>2.7790909090909093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789.56543083304518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VIVIANE CRISTINA AZEVEDO GALDINO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2516-05</v>
      </c>
      <c r="G990" s="13" t="str">
        <f>IF('[1]TCE - ANEXO III - Preencher'!H999="","",'[1]TCE - ANEXO III - Preencher'!H999)</f>
        <v>12/2023</v>
      </c>
      <c r="H990" s="14">
        <f>'[1]TCE - ANEXO III - Preencher'!I999</f>
        <v>0</v>
      </c>
      <c r="I990" s="14">
        <f>'[1]TCE - ANEXO III - Preencher'!J999</f>
        <v>36.026400000000002</v>
      </c>
      <c r="J990" s="14">
        <f>'[1]TCE - ANEXO III - Preencher'!K999</f>
        <v>0</v>
      </c>
      <c r="K990" s="15">
        <f>'[1]TCE - ANEXO III - Preencher'!L999</f>
        <v>178.90153992395437</v>
      </c>
      <c r="L990" s="15">
        <f>'[1]TCE - ANEXO III - Preencher'!M999</f>
        <v>45.78</v>
      </c>
      <c r="M990" s="15">
        <f t="shared" si="91"/>
        <v>133.12153992395437</v>
      </c>
      <c r="N990" s="15">
        <f>'[1]TCE - ANEXO III - Preencher'!O999</f>
        <v>2.7790909090909093</v>
      </c>
      <c r="O990" s="15">
        <f>'[1]TCE - ANEXO III - Preencher'!P999</f>
        <v>0</v>
      </c>
      <c r="P990" s="16">
        <f t="shared" si="92"/>
        <v>2.7790909090909093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171.92703083304528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VIVIANE MARIA PEREIRA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12/2023</v>
      </c>
      <c r="H991" s="14">
        <f>'[1]TCE - ANEXO III - Preencher'!I1000</f>
        <v>0</v>
      </c>
      <c r="I991" s="14">
        <f>'[1]TCE - ANEXO III - Preencher'!J1000</f>
        <v>587.65520000000004</v>
      </c>
      <c r="J991" s="14">
        <f>'[1]TCE - ANEXO III - Preencher'!K1000</f>
        <v>0</v>
      </c>
      <c r="K991" s="15">
        <f>'[1]TCE - ANEXO III - Preencher'!L1000</f>
        <v>178.90153992395437</v>
      </c>
      <c r="L991" s="15">
        <f>'[1]TCE - ANEXO III - Preencher'!M1000</f>
        <v>26.6</v>
      </c>
      <c r="M991" s="15">
        <f t="shared" si="91"/>
        <v>152.30153992395438</v>
      </c>
      <c r="N991" s="15">
        <f>'[1]TCE - ANEXO III - Preencher'!O1000</f>
        <v>2.7790909090909093</v>
      </c>
      <c r="O991" s="15">
        <f>'[1]TCE - ANEXO III - Preencher'!P1000</f>
        <v>0</v>
      </c>
      <c r="P991" s="16">
        <f t="shared" si="92"/>
        <v>2.7790909090909093</v>
      </c>
      <c r="Q991" s="15">
        <f>'[1]TCE - ANEXO III - Preencher'!R1000</f>
        <v>344.02054613935968</v>
      </c>
      <c r="R991" s="15">
        <f>'[1]TCE - ANEXO III - Preencher'!S1000</f>
        <v>79.8</v>
      </c>
      <c r="S991" s="16">
        <f t="shared" si="93"/>
        <v>264.22054613935967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1006.956376972405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VIVIANE SILVA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12/2023</v>
      </c>
      <c r="H992" s="14">
        <f>'[1]TCE - ANEXO III - Preencher'!I1001</f>
        <v>0</v>
      </c>
      <c r="I992" s="14">
        <f>'[1]TCE - ANEXO III - Preencher'!J1001</f>
        <v>590.25839999999994</v>
      </c>
      <c r="J992" s="14">
        <f>'[1]TCE - ANEXO III - Preencher'!K1001</f>
        <v>0</v>
      </c>
      <c r="K992" s="15">
        <f>'[1]TCE - ANEXO III - Preencher'!L1001</f>
        <v>178.90153992395437</v>
      </c>
      <c r="L992" s="15">
        <f>'[1]TCE - ANEXO III - Preencher'!M1001</f>
        <v>26.6</v>
      </c>
      <c r="M992" s="15">
        <f t="shared" si="91"/>
        <v>152.30153992395438</v>
      </c>
      <c r="N992" s="15">
        <f>'[1]TCE - ANEXO III - Preencher'!O1001</f>
        <v>2.7790909090909093</v>
      </c>
      <c r="O992" s="15">
        <f>'[1]TCE - ANEXO III - Preencher'!P1001</f>
        <v>0</v>
      </c>
      <c r="P992" s="16">
        <f t="shared" si="92"/>
        <v>2.7790909090909093</v>
      </c>
      <c r="Q992" s="15">
        <f>'[1]TCE - ANEXO III - Preencher'!R1001</f>
        <v>344.02054613935968</v>
      </c>
      <c r="R992" s="15">
        <f>'[1]TCE - ANEXO III - Preencher'!S1001</f>
        <v>79.8</v>
      </c>
      <c r="S992" s="16">
        <f t="shared" si="93"/>
        <v>264.22054613935967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1009.5595769724048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VLADEMIR DUARTE DE ARAUJO JUNIOR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3242-05</v>
      </c>
      <c r="G993" s="13" t="str">
        <f>IF('[1]TCE - ANEXO III - Preencher'!H1002="","",'[1]TCE - ANEXO III - Preencher'!H1002)</f>
        <v>12/2023</v>
      </c>
      <c r="H993" s="14">
        <f>'[1]TCE - ANEXO III - Preencher'!I1002</f>
        <v>0</v>
      </c>
      <c r="I993" s="14">
        <f>'[1]TCE - ANEXO III - Preencher'!J1002</f>
        <v>212.07599999999999</v>
      </c>
      <c r="J993" s="14">
        <f>'[1]TCE - ANEXO III - Preencher'!K1002</f>
        <v>0</v>
      </c>
      <c r="K993" s="15">
        <f>'[1]TCE - ANEXO III - Preencher'!L1002</f>
        <v>178.90153992395437</v>
      </c>
      <c r="L993" s="15">
        <f>'[1]TCE - ANEXO III - Preencher'!M1002</f>
        <v>32.450000000000003</v>
      </c>
      <c r="M993" s="15">
        <f t="shared" si="91"/>
        <v>146.45153992395439</v>
      </c>
      <c r="N993" s="15">
        <f>'[1]TCE - ANEXO III - Preencher'!O1002</f>
        <v>2.7790909090909093</v>
      </c>
      <c r="O993" s="15">
        <f>'[1]TCE - ANEXO III - Preencher'!P1002</f>
        <v>0</v>
      </c>
      <c r="P993" s="16">
        <f t="shared" si="92"/>
        <v>2.7790909090909093</v>
      </c>
      <c r="Q993" s="15">
        <f>'[1]TCE - ANEXO III - Preencher'!R1002</f>
        <v>344.02054613935968</v>
      </c>
      <c r="R993" s="15">
        <f>'[1]TCE - ANEXO III - Preencher'!S1002</f>
        <v>82</v>
      </c>
      <c r="S993" s="16">
        <f t="shared" si="93"/>
        <v>262.02054613935968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623.32717697240491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WALFRIDO DE ALMEIDA LIRA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3172-10</v>
      </c>
      <c r="G994" s="13" t="str">
        <f>IF('[1]TCE - ANEXO III - Preencher'!H1003="","",'[1]TCE - ANEXO III - Preencher'!H1003)</f>
        <v>12/2023</v>
      </c>
      <c r="H994" s="14">
        <f>'[1]TCE - ANEXO III - Preencher'!I1003</f>
        <v>0</v>
      </c>
      <c r="I994" s="14">
        <f>'[1]TCE - ANEXO III - Preencher'!J1003</f>
        <v>431.25439999999998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2.7790909090909093</v>
      </c>
      <c r="O994" s="15">
        <f>'[1]TCE - ANEXO III - Preencher'!P1003</f>
        <v>0</v>
      </c>
      <c r="P994" s="16">
        <f t="shared" si="92"/>
        <v>2.7790909090909093</v>
      </c>
      <c r="Q994" s="15">
        <f>'[1]TCE - ANEXO III - Preencher'!R1003</f>
        <v>344.02054613935968</v>
      </c>
      <c r="R994" s="15">
        <f>'[1]TCE - ANEXO III - Preencher'!S1003</f>
        <v>166.1</v>
      </c>
      <c r="S994" s="16">
        <f t="shared" si="93"/>
        <v>177.92054613935969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611.95403704845057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WALLACE BRUNO SILVA SANTANA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5151-10</v>
      </c>
      <c r="G995" s="13" t="str">
        <f>IF('[1]TCE - ANEXO III - Preencher'!H1004="","",'[1]TCE - ANEXO III - Preencher'!H1004)</f>
        <v>12/2023</v>
      </c>
      <c r="H995" s="14">
        <f>'[1]TCE - ANEXO III - Preencher'!I1004</f>
        <v>0</v>
      </c>
      <c r="I995" s="14">
        <f>'[1]TCE - ANEXO III - Preencher'!J1004</f>
        <v>227.00399999999999</v>
      </c>
      <c r="J995" s="14">
        <f>'[1]TCE - ANEXO III - Preencher'!K1004</f>
        <v>0</v>
      </c>
      <c r="K995" s="15">
        <f>'[1]TCE - ANEXO III - Preencher'!L1004</f>
        <v>178.90153992395437</v>
      </c>
      <c r="L995" s="15">
        <f>'[1]TCE - ANEXO III - Preencher'!M1004</f>
        <v>26.96</v>
      </c>
      <c r="M995" s="15">
        <f t="shared" si="91"/>
        <v>151.94153992395437</v>
      </c>
      <c r="N995" s="15">
        <f>'[1]TCE - ANEXO III - Preencher'!O1004</f>
        <v>2.7790909090909093</v>
      </c>
      <c r="O995" s="15">
        <f>'[1]TCE - ANEXO III - Preencher'!P1004</f>
        <v>0</v>
      </c>
      <c r="P995" s="16">
        <f t="shared" si="92"/>
        <v>2.7790909090909093</v>
      </c>
      <c r="Q995" s="15">
        <f>'[1]TCE - ANEXO III - Preencher'!R1004</f>
        <v>344.02054613935968</v>
      </c>
      <c r="R995" s="15">
        <f>'[1]TCE - ANEXO III - Preencher'!S1004</f>
        <v>80.89</v>
      </c>
      <c r="S995" s="16">
        <f t="shared" si="93"/>
        <v>263.13054613935969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644.85517697240493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WALTER AMBROZIO DE SOUZA NETO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12/2023</v>
      </c>
      <c r="H996" s="14">
        <f>'[1]TCE - ANEXO III - Preencher'!I1005</f>
        <v>0</v>
      </c>
      <c r="I996" s="14">
        <f>'[1]TCE - ANEXO III - Preencher'!J1005</f>
        <v>924.63119999999992</v>
      </c>
      <c r="J996" s="14">
        <f>'[1]TCE - ANEXO III - Preencher'!K1005</f>
        <v>0</v>
      </c>
      <c r="K996" s="15">
        <f>'[1]TCE - ANEXO III - Preencher'!L1005</f>
        <v>178.90153992395437</v>
      </c>
      <c r="L996" s="15">
        <f>'[1]TCE - ANEXO III - Preencher'!M1005</f>
        <v>3.59</v>
      </c>
      <c r="M996" s="15">
        <f t="shared" si="91"/>
        <v>175.31153992395437</v>
      </c>
      <c r="N996" s="15">
        <f>'[1]TCE - ANEXO III - Preencher'!O1005</f>
        <v>2.7790909090909093</v>
      </c>
      <c r="O996" s="15">
        <f>'[1]TCE - ANEXO III - Preencher'!P1005</f>
        <v>0</v>
      </c>
      <c r="P996" s="16">
        <f t="shared" si="92"/>
        <v>2.7790909090909093</v>
      </c>
      <c r="Q996" s="15">
        <f>'[1]TCE - ANEXO III - Preencher'!R1005</f>
        <v>344.02054613935968</v>
      </c>
      <c r="R996" s="15">
        <f>'[1]TCE - ANEXO III - Preencher'!S1005</f>
        <v>143.65</v>
      </c>
      <c r="S996" s="16">
        <f t="shared" si="93"/>
        <v>200.37054613935967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1303.092376972405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WALTER DE SOUZA GOMES JUNIOR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3241-15</v>
      </c>
      <c r="G997" s="13" t="str">
        <f>IF('[1]TCE - ANEXO III - Preencher'!H1006="","",'[1]TCE - ANEXO III - Preencher'!H1006)</f>
        <v>12/2023</v>
      </c>
      <c r="H997" s="14">
        <f>'[1]TCE - ANEXO III - Preencher'!I1006</f>
        <v>0</v>
      </c>
      <c r="I997" s="14">
        <f>'[1]TCE - ANEXO III - Preencher'!J1006</f>
        <v>563.14080000000001</v>
      </c>
      <c r="J997" s="14">
        <f>'[1]TCE - ANEXO III - Preencher'!K1006</f>
        <v>0</v>
      </c>
      <c r="K997" s="15">
        <f>'[1]TCE - ANEXO III - Preencher'!L1006</f>
        <v>178.90153992395437</v>
      </c>
      <c r="L997" s="15">
        <f>'[1]TCE - ANEXO III - Preencher'!M1006</f>
        <v>1.93</v>
      </c>
      <c r="M997" s="15">
        <f t="shared" si="91"/>
        <v>176.97153992395437</v>
      </c>
      <c r="N997" s="15">
        <f>'[1]TCE - ANEXO III - Preencher'!O1006</f>
        <v>2.7790909090909093</v>
      </c>
      <c r="O997" s="15">
        <f>'[1]TCE - ANEXO III - Preencher'!P1006</f>
        <v>0</v>
      </c>
      <c r="P997" s="16">
        <f t="shared" si="92"/>
        <v>2.7790909090909093</v>
      </c>
      <c r="Q997" s="15">
        <f>'[1]TCE - ANEXO III - Preencher'!R1006</f>
        <v>344.02054613935968</v>
      </c>
      <c r="R997" s="15">
        <f>'[1]TCE - ANEXO III - Preencher'!S1006</f>
        <v>72.34</v>
      </c>
      <c r="S997" s="16">
        <f t="shared" si="93"/>
        <v>271.68054613935965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1014.5719769724049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WANIELLY LUIS FALCAO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12/2023</v>
      </c>
      <c r="H998" s="14">
        <f>'[1]TCE - ANEXO III - Preencher'!I1007</f>
        <v>0</v>
      </c>
      <c r="I998" s="14">
        <f>'[1]TCE - ANEXO III - Preencher'!J1007</f>
        <v>913.79200000000003</v>
      </c>
      <c r="J998" s="14">
        <f>'[1]TCE - ANEXO III - Preencher'!K1007</f>
        <v>0</v>
      </c>
      <c r="K998" s="15">
        <f>'[1]TCE - ANEXO III - Preencher'!L1007</f>
        <v>178.90153992395437</v>
      </c>
      <c r="L998" s="15">
        <f>'[1]TCE - ANEXO III - Preencher'!M1007</f>
        <v>3.59</v>
      </c>
      <c r="M998" s="15">
        <f t="shared" si="91"/>
        <v>175.31153992395437</v>
      </c>
      <c r="N998" s="15">
        <f>'[1]TCE - ANEXO III - Preencher'!O1007</f>
        <v>2.7790909090909093</v>
      </c>
      <c r="O998" s="15">
        <f>'[1]TCE - ANEXO III - Preencher'!P1007</f>
        <v>0</v>
      </c>
      <c r="P998" s="16">
        <f t="shared" si="92"/>
        <v>2.7790909090909093</v>
      </c>
      <c r="Q998" s="15">
        <f>'[1]TCE - ANEXO III - Preencher'!R1007</f>
        <v>344.02054613935968</v>
      </c>
      <c r="R998" s="15">
        <f>'[1]TCE - ANEXO III - Preencher'!S1007</f>
        <v>143.65</v>
      </c>
      <c r="S998" s="16">
        <f t="shared" si="93"/>
        <v>200.37054613935967</v>
      </c>
      <c r="T998" s="15">
        <f>'[1]TCE - ANEXO III - Preencher'!U1007</f>
        <v>120.26</v>
      </c>
      <c r="U998" s="15">
        <f>'[1]TCE - ANEXO III - Preencher'!V1007</f>
        <v>0</v>
      </c>
      <c r="V998" s="16">
        <f t="shared" si="94"/>
        <v>120.26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1412.5131769724051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WEDERLAN RICARDO SILVA DAS NEVES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4110-10</v>
      </c>
      <c r="G999" s="13" t="str">
        <f>IF('[1]TCE - ANEXO III - Preencher'!H1008="","",'[1]TCE - ANEXO III - Preencher'!H1008)</f>
        <v>12/2023</v>
      </c>
      <c r="H999" s="14">
        <f>'[1]TCE - ANEXO III - Preencher'!I1008</f>
        <v>0</v>
      </c>
      <c r="I999" s="14">
        <f>'[1]TCE - ANEXO III - Preencher'!J1008</f>
        <v>162.4888</v>
      </c>
      <c r="J999" s="14">
        <f>'[1]TCE - ANEXO III - Preencher'!K1008</f>
        <v>0</v>
      </c>
      <c r="K999" s="15">
        <f>'[1]TCE - ANEXO III - Preencher'!L1008</f>
        <v>178.90153992395437</v>
      </c>
      <c r="L999" s="15">
        <f>'[1]TCE - ANEXO III - Preencher'!M1008</f>
        <v>27.03</v>
      </c>
      <c r="M999" s="15">
        <f t="shared" si="91"/>
        <v>151.87153992395437</v>
      </c>
      <c r="N999" s="15">
        <f>'[1]TCE - ANEXO III - Preencher'!O1008</f>
        <v>2.7790909090909093</v>
      </c>
      <c r="O999" s="15">
        <f>'[1]TCE - ANEXO III - Preencher'!P1008</f>
        <v>0</v>
      </c>
      <c r="P999" s="16">
        <f t="shared" si="92"/>
        <v>2.7790909090909093</v>
      </c>
      <c r="Q999" s="15">
        <f>'[1]TCE - ANEXO III - Preencher'!R1008</f>
        <v>344.02054613935968</v>
      </c>
      <c r="R999" s="15">
        <f>'[1]TCE - ANEXO III - Preencher'!S1008</f>
        <v>81.09</v>
      </c>
      <c r="S999" s="16">
        <f t="shared" si="93"/>
        <v>262.93054613935965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580.0699769724049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WELLIGNDA DIAS DOS SANTOS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12/2023</v>
      </c>
      <c r="H1000" s="14">
        <f>'[1]TCE - ANEXO III - Preencher'!I1009</f>
        <v>0</v>
      </c>
      <c r="I1000" s="14">
        <f>'[1]TCE - ANEXO III - Preencher'!J1009</f>
        <v>471.93279999999999</v>
      </c>
      <c r="J1000" s="14">
        <f>'[1]TCE - ANEXO III - Preencher'!K1009</f>
        <v>0</v>
      </c>
      <c r="K1000" s="15">
        <f>'[1]TCE - ANEXO III - Preencher'!L1009</f>
        <v>178.90153992395437</v>
      </c>
      <c r="L1000" s="15">
        <f>'[1]TCE - ANEXO III - Preencher'!M1009</f>
        <v>26.6</v>
      </c>
      <c r="M1000" s="15">
        <f t="shared" si="91"/>
        <v>152.30153992395438</v>
      </c>
      <c r="N1000" s="15">
        <f>'[1]TCE - ANEXO III - Preencher'!O1009</f>
        <v>2.7790909090909093</v>
      </c>
      <c r="O1000" s="15">
        <f>'[1]TCE - ANEXO III - Preencher'!P1009</f>
        <v>0</v>
      </c>
      <c r="P1000" s="16">
        <f t="shared" si="92"/>
        <v>2.7790909090909093</v>
      </c>
      <c r="Q1000" s="15">
        <f>'[1]TCE - ANEXO III - Preencher'!R1009</f>
        <v>344.02054613935968</v>
      </c>
      <c r="R1000" s="15">
        <f>'[1]TCE - ANEXO III - Preencher'!S1009</f>
        <v>79.8</v>
      </c>
      <c r="S1000" s="16">
        <f t="shared" si="93"/>
        <v>264.22054613935967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891.23397697240489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WELLINGTON JOSE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3241-15</v>
      </c>
      <c r="G1001" s="13" t="str">
        <f>IF('[1]TCE - ANEXO III - Preencher'!H1010="","",'[1]TCE - ANEXO III - Preencher'!H1010)</f>
        <v>12/2023</v>
      </c>
      <c r="H1001" s="14">
        <f>'[1]TCE - ANEXO III - Preencher'!I1010</f>
        <v>0</v>
      </c>
      <c r="I1001" s="14">
        <f>'[1]TCE - ANEXO III - Preencher'!J1010</f>
        <v>420.86160000000012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2.7790909090909093</v>
      </c>
      <c r="O1001" s="15">
        <f>'[1]TCE - ANEXO III - Preencher'!P1010</f>
        <v>0</v>
      </c>
      <c r="P1001" s="16">
        <f t="shared" si="92"/>
        <v>2.7790909090909093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423.64069090909101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 xml:space="preserve">WELLYTA SOBRAL DA SILVA 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12/2023</v>
      </c>
      <c r="H1002" s="14">
        <f>'[1]TCE - ANEXO III - Preencher'!I1011</f>
        <v>0</v>
      </c>
      <c r="I1002" s="14">
        <f>'[1]TCE - ANEXO III - Preencher'!J1011</f>
        <v>594.03840000000002</v>
      </c>
      <c r="J1002" s="14">
        <f>'[1]TCE - ANEXO III - Preencher'!K1011</f>
        <v>0</v>
      </c>
      <c r="K1002" s="15">
        <f>'[1]TCE - ANEXO III - Preencher'!L1011</f>
        <v>178.90153992395437</v>
      </c>
      <c r="L1002" s="15">
        <f>'[1]TCE - ANEXO III - Preencher'!M1011</f>
        <v>26.6</v>
      </c>
      <c r="M1002" s="15">
        <f t="shared" si="91"/>
        <v>152.30153992395438</v>
      </c>
      <c r="N1002" s="15">
        <f>'[1]TCE - ANEXO III - Preencher'!O1011</f>
        <v>2.7790909090909093</v>
      </c>
      <c r="O1002" s="15">
        <f>'[1]TCE - ANEXO III - Preencher'!P1011</f>
        <v>0</v>
      </c>
      <c r="P1002" s="16">
        <f t="shared" si="92"/>
        <v>2.7790909090909093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749.11903083304526</v>
      </c>
    </row>
    <row r="1003" spans="1:28" x14ac:dyDescent="0.25">
      <c r="A1003" s="8">
        <f>IFERROR(VLOOKUP(B1003,'[1]DADOS (OCULTAR)'!$Q$3:$S$135,3,0),"")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WILAME JOSE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4141-05</v>
      </c>
      <c r="G1003" s="13" t="str">
        <f>IF('[1]TCE - ANEXO III - Preencher'!H1012="","",'[1]TCE - ANEXO III - Preencher'!H1012)</f>
        <v>12/2023</v>
      </c>
      <c r="H1003" s="14">
        <f>'[1]TCE - ANEXO III - Preencher'!I1012</f>
        <v>0</v>
      </c>
      <c r="I1003" s="14">
        <f>'[1]TCE - ANEXO III - Preencher'!J1012</f>
        <v>192.59440000000001</v>
      </c>
      <c r="J1003" s="14">
        <f>'[1]TCE - ANEXO III - Preencher'!K1012</f>
        <v>0</v>
      </c>
      <c r="K1003" s="15">
        <f>'[1]TCE - ANEXO III - Preencher'!L1012</f>
        <v>178.90153992395437</v>
      </c>
      <c r="L1003" s="15">
        <f>'[1]TCE - ANEXO III - Preencher'!M1012</f>
        <v>31.98</v>
      </c>
      <c r="M1003" s="15">
        <f t="shared" si="91"/>
        <v>146.92153992395438</v>
      </c>
      <c r="N1003" s="15">
        <f>'[1]TCE - ANEXO III - Preencher'!O1012</f>
        <v>2.7790909090909093</v>
      </c>
      <c r="O1003" s="15">
        <f>'[1]TCE - ANEXO III - Preencher'!P1012</f>
        <v>0</v>
      </c>
      <c r="P1003" s="16">
        <f t="shared" si="92"/>
        <v>2.7790909090909093</v>
      </c>
      <c r="Q1003" s="15">
        <f>'[1]TCE - ANEXO III - Preencher'!R1012</f>
        <v>344.02054613935968</v>
      </c>
      <c r="R1003" s="15">
        <f>'[1]TCE - ANEXO III - Preencher'!S1012</f>
        <v>95.95</v>
      </c>
      <c r="S1003" s="16">
        <f t="shared" si="93"/>
        <v>248.07054613935969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590.36557697240505</v>
      </c>
    </row>
    <row r="1004" spans="1:28" x14ac:dyDescent="0.25">
      <c r="A1004" s="8">
        <f>IFERROR(VLOOKUP(B1004,'[1]DADOS (OCULTAR)'!$Q$3:$S$135,3,0),"")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WILDELANIA BARROS DE LIMA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12/2023</v>
      </c>
      <c r="H1004" s="14">
        <f>'[1]TCE - ANEXO III - Preencher'!I1013</f>
        <v>0</v>
      </c>
      <c r="I1004" s="14">
        <f>'[1]TCE - ANEXO III - Preencher'!J1013</f>
        <v>623.94640000000004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2.7790909090909093</v>
      </c>
      <c r="O1004" s="15">
        <f>'[1]TCE - ANEXO III - Preencher'!P1013</f>
        <v>0</v>
      </c>
      <c r="P1004" s="16">
        <f t="shared" si="92"/>
        <v>2.7790909090909093</v>
      </c>
      <c r="Q1004" s="15">
        <f>'[1]TCE - ANEXO III - Preencher'!R1013</f>
        <v>344.02054613935968</v>
      </c>
      <c r="R1004" s="15">
        <f>'[1]TCE - ANEXO III - Preencher'!S1013</f>
        <v>79.8</v>
      </c>
      <c r="S1004" s="16">
        <f t="shared" si="93"/>
        <v>264.22054613935967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890.94603704845053</v>
      </c>
    </row>
    <row r="1005" spans="1:28" x14ac:dyDescent="0.25">
      <c r="A1005" s="8">
        <f>IFERROR(VLOOKUP(B1005,'[1]DADOS (OCULTAR)'!$Q$3:$S$135,3,0),"")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WILLAMS ARRUDA SOARES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12/2023</v>
      </c>
      <c r="H1005" s="14">
        <f>'[1]TCE - ANEXO III - Preencher'!I1014</f>
        <v>0</v>
      </c>
      <c r="I1005" s="14">
        <f>'[1]TCE - ANEXO III - Preencher'!J1014</f>
        <v>830.13119999999992</v>
      </c>
      <c r="J1005" s="14">
        <f>'[1]TCE - ANEXO III - Preencher'!K1014</f>
        <v>0</v>
      </c>
      <c r="K1005" s="15">
        <f>'[1]TCE - ANEXO III - Preencher'!L1014</f>
        <v>178.90153992395437</v>
      </c>
      <c r="L1005" s="15">
        <f>'[1]TCE - ANEXO III - Preencher'!M1014</f>
        <v>3.33</v>
      </c>
      <c r="M1005" s="15">
        <f t="shared" si="91"/>
        <v>175.57153992395436</v>
      </c>
      <c r="N1005" s="15">
        <f>'[1]TCE - ANEXO III - Preencher'!O1014</f>
        <v>2.7790909090909093</v>
      </c>
      <c r="O1005" s="15">
        <f>'[1]TCE - ANEXO III - Preencher'!P1014</f>
        <v>0</v>
      </c>
      <c r="P1005" s="16">
        <f t="shared" si="92"/>
        <v>2.7790909090909093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1008.4818308330451</v>
      </c>
    </row>
    <row r="1006" spans="1:28" x14ac:dyDescent="0.25">
      <c r="A1006" s="8">
        <f>IFERROR(VLOOKUP(B1006,'[1]DADOS (OCULTAR)'!$Q$3:$S$135,3,0),"")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WILLAMS DA SILVA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5174-10</v>
      </c>
      <c r="G1006" s="13" t="str">
        <f>IF('[1]TCE - ANEXO III - Preencher'!H1015="","",'[1]TCE - ANEXO III - Preencher'!H1015)</f>
        <v>12/2023</v>
      </c>
      <c r="H1006" s="14">
        <f>'[1]TCE - ANEXO III - Preencher'!I1015</f>
        <v>0</v>
      </c>
      <c r="I1006" s="14">
        <f>'[1]TCE - ANEXO III - Preencher'!J1015</f>
        <v>186.12719999999999</v>
      </c>
      <c r="J1006" s="14">
        <f>'[1]TCE - ANEXO III - Preencher'!K1015</f>
        <v>0</v>
      </c>
      <c r="K1006" s="15">
        <f>'[1]TCE - ANEXO III - Preencher'!L1015</f>
        <v>178.90153992395437</v>
      </c>
      <c r="L1006" s="15">
        <f>'[1]TCE - ANEXO III - Preencher'!M1015</f>
        <v>27.03</v>
      </c>
      <c r="M1006" s="15">
        <f t="shared" si="91"/>
        <v>151.87153992395437</v>
      </c>
      <c r="N1006" s="15">
        <f>'[1]TCE - ANEXO III - Preencher'!O1015</f>
        <v>2.7790909090909093</v>
      </c>
      <c r="O1006" s="15">
        <f>'[1]TCE - ANEXO III - Preencher'!P1015</f>
        <v>0</v>
      </c>
      <c r="P1006" s="16">
        <f t="shared" si="92"/>
        <v>2.7790909090909093</v>
      </c>
      <c r="Q1006" s="15">
        <f>'[1]TCE - ANEXO III - Preencher'!R1015</f>
        <v>344.02054613935968</v>
      </c>
      <c r="R1006" s="15">
        <f>'[1]TCE - ANEXO III - Preencher'!S1015</f>
        <v>78.42</v>
      </c>
      <c r="S1006" s="16">
        <f t="shared" si="93"/>
        <v>265.60054613935966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606.37837697240491</v>
      </c>
    </row>
    <row r="1007" spans="1:28" x14ac:dyDescent="0.25">
      <c r="A1007" s="8">
        <f>IFERROR(VLOOKUP(B1007,'[1]DADOS (OCULTAR)'!$Q$3:$S$135,3,0),"")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WILLIANY ESTEFFANY DE ARAUJO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12/2023</v>
      </c>
      <c r="H1007" s="14">
        <f>'[1]TCE - ANEXO III - Preencher'!I1016</f>
        <v>0</v>
      </c>
      <c r="I1007" s="14">
        <f>'[1]TCE - ANEXO III - Preencher'!J1016</f>
        <v>590.48799999999994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2.7790909090909093</v>
      </c>
      <c r="O1007" s="15">
        <f>'[1]TCE - ANEXO III - Preencher'!P1016</f>
        <v>0</v>
      </c>
      <c r="P1007" s="16">
        <f t="shared" si="92"/>
        <v>2.7790909090909093</v>
      </c>
      <c r="Q1007" s="15">
        <f>'[1]TCE - ANEXO III - Preencher'!R1016</f>
        <v>344.02054613935968</v>
      </c>
      <c r="R1007" s="15">
        <f>'[1]TCE - ANEXO III - Preencher'!S1016</f>
        <v>79.8</v>
      </c>
      <c r="S1007" s="16">
        <f t="shared" si="93"/>
        <v>264.22054613935967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857.48763704845055</v>
      </c>
    </row>
    <row r="1008" spans="1:28" x14ac:dyDescent="0.25">
      <c r="A1008" s="8">
        <f>IFERROR(VLOOKUP(B1008,'[1]DADOS (OCULTAR)'!$Q$3:$S$135,3,0),"")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WILLY KACCIO VIANA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2236-05</v>
      </c>
      <c r="G1008" s="13" t="str">
        <f>IF('[1]TCE - ANEXO III - Preencher'!H1017="","",'[1]TCE - ANEXO III - Preencher'!H1017)</f>
        <v>12/2023</v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100.95</v>
      </c>
      <c r="K1008" s="15">
        <f>'[1]TCE - ANEXO III - Preencher'!L1017</f>
        <v>178.90153992395437</v>
      </c>
      <c r="L1008" s="15">
        <f>'[1]TCE - ANEXO III - Preencher'!M1017</f>
        <v>2.1800000000000002</v>
      </c>
      <c r="M1008" s="15">
        <f t="shared" si="91"/>
        <v>176.72153992395437</v>
      </c>
      <c r="N1008" s="15">
        <f>'[1]TCE - ANEXO III - Preencher'!O1017</f>
        <v>2.7790909090909093</v>
      </c>
      <c r="O1008" s="15">
        <f>'[1]TCE - ANEXO III - Preencher'!P1017</f>
        <v>0</v>
      </c>
      <c r="P1008" s="16">
        <f t="shared" si="92"/>
        <v>2.7790909090909093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280.45063083304524</v>
      </c>
    </row>
    <row r="1009" spans="1:28" x14ac:dyDescent="0.25">
      <c r="A1009" s="8">
        <f>IFERROR(VLOOKUP(B1009,'[1]DADOS (OCULTAR)'!$Q$3:$S$135,3,0),"")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WILSON PEREIRA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5174-10</v>
      </c>
      <c r="G1009" s="13" t="str">
        <f>IF('[1]TCE - ANEXO III - Preencher'!H1018="","",'[1]TCE - ANEXO III - Preencher'!H1018)</f>
        <v>12/2023</v>
      </c>
      <c r="H1009" s="14">
        <f>'[1]TCE - ANEXO III - Preencher'!I1018</f>
        <v>0</v>
      </c>
      <c r="I1009" s="14">
        <f>'[1]TCE - ANEXO III - Preencher'!J1018</f>
        <v>210.50239999999999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2.7790909090909093</v>
      </c>
      <c r="O1009" s="15">
        <f>'[1]TCE - ANEXO III - Preencher'!P1018</f>
        <v>0</v>
      </c>
      <c r="P1009" s="16">
        <f t="shared" si="92"/>
        <v>2.7790909090909093</v>
      </c>
      <c r="Q1009" s="15">
        <f>'[1]TCE - ANEXO III - Preencher'!R1018</f>
        <v>344.02054613935968</v>
      </c>
      <c r="R1009" s="15">
        <f>'[1]TCE - ANEXO III - Preencher'!S1018</f>
        <v>81.09</v>
      </c>
      <c r="S1009" s="16">
        <f t="shared" si="93"/>
        <v>262.93054613935965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476.21203704845055</v>
      </c>
    </row>
    <row r="1010" spans="1:28" x14ac:dyDescent="0.25">
      <c r="A1010" s="8">
        <f>IFERROR(VLOOKUP(B1010,'[1]DADOS (OCULTAR)'!$Q$3:$S$135,3,0),"")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WINNY KAROLLYNE FEITOSA DA CRUZ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12/2023</v>
      </c>
      <c r="H1010" s="14">
        <f>'[1]TCE - ANEXO III - Preencher'!I1019</f>
        <v>0</v>
      </c>
      <c r="I1010" s="14">
        <f>'[1]TCE - ANEXO III - Preencher'!J1019</f>
        <v>990.25119999999993</v>
      </c>
      <c r="J1010" s="14">
        <f>'[1]TCE - ANEXO III - Preencher'!K1019</f>
        <v>0</v>
      </c>
      <c r="K1010" s="15">
        <f>'[1]TCE - ANEXO III - Preencher'!L1019</f>
        <v>178.90153992395437</v>
      </c>
      <c r="L1010" s="15">
        <f>'[1]TCE - ANEXO III - Preencher'!M1019</f>
        <v>3.59</v>
      </c>
      <c r="M1010" s="15">
        <f t="shared" si="91"/>
        <v>175.31153992395437</v>
      </c>
      <c r="N1010" s="15">
        <f>'[1]TCE - ANEXO III - Preencher'!O1019</f>
        <v>2.7790909090909093</v>
      </c>
      <c r="O1010" s="15">
        <f>'[1]TCE - ANEXO III - Preencher'!P1019</f>
        <v>0</v>
      </c>
      <c r="P1010" s="16">
        <f t="shared" si="92"/>
        <v>2.7790909090909093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1168.3418308330452</v>
      </c>
    </row>
    <row r="1011" spans="1:28" x14ac:dyDescent="0.25">
      <c r="A1011" s="8">
        <f>IFERROR(VLOOKUP(B1011,'[1]DADOS (OCULTAR)'!$Q$3:$S$135,3,0),"")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YASMIN SALES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4110-10</v>
      </c>
      <c r="G1011" s="13" t="str">
        <f>IF('[1]TCE - ANEXO III - Preencher'!H1020="","",'[1]TCE - ANEXO III - Preencher'!H1020)</f>
        <v>12/2023</v>
      </c>
      <c r="H1011" s="14">
        <f>'[1]TCE - ANEXO III - Preencher'!I1020</f>
        <v>0</v>
      </c>
      <c r="I1011" s="14">
        <f>'[1]TCE - ANEXO III - Preencher'!J1020</f>
        <v>15.3208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2.7790909090909093</v>
      </c>
      <c r="O1011" s="15">
        <f>'[1]TCE - ANEXO III - Preencher'!P1020</f>
        <v>0</v>
      </c>
      <c r="P1011" s="16">
        <f t="shared" si="92"/>
        <v>2.7790909090909093</v>
      </c>
      <c r="Q1011" s="15">
        <f>'[1]TCE - ANEXO III - Preencher'!R1020</f>
        <v>344.02054613935968</v>
      </c>
      <c r="R1011" s="15">
        <f>'[1]TCE - ANEXO III - Preencher'!S1020</f>
        <v>39.6</v>
      </c>
      <c r="S1011" s="16">
        <f t="shared" si="93"/>
        <v>304.42054613935966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322.52043704845056</v>
      </c>
    </row>
    <row r="1012" spans="1:28" x14ac:dyDescent="0.25">
      <c r="A1012" s="8">
        <f>IFERROR(VLOOKUP(B1012,'[1]DADOS (OCULTAR)'!$Q$3:$S$135,3,0),"")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YASMINN LUANA COSTA ALVES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2237-10</v>
      </c>
      <c r="G1012" s="13" t="str">
        <f>IF('[1]TCE - ANEXO III - Preencher'!H1021="","",'[1]TCE - ANEXO III - Preencher'!H1021)</f>
        <v>12/2023</v>
      </c>
      <c r="H1012" s="14">
        <f>'[1]TCE - ANEXO III - Preencher'!I1021</f>
        <v>0</v>
      </c>
      <c r="I1012" s="14">
        <f>'[1]TCE - ANEXO III - Preencher'!J1021</f>
        <v>395.75920000000002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2.7790909090909093</v>
      </c>
      <c r="O1012" s="15">
        <f>'[1]TCE - ANEXO III - Preencher'!P1021</f>
        <v>0</v>
      </c>
      <c r="P1012" s="16">
        <f t="shared" si="92"/>
        <v>2.7790909090909093</v>
      </c>
      <c r="Q1012" s="15">
        <f>'[1]TCE - ANEXO III - Preencher'!R1021</f>
        <v>344.02054613935968</v>
      </c>
      <c r="R1012" s="15">
        <f>'[1]TCE - ANEXO III - Preencher'!S1021</f>
        <v>131.19999999999999</v>
      </c>
      <c r="S1012" s="16">
        <f t="shared" si="93"/>
        <v>212.82054613935969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611.3588370484506</v>
      </c>
    </row>
    <row r="1013" spans="1:28" x14ac:dyDescent="0.25">
      <c r="A1013" s="8">
        <f>IFERROR(VLOOKUP(B1013,'[1]DADOS (OCULTAR)'!$Q$3:$S$135,3,0),"")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YOLANDA CRISTINA DOS SANTOS ALVES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5152-05</v>
      </c>
      <c r="G1013" s="13" t="str">
        <f>IF('[1]TCE - ANEXO III - Preencher'!H1022="","",'[1]TCE - ANEXO III - Preencher'!H1022)</f>
        <v>12/2023</v>
      </c>
      <c r="H1013" s="14">
        <f>'[1]TCE - ANEXO III - Preencher'!I1022</f>
        <v>0</v>
      </c>
      <c r="I1013" s="14">
        <f>'[1]TCE - ANEXO III - Preencher'!J1022</f>
        <v>216.06639999999999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2.7790909090909093</v>
      </c>
      <c r="O1013" s="15">
        <f>'[1]TCE - ANEXO III - Preencher'!P1022</f>
        <v>0</v>
      </c>
      <c r="P1013" s="16">
        <f t="shared" si="92"/>
        <v>2.7790909090909093</v>
      </c>
      <c r="Q1013" s="15">
        <f>'[1]TCE - ANEXO III - Preencher'!R1022</f>
        <v>344.02054613935968</v>
      </c>
      <c r="R1013" s="15">
        <f>'[1]TCE - ANEXO III - Preencher'!S1022</f>
        <v>80.760000000000005</v>
      </c>
      <c r="S1013" s="16">
        <f t="shared" si="93"/>
        <v>263.26054613935969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482.10603704845062</v>
      </c>
    </row>
    <row r="1014" spans="1:28" x14ac:dyDescent="0.25">
      <c r="A1014" s="8">
        <f>IFERROR(VLOOKUP(B1014,'[1]DADOS (OCULTAR)'!$Q$3:$S$135,3,0),"")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ZENILDA MARIA DA SILVA SOARES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12/2023</v>
      </c>
      <c r="H1014" s="14">
        <f>'[1]TCE - ANEXO III - Preencher'!I1023</f>
        <v>0</v>
      </c>
      <c r="I1014" s="14">
        <f>'[1]TCE - ANEXO III - Preencher'!J1023</f>
        <v>595.548</v>
      </c>
      <c r="J1014" s="14">
        <f>'[1]TCE - ANEXO III - Preencher'!K1023</f>
        <v>0</v>
      </c>
      <c r="K1014" s="15">
        <f>'[1]TCE - ANEXO III - Preencher'!L1023</f>
        <v>178.90153992395437</v>
      </c>
      <c r="L1014" s="15">
        <f>'[1]TCE - ANEXO III - Preencher'!M1023</f>
        <v>26.6</v>
      </c>
      <c r="M1014" s="15">
        <f t="shared" si="91"/>
        <v>152.30153992395438</v>
      </c>
      <c r="N1014" s="15">
        <f>'[1]TCE - ANEXO III - Preencher'!O1023</f>
        <v>2.7790909090909093</v>
      </c>
      <c r="O1014" s="15">
        <f>'[1]TCE - ANEXO III - Preencher'!P1023</f>
        <v>0</v>
      </c>
      <c r="P1014" s="16">
        <f t="shared" si="92"/>
        <v>2.7790909090909093</v>
      </c>
      <c r="Q1014" s="15">
        <f>'[1]TCE - ANEXO III - Preencher'!R1023</f>
        <v>344.02054613935968</v>
      </c>
      <c r="R1014" s="15">
        <f>'[1]TCE - ANEXO III - Preencher'!S1023</f>
        <v>79.8</v>
      </c>
      <c r="S1014" s="16">
        <f t="shared" si="93"/>
        <v>264.22054613935967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1014.8491769724048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2024-01-25T14:45:47Z</dcterms:created>
  <dcterms:modified xsi:type="dcterms:W3CDTF">2024-01-25T14:46:17Z</dcterms:modified>
</cp:coreProperties>
</file>