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9.SETEMBRO\EXCEL SEM CPF\"/>
    </mc:Choice>
  </mc:AlternateContent>
  <xr:revisionPtr revIDLastSave="0" documentId="8_{EB860D8C-891C-4754-A464-21622D0A6500}" xr6:coauthVersionLast="47" xr6:coauthVersionMax="47" xr10:uidLastSave="{00000000-0000-0000-0000-000000000000}"/>
  <bookViews>
    <workbookView xWindow="-110" yWindow="-110" windowWidth="19420" windowHeight="10300" xr2:uid="{AC29A4BA-EE61-4343-84AF-621CBF96DA41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B4981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M4931" i="1"/>
  <c r="L4931" i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AB4925" i="1" s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AB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M4843" i="1" s="1"/>
  <c r="AB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M4819" i="1" s="1"/>
  <c r="AB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AB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M4811" i="1" s="1"/>
  <c r="AB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AB4798" i="1" s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AB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AB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AB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AB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B4666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AB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AB4603" i="1" s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AB4583" i="1" s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V4581" i="1" s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AB4566" i="1" s="1"/>
  <c r="R4566" i="1"/>
  <c r="S4566" i="1" s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S4551" i="1" s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AB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S4471" i="1" s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B4429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S4328" i="1" s="1"/>
  <c r="Q4328" i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AB4315" i="1" s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AB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B4299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AB4293" i="1" s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AB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P4274" i="1" s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AB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S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S4241" i="1" s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AB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S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AB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N4232" i="1"/>
  <c r="P4232" i="1" s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AB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S4200" i="1" s="1"/>
  <c r="AB4200" i="1" s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AB4176" i="1" s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M4168" i="1" s="1"/>
  <c r="K4168" i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AB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AB4008" i="1" s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S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AB3992" i="1" s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S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V3969" i="1" s="1"/>
  <c r="T3969" i="1"/>
  <c r="S3969" i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M3963" i="1" s="1"/>
  <c r="AB3963" i="1" s="1"/>
  <c r="K3963" i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P3945" i="1" s="1"/>
  <c r="N3945" i="1"/>
  <c r="M3945" i="1"/>
  <c r="L3945" i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S3937" i="1" s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AB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P3929" i="1" s="1"/>
  <c r="N3929" i="1"/>
  <c r="M3929" i="1"/>
  <c r="L3929" i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M3923" i="1" s="1"/>
  <c r="AB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AB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P3913" i="1" s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S3912" i="1" s="1"/>
  <c r="Q3912" i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S3896" i="1" s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AB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M3841" i="1"/>
  <c r="L3841" i="1"/>
  <c r="K3841" i="1"/>
  <c r="J3841" i="1"/>
  <c r="AB3841" i="1" s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S3832" i="1" s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S3825" i="1" s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AB3820" i="1" s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AB3807" i="1" s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M3772" i="1" s="1"/>
  <c r="AB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AB3759" i="1" s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M3756" i="1" s="1"/>
  <c r="AB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AB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AB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AB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AB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AB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AB3647" i="1" s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AB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AB3631" i="1" s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AB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AB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AB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AB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B3512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AB3482" i="1" s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AB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AB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AB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AB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AB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AB3450" i="1" s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AB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AB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AB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AB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M3424" i="1" s="1"/>
  <c r="AB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AB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AB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AB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AB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AB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AB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AB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AB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AB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AB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AB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AB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AB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AB3332" i="1" s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AB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B3324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AB3305" i="1" s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AB3289" i="1" s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S3287" i="1" s="1"/>
  <c r="AB3287" i="1" s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AB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AB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B3235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B3194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B3178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B3162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B3146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AB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V3078" i="1" s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V3054" i="1" s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V3046" i="1" s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B3039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R3034" i="1"/>
  <c r="Q3034" i="1"/>
  <c r="S3034" i="1" s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V3030" i="1" s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S3015" i="1" s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B2986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V2942" i="1" s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AB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P2898" i="1" s="1"/>
  <c r="AB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AB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AB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AB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AB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AB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AB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AB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AB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AB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AB2605" i="1" s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AB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AB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O2548" i="1"/>
  <c r="P2548" i="1" s="1"/>
  <c r="N2548" i="1"/>
  <c r="L2548" i="1"/>
  <c r="M2548" i="1" s="1"/>
  <c r="AB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B2541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B2526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S2515" i="1" s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S2497" i="1" s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AB2467" i="1" s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AB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AB2403" i="1" s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AB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AB2371" i="1" s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S2369" i="1" s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M2362" i="1"/>
  <c r="AB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AB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AB2347" i="1" s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AB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S2303" i="1" s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R2298" i="1"/>
  <c r="Q2298" i="1"/>
  <c r="S2298" i="1" s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P2290" i="1" s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S2274" i="1" s="1"/>
  <c r="Q2274" i="1"/>
  <c r="O2274" i="1"/>
  <c r="P2274" i="1" s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M2239" i="1" s="1"/>
  <c r="AB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AB2231" i="1" s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AB2225" i="1" s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AB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AB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AB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AB2145" i="1" s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AB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AB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M2079" i="1" s="1"/>
  <c r="AB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AB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AB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AB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AB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M1903" i="1" s="1"/>
  <c r="AB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M1895" i="1" s="1"/>
  <c r="AB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M1879" i="1"/>
  <c r="AB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M1863" i="1" s="1"/>
  <c r="AB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S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B1834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V1788" i="1" s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V1764" i="1" s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B1752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R1714" i="1"/>
  <c r="Q1714" i="1"/>
  <c r="S1714" i="1" s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B1688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AB1683" i="1" s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AB1667" i="1" s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AB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M1569" i="1" s="1"/>
  <c r="AB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AB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AB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AB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AB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P1512" i="1" s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AB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AB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AB1500" i="1" s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S1478" i="1" s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S1470" i="1" s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AB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AB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B1458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M1456" i="1" s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AB1448" i="1" s="1"/>
  <c r="Q1448" i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M1432" i="1" s="1"/>
  <c r="K1432" i="1"/>
  <c r="J1432" i="1"/>
  <c r="AB1432" i="1" s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AB1418" i="1" s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M1409" i="1" s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M1384" i="1" s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AB1362" i="1" s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AB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AB1330" i="1" s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AB1314" i="1" s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AB1298" i="1" s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AB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AB1266" i="1" s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AB1265" i="1" s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U1241" i="1"/>
  <c r="T1241" i="1"/>
  <c r="V1241" i="1" s="1"/>
  <c r="R1241" i="1"/>
  <c r="Q1241" i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M1240" i="1"/>
  <c r="L1240" i="1"/>
  <c r="K1240" i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S1239" i="1" s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AB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V1215" i="1" s="1"/>
  <c r="T1215" i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AB1211" i="1" s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P1209" i="1" s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R1200" i="1"/>
  <c r="S1200" i="1" s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AB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S1178" i="1"/>
  <c r="AB1178" i="1" s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AB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AB1169" i="1" s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S1167" i="1" s="1"/>
  <c r="Q1167" i="1"/>
  <c r="O1167" i="1"/>
  <c r="N1167" i="1"/>
  <c r="P1167" i="1" s="1"/>
  <c r="M1167" i="1"/>
  <c r="L1167" i="1"/>
  <c r="K1167" i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AB1160" i="1" s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B1151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S1146" i="1"/>
  <c r="AB1146" i="1" s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AB702" i="1" s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AB670" i="1" s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V667" i="1" s="1"/>
  <c r="T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AB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S628" i="1"/>
  <c r="R628" i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AB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V610" i="1" s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B588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AB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B574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AB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AB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AB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R363" i="1"/>
  <c r="Q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Q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V335" i="1" s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R331" i="1"/>
  <c r="Q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S328" i="1" s="1"/>
  <c r="Q328" i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AB318" i="1" s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O313" i="1"/>
  <c r="N313" i="1"/>
  <c r="P313" i="1" s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AB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V304" i="1" s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S297" i="1" s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V296" i="1" s="1"/>
  <c r="T296" i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B295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S289" i="1" s="1"/>
  <c r="Q289" i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V288" i="1" s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V280" i="1" s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V264" i="1" s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V256" i="1" s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AB254" i="1" s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S249" i="1" s="1"/>
  <c r="Q249" i="1"/>
  <c r="O249" i="1"/>
  <c r="N249" i="1"/>
  <c r="P249" i="1" s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V240" i="1" s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AB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S236" i="1"/>
  <c r="R236" i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V232" i="1" s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B231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S227" i="1" s="1"/>
  <c r="Q227" i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S225" i="1" s="1"/>
  <c r="Q225" i="1"/>
  <c r="O225" i="1"/>
  <c r="N225" i="1"/>
  <c r="P225" i="1" s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V224" i="1" s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S220" i="1"/>
  <c r="R220" i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S217" i="1" s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V216" i="1" s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S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V200" i="1" s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S195" i="1" s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V192" i="1" s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O185" i="1"/>
  <c r="N185" i="1"/>
  <c r="P185" i="1" s="1"/>
  <c r="L185" i="1"/>
  <c r="M185" i="1" s="1"/>
  <c r="AB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V176" i="1" s="1"/>
  <c r="T176" i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AB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V168" i="1" s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AB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O161" i="1"/>
  <c r="N161" i="1"/>
  <c r="P161" i="1" s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V160" i="1" s="1"/>
  <c r="T160" i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V152" i="1" s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O145" i="1"/>
  <c r="N145" i="1"/>
  <c r="P145" i="1" s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V136" i="1" s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V128" i="1" s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O121" i="1"/>
  <c r="N121" i="1"/>
  <c r="P121" i="1" s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V112" i="1" s="1"/>
  <c r="T112" i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V104" i="1" s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AB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S99" i="1" s="1"/>
  <c r="Q99" i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O97" i="1"/>
  <c r="N97" i="1"/>
  <c r="P97" i="1" s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V96" i="1" s="1"/>
  <c r="T96" i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S92" i="1"/>
  <c r="R92" i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V88" i="1" s="1"/>
  <c r="T88" i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AB86" i="1" s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O81" i="1"/>
  <c r="N81" i="1"/>
  <c r="P81" i="1" s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N73" i="1"/>
  <c r="P73" i="1" s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K49" i="1"/>
  <c r="J49" i="1"/>
  <c r="AB49" i="1" s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P39" i="1"/>
  <c r="O39" i="1"/>
  <c r="N39" i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V38" i="1"/>
  <c r="U38" i="1"/>
  <c r="T38" i="1"/>
  <c r="S38" i="1"/>
  <c r="R38" i="1"/>
  <c r="Q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AB12" i="1" s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7" i="1" l="1"/>
  <c r="AB15" i="1"/>
  <c r="AB16" i="1"/>
  <c r="AB17" i="1"/>
  <c r="AB3" i="1"/>
  <c r="AB19" i="1"/>
  <c r="AB36" i="1"/>
  <c r="AB41" i="1"/>
  <c r="AB45" i="1"/>
  <c r="AB33" i="1"/>
  <c r="AB18" i="1"/>
  <c r="AB20" i="1"/>
  <c r="AB30" i="1"/>
  <c r="AB32" i="1"/>
  <c r="AB35" i="1"/>
  <c r="AB4" i="1"/>
  <c r="AB13" i="1"/>
  <c r="AB7" i="1"/>
  <c r="AB8" i="1"/>
  <c r="AB9" i="1"/>
  <c r="AB21" i="1"/>
  <c r="AB25" i="1"/>
  <c r="AB28" i="1"/>
  <c r="AB11" i="1"/>
  <c r="AB37" i="1"/>
  <c r="Z24" i="1"/>
  <c r="AB24" i="1" s="1"/>
  <c r="P42" i="1"/>
  <c r="Z44" i="1"/>
  <c r="AB48" i="1"/>
  <c r="S61" i="1"/>
  <c r="AB61" i="1" s="1"/>
  <c r="M63" i="1"/>
  <c r="AB63" i="1" s="1"/>
  <c r="AB67" i="1"/>
  <c r="AB77" i="1"/>
  <c r="S77" i="1"/>
  <c r="AB92" i="1"/>
  <c r="AB99" i="1"/>
  <c r="AB105" i="1"/>
  <c r="V108" i="1"/>
  <c r="P110" i="1"/>
  <c r="AB114" i="1"/>
  <c r="Z128" i="1"/>
  <c r="M135" i="1"/>
  <c r="AB135" i="1" s="1"/>
  <c r="S141" i="1"/>
  <c r="AB141" i="1" s="1"/>
  <c r="AB163" i="1"/>
  <c r="AB169" i="1"/>
  <c r="V172" i="1"/>
  <c r="AB172" i="1" s="1"/>
  <c r="P174" i="1"/>
  <c r="AB178" i="1"/>
  <c r="Z192" i="1"/>
  <c r="M199" i="1"/>
  <c r="AB199" i="1" s="1"/>
  <c r="S205" i="1"/>
  <c r="AB205" i="1" s="1"/>
  <c r="AB227" i="1"/>
  <c r="AB233" i="1"/>
  <c r="V236" i="1"/>
  <c r="AB236" i="1" s="1"/>
  <c r="P238" i="1"/>
  <c r="AB242" i="1"/>
  <c r="Z256" i="1"/>
  <c r="AB256" i="1" s="1"/>
  <c r="M263" i="1"/>
  <c r="AB263" i="1" s="1"/>
  <c r="AB269" i="1"/>
  <c r="S269" i="1"/>
  <c r="AB284" i="1"/>
  <c r="AB291" i="1"/>
  <c r="AB297" i="1"/>
  <c r="V300" i="1"/>
  <c r="P302" i="1"/>
  <c r="AB306" i="1"/>
  <c r="AB316" i="1"/>
  <c r="AB148" i="1"/>
  <c r="AB42" i="1"/>
  <c r="AB59" i="1"/>
  <c r="AB60" i="1"/>
  <c r="V68" i="1"/>
  <c r="AB68" i="1" s="1"/>
  <c r="AB72" i="1"/>
  <c r="AB76" i="1"/>
  <c r="AB80" i="1"/>
  <c r="AB83" i="1"/>
  <c r="AB89" i="1"/>
  <c r="V92" i="1"/>
  <c r="P94" i="1"/>
  <c r="Z112" i="1"/>
  <c r="S125" i="1"/>
  <c r="AB125" i="1" s="1"/>
  <c r="AB144" i="1"/>
  <c r="AB147" i="1"/>
  <c r="AB153" i="1"/>
  <c r="V156" i="1"/>
  <c r="AB156" i="1" s="1"/>
  <c r="P158" i="1"/>
  <c r="AB162" i="1"/>
  <c r="Z176" i="1"/>
  <c r="AB189" i="1"/>
  <c r="S189" i="1"/>
  <c r="AB208" i="1"/>
  <c r="AB211" i="1"/>
  <c r="AB217" i="1"/>
  <c r="V220" i="1"/>
  <c r="AB220" i="1" s="1"/>
  <c r="P222" i="1"/>
  <c r="AB226" i="1"/>
  <c r="Z240" i="1"/>
  <c r="S253" i="1"/>
  <c r="AB253" i="1" s="1"/>
  <c r="AB268" i="1"/>
  <c r="AB272" i="1"/>
  <c r="AB275" i="1"/>
  <c r="AB281" i="1"/>
  <c r="AB290" i="1"/>
  <c r="AB300" i="1"/>
  <c r="Z304" i="1"/>
  <c r="AB304" i="1" s="1"/>
  <c r="AB317" i="1"/>
  <c r="AB334" i="1"/>
  <c r="AB381" i="1"/>
  <c r="AB394" i="1"/>
  <c r="AB426" i="1"/>
  <c r="AB66" i="1"/>
  <c r="AB197" i="1"/>
  <c r="AB308" i="1"/>
  <c r="P22" i="1"/>
  <c r="AB22" i="1" s="1"/>
  <c r="M31" i="1"/>
  <c r="AB31" i="1" s="1"/>
  <c r="M47" i="1"/>
  <c r="AB47" i="1" s="1"/>
  <c r="P54" i="1"/>
  <c r="S57" i="1"/>
  <c r="AB57" i="1" s="1"/>
  <c r="AB58" i="1"/>
  <c r="P70" i="1"/>
  <c r="AB70" i="1" s="1"/>
  <c r="AB75" i="1"/>
  <c r="V84" i="1"/>
  <c r="AB84" i="1" s="1"/>
  <c r="AB90" i="1"/>
  <c r="Z104" i="1"/>
  <c r="AB110" i="1"/>
  <c r="AB117" i="1"/>
  <c r="S117" i="1"/>
  <c r="AB136" i="1"/>
  <c r="AB139" i="1"/>
  <c r="V148" i="1"/>
  <c r="AB154" i="1"/>
  <c r="Z168" i="1"/>
  <c r="AB174" i="1"/>
  <c r="S181" i="1"/>
  <c r="AB181" i="1" s="1"/>
  <c r="AB200" i="1"/>
  <c r="AB203" i="1"/>
  <c r="AB209" i="1"/>
  <c r="V212" i="1"/>
  <c r="P214" i="1"/>
  <c r="AB218" i="1"/>
  <c r="Z232" i="1"/>
  <c r="AB238" i="1"/>
  <c r="AB245" i="1"/>
  <c r="S245" i="1"/>
  <c r="AB264" i="1"/>
  <c r="AB267" i="1"/>
  <c r="AB273" i="1"/>
  <c r="V276" i="1"/>
  <c r="P278" i="1"/>
  <c r="AB282" i="1"/>
  <c r="AB292" i="1"/>
  <c r="Z296" i="1"/>
  <c r="AB302" i="1"/>
  <c r="M303" i="1"/>
  <c r="AB303" i="1" s="1"/>
  <c r="S309" i="1"/>
  <c r="AB309" i="1" s="1"/>
  <c r="AB374" i="1"/>
  <c r="AB212" i="1"/>
  <c r="AB56" i="1"/>
  <c r="AB64" i="1"/>
  <c r="Z96" i="1"/>
  <c r="AB96" i="1" s="1"/>
  <c r="AB102" i="1"/>
  <c r="AB109" i="1"/>
  <c r="S109" i="1"/>
  <c r="AB124" i="1"/>
  <c r="AB128" i="1"/>
  <c r="AB131" i="1"/>
  <c r="AB137" i="1"/>
  <c r="V140" i="1"/>
  <c r="AB140" i="1" s="1"/>
  <c r="Z160" i="1"/>
  <c r="AB160" i="1" s="1"/>
  <c r="AB166" i="1"/>
  <c r="S173" i="1"/>
  <c r="AB173" i="1" s="1"/>
  <c r="AB188" i="1"/>
  <c r="AB192" i="1"/>
  <c r="AB195" i="1"/>
  <c r="AB201" i="1"/>
  <c r="V204" i="1"/>
  <c r="AB204" i="1" s="1"/>
  <c r="Z224" i="1"/>
  <c r="AB224" i="1" s="1"/>
  <c r="AB230" i="1"/>
  <c r="S237" i="1"/>
  <c r="AB237" i="1" s="1"/>
  <c r="AB252" i="1"/>
  <c r="AB259" i="1"/>
  <c r="AB265" i="1"/>
  <c r="Z288" i="1"/>
  <c r="AB288" i="1" s="1"/>
  <c r="AB294" i="1"/>
  <c r="AB301" i="1"/>
  <c r="AB418" i="1"/>
  <c r="AB589" i="1"/>
  <c r="AB276" i="1"/>
  <c r="AB26" i="1"/>
  <c r="S29" i="1"/>
  <c r="AB29" i="1" s="1"/>
  <c r="P38" i="1"/>
  <c r="AB38" i="1" s="1"/>
  <c r="M43" i="1"/>
  <c r="AB43" i="1" s="1"/>
  <c r="V44" i="1"/>
  <c r="AB44" i="1" s="1"/>
  <c r="P50" i="1"/>
  <c r="S53" i="1"/>
  <c r="AB53" i="1" s="1"/>
  <c r="P62" i="1"/>
  <c r="AB62" i="1" s="1"/>
  <c r="AB74" i="1"/>
  <c r="Z88" i="1"/>
  <c r="AB88" i="1" s="1"/>
  <c r="AB94" i="1"/>
  <c r="M95" i="1"/>
  <c r="AB95" i="1" s="1"/>
  <c r="S101" i="1"/>
  <c r="AB101" i="1" s="1"/>
  <c r="AB120" i="1"/>
  <c r="AB123" i="1"/>
  <c r="AB129" i="1"/>
  <c r="V132" i="1"/>
  <c r="AB132" i="1" s="1"/>
  <c r="P134" i="1"/>
  <c r="AB134" i="1" s="1"/>
  <c r="AB138" i="1"/>
  <c r="Z152" i="1"/>
  <c r="AB152" i="1" s="1"/>
  <c r="AB158" i="1"/>
  <c r="M159" i="1"/>
  <c r="AB159" i="1" s="1"/>
  <c r="S165" i="1"/>
  <c r="AB165" i="1" s="1"/>
  <c r="AB184" i="1"/>
  <c r="AB187" i="1"/>
  <c r="AB193" i="1"/>
  <c r="V196" i="1"/>
  <c r="AB196" i="1" s="1"/>
  <c r="P198" i="1"/>
  <c r="AB198" i="1" s="1"/>
  <c r="AB202" i="1"/>
  <c r="Z216" i="1"/>
  <c r="AB216" i="1" s="1"/>
  <c r="AB222" i="1"/>
  <c r="M223" i="1"/>
  <c r="AB223" i="1" s="1"/>
  <c r="S229" i="1"/>
  <c r="AB229" i="1" s="1"/>
  <c r="AB248" i="1"/>
  <c r="AB251" i="1"/>
  <c r="AB257" i="1"/>
  <c r="V260" i="1"/>
  <c r="AB260" i="1" s="1"/>
  <c r="P262" i="1"/>
  <c r="AB262" i="1" s="1"/>
  <c r="AB266" i="1"/>
  <c r="Z280" i="1"/>
  <c r="AB280" i="1" s="1"/>
  <c r="AB286" i="1"/>
  <c r="M287" i="1"/>
  <c r="AB287" i="1" s="1"/>
  <c r="S293" i="1"/>
  <c r="AB293" i="1" s="1"/>
  <c r="AB312" i="1"/>
  <c r="AB315" i="1"/>
  <c r="AB321" i="1"/>
  <c r="M326" i="1"/>
  <c r="AB326" i="1" s="1"/>
  <c r="AB34" i="1"/>
  <c r="AB54" i="1"/>
  <c r="AB108" i="1"/>
  <c r="AB112" i="1"/>
  <c r="AB130" i="1"/>
  <c r="AB176" i="1"/>
  <c r="AB194" i="1"/>
  <c r="AB214" i="1"/>
  <c r="AB240" i="1"/>
  <c r="AB258" i="1"/>
  <c r="AB278" i="1"/>
  <c r="AB332" i="1"/>
  <c r="AB339" i="1"/>
  <c r="AB355" i="1"/>
  <c r="V36" i="1"/>
  <c r="Z40" i="1"/>
  <c r="AB40" i="1" s="1"/>
  <c r="P46" i="1"/>
  <c r="AB46" i="1" s="1"/>
  <c r="AB50" i="1"/>
  <c r="AB52" i="1"/>
  <c r="M55" i="1"/>
  <c r="AB55" i="1" s="1"/>
  <c r="AB78" i="1"/>
  <c r="AB85" i="1"/>
  <c r="S85" i="1"/>
  <c r="AB100" i="1"/>
  <c r="AB104" i="1"/>
  <c r="AB107" i="1"/>
  <c r="AB113" i="1"/>
  <c r="V116" i="1"/>
  <c r="AB116" i="1" s="1"/>
  <c r="P118" i="1"/>
  <c r="AB118" i="1" s="1"/>
  <c r="AB122" i="1"/>
  <c r="Z136" i="1"/>
  <c r="AB142" i="1"/>
  <c r="M143" i="1"/>
  <c r="AB143" i="1" s="1"/>
  <c r="AB149" i="1"/>
  <c r="S149" i="1"/>
  <c r="AB164" i="1"/>
  <c r="AB168" i="1"/>
  <c r="AB171" i="1"/>
  <c r="AB177" i="1"/>
  <c r="V180" i="1"/>
  <c r="AB180" i="1" s="1"/>
  <c r="P182" i="1"/>
  <c r="AB182" i="1" s="1"/>
  <c r="AB186" i="1"/>
  <c r="Z200" i="1"/>
  <c r="AB206" i="1"/>
  <c r="M207" i="1"/>
  <c r="AB207" i="1" s="1"/>
  <c r="AB213" i="1"/>
  <c r="S213" i="1"/>
  <c r="AB228" i="1"/>
  <c r="AB232" i="1"/>
  <c r="AB235" i="1"/>
  <c r="AB241" i="1"/>
  <c r="V244" i="1"/>
  <c r="AB244" i="1" s="1"/>
  <c r="P246" i="1"/>
  <c r="AB246" i="1" s="1"/>
  <c r="AB250" i="1"/>
  <c r="Z264" i="1"/>
  <c r="AB270" i="1"/>
  <c r="M271" i="1"/>
  <c r="AB271" i="1" s="1"/>
  <c r="AB277" i="1"/>
  <c r="S277" i="1"/>
  <c r="AB296" i="1"/>
  <c r="AB299" i="1"/>
  <c r="AB305" i="1"/>
  <c r="V308" i="1"/>
  <c r="P310" i="1"/>
  <c r="AB310" i="1" s="1"/>
  <c r="AB314" i="1"/>
  <c r="AB354" i="1"/>
  <c r="AB376" i="1"/>
  <c r="AB486" i="1"/>
  <c r="P323" i="1"/>
  <c r="AB323" i="1" s="1"/>
  <c r="P324" i="1"/>
  <c r="P333" i="1"/>
  <c r="M342" i="1"/>
  <c r="P347" i="1"/>
  <c r="AB347" i="1" s="1"/>
  <c r="AB351" i="1"/>
  <c r="Z351" i="1"/>
  <c r="M356" i="1"/>
  <c r="AB356" i="1" s="1"/>
  <c r="S362" i="1"/>
  <c r="AB362" i="1" s="1"/>
  <c r="S363" i="1"/>
  <c r="Z367" i="1"/>
  <c r="AB369" i="1"/>
  <c r="AB371" i="1"/>
  <c r="V378" i="1"/>
  <c r="AB378" i="1" s="1"/>
  <c r="AB395" i="1"/>
  <c r="P397" i="1"/>
  <c r="P405" i="1"/>
  <c r="P413" i="1"/>
  <c r="P421" i="1"/>
  <c r="AB421" i="1" s="1"/>
  <c r="AB427" i="1"/>
  <c r="P429" i="1"/>
  <c r="P437" i="1"/>
  <c r="AB442" i="1"/>
  <c r="V443" i="1"/>
  <c r="AB443" i="1" s="1"/>
  <c r="AB457" i="1"/>
  <c r="M462" i="1"/>
  <c r="AB462" i="1" s="1"/>
  <c r="Z463" i="1"/>
  <c r="AB463" i="1" s="1"/>
  <c r="S468" i="1"/>
  <c r="AB472" i="1"/>
  <c r="AB485" i="1"/>
  <c r="AB487" i="1"/>
  <c r="P501" i="1"/>
  <c r="AB506" i="1"/>
  <c r="V507" i="1"/>
  <c r="AB507" i="1" s="1"/>
  <c r="V515" i="1"/>
  <c r="P517" i="1"/>
  <c r="AB522" i="1"/>
  <c r="V523" i="1"/>
  <c r="AB523" i="1" s="1"/>
  <c r="M542" i="1"/>
  <c r="AB542" i="1" s="1"/>
  <c r="AB545" i="1"/>
  <c r="S548" i="1"/>
  <c r="Z551" i="1"/>
  <c r="M558" i="1"/>
  <c r="AB558" i="1" s="1"/>
  <c r="AB561" i="1"/>
  <c r="V563" i="1"/>
  <c r="P565" i="1"/>
  <c r="AB567" i="1"/>
  <c r="S572" i="1"/>
  <c r="AB572" i="1" s="1"/>
  <c r="Z634" i="1"/>
  <c r="V654" i="1"/>
  <c r="AB654" i="1" s="1"/>
  <c r="AB352" i="1"/>
  <c r="AB368" i="1"/>
  <c r="V395" i="1"/>
  <c r="V403" i="1"/>
  <c r="AB403" i="1" s="1"/>
  <c r="V411" i="1"/>
  <c r="AB411" i="1" s="1"/>
  <c r="V419" i="1"/>
  <c r="AB419" i="1" s="1"/>
  <c r="V427" i="1"/>
  <c r="V435" i="1"/>
  <c r="AB435" i="1" s="1"/>
  <c r="AB449" i="1"/>
  <c r="M454" i="1"/>
  <c r="AB454" i="1" s="1"/>
  <c r="Z455" i="1"/>
  <c r="S460" i="1"/>
  <c r="AB464" i="1"/>
  <c r="AB476" i="1"/>
  <c r="AB491" i="1"/>
  <c r="P493" i="1"/>
  <c r="AB493" i="1" s="1"/>
  <c r="AB498" i="1"/>
  <c r="V499" i="1"/>
  <c r="AB499" i="1" s="1"/>
  <c r="AB513" i="1"/>
  <c r="M534" i="1"/>
  <c r="AB534" i="1" s="1"/>
  <c r="AB537" i="1"/>
  <c r="S540" i="1"/>
  <c r="Z543" i="1"/>
  <c r="AB543" i="1" s="1"/>
  <c r="AB548" i="1"/>
  <c r="AB552" i="1"/>
  <c r="S556" i="1"/>
  <c r="Z559" i="1"/>
  <c r="AB580" i="1"/>
  <c r="AB604" i="1"/>
  <c r="AB617" i="1"/>
  <c r="AB747" i="1"/>
  <c r="S322" i="1"/>
  <c r="AB322" i="1" s="1"/>
  <c r="S323" i="1"/>
  <c r="Z325" i="1"/>
  <c r="P331" i="1"/>
  <c r="Z335" i="1"/>
  <c r="AB335" i="1" s="1"/>
  <c r="M340" i="1"/>
  <c r="AB340" i="1" s="1"/>
  <c r="S346" i="1"/>
  <c r="AB346" i="1" s="1"/>
  <c r="S347" i="1"/>
  <c r="P356" i="1"/>
  <c r="Z357" i="1"/>
  <c r="AB357" i="1" s="1"/>
  <c r="Z358" i="1"/>
  <c r="V361" i="1"/>
  <c r="V362" i="1"/>
  <c r="V363" i="1"/>
  <c r="M364" i="1"/>
  <c r="AB367" i="1"/>
  <c r="V370" i="1"/>
  <c r="AB370" i="1" s="1"/>
  <c r="AB393" i="1"/>
  <c r="AB401" i="1"/>
  <c r="AB409" i="1"/>
  <c r="AB417" i="1"/>
  <c r="AB425" i="1"/>
  <c r="AB433" i="1"/>
  <c r="AB441" i="1"/>
  <c r="AB456" i="1"/>
  <c r="AB468" i="1"/>
  <c r="AB471" i="1"/>
  <c r="AB483" i="1"/>
  <c r="AB490" i="1"/>
  <c r="AB505" i="1"/>
  <c r="AB529" i="1"/>
  <c r="AB540" i="1"/>
  <c r="AB544" i="1"/>
  <c r="AB556" i="1"/>
  <c r="AB560" i="1"/>
  <c r="AB570" i="1"/>
  <c r="AB662" i="1"/>
  <c r="Z666" i="1"/>
  <c r="AB319" i="1"/>
  <c r="AB336" i="1"/>
  <c r="AB353" i="1"/>
  <c r="AB359" i="1"/>
  <c r="P365" i="1"/>
  <c r="AB365" i="1" s="1"/>
  <c r="P372" i="1"/>
  <c r="AB372" i="1" s="1"/>
  <c r="S380" i="1"/>
  <c r="AB380" i="1" s="1"/>
  <c r="M382" i="1"/>
  <c r="AB382" i="1" s="1"/>
  <c r="S387" i="1"/>
  <c r="AB387" i="1" s="1"/>
  <c r="M389" i="1"/>
  <c r="AB389" i="1" s="1"/>
  <c r="Z390" i="1"/>
  <c r="AB390" i="1" s="1"/>
  <c r="AB392" i="1"/>
  <c r="M398" i="1"/>
  <c r="AB398" i="1" s="1"/>
  <c r="Z399" i="1"/>
  <c r="AB399" i="1" s="1"/>
  <c r="M406" i="1"/>
  <c r="AB406" i="1" s="1"/>
  <c r="Z407" i="1"/>
  <c r="M414" i="1"/>
  <c r="AB414" i="1" s="1"/>
  <c r="Z415" i="1"/>
  <c r="M422" i="1"/>
  <c r="AB422" i="1" s="1"/>
  <c r="Z423" i="1"/>
  <c r="M430" i="1"/>
  <c r="AB430" i="1" s="1"/>
  <c r="Z431" i="1"/>
  <c r="AB431" i="1" s="1"/>
  <c r="M438" i="1"/>
  <c r="AB438" i="1" s="1"/>
  <c r="Z439" i="1"/>
  <c r="S444" i="1"/>
  <c r="AB444" i="1" s="1"/>
  <c r="AB460" i="1"/>
  <c r="AB461" i="1"/>
  <c r="AB475" i="1"/>
  <c r="P477" i="1"/>
  <c r="AB477" i="1" s="1"/>
  <c r="AB482" i="1"/>
  <c r="V483" i="1"/>
  <c r="AB497" i="1"/>
  <c r="M502" i="1"/>
  <c r="AB502" i="1" s="1"/>
  <c r="Z503" i="1"/>
  <c r="AB503" i="1" s="1"/>
  <c r="S508" i="1"/>
  <c r="M518" i="1"/>
  <c r="AB518" i="1" s="1"/>
  <c r="AB521" i="1"/>
  <c r="S524" i="1"/>
  <c r="AB524" i="1" s="1"/>
  <c r="Z527" i="1"/>
  <c r="AB541" i="1"/>
  <c r="AB551" i="1"/>
  <c r="AB557" i="1"/>
  <c r="AB578" i="1"/>
  <c r="AB579" i="1"/>
  <c r="AB581" i="1"/>
  <c r="AB590" i="1"/>
  <c r="AB616" i="1"/>
  <c r="AB621" i="1"/>
  <c r="AB673" i="1"/>
  <c r="V322" i="1"/>
  <c r="S330" i="1"/>
  <c r="AB330" i="1" s="1"/>
  <c r="S331" i="1"/>
  <c r="AB331" i="1" s="1"/>
  <c r="P340" i="1"/>
  <c r="Z341" i="1"/>
  <c r="AB341" i="1" s="1"/>
  <c r="Z342" i="1"/>
  <c r="V345" i="1"/>
  <c r="AB345" i="1" s="1"/>
  <c r="V346" i="1"/>
  <c r="V347" i="1"/>
  <c r="M349" i="1"/>
  <c r="AB349" i="1" s="1"/>
  <c r="S356" i="1"/>
  <c r="AB360" i="1"/>
  <c r="P364" i="1"/>
  <c r="AB364" i="1" s="1"/>
  <c r="Z383" i="1"/>
  <c r="AB385" i="1"/>
  <c r="AB388" i="1"/>
  <c r="AB391" i="1"/>
  <c r="S396" i="1"/>
  <c r="AB396" i="1" s="1"/>
  <c r="AB400" i="1"/>
  <c r="S404" i="1"/>
  <c r="AB408" i="1"/>
  <c r="S412" i="1"/>
  <c r="AB412" i="1" s="1"/>
  <c r="AB416" i="1"/>
  <c r="S420" i="1"/>
  <c r="AB424" i="1"/>
  <c r="S428" i="1"/>
  <c r="AB428" i="1" s="1"/>
  <c r="AB432" i="1"/>
  <c r="S436" i="1"/>
  <c r="AB440" i="1"/>
  <c r="AB452" i="1"/>
  <c r="AB455" i="1"/>
  <c r="AB467" i="1"/>
  <c r="P469" i="1"/>
  <c r="AB469" i="1" s="1"/>
  <c r="V475" i="1"/>
  <c r="AB489" i="1"/>
  <c r="M494" i="1"/>
  <c r="AB494" i="1" s="1"/>
  <c r="Z495" i="1"/>
  <c r="AB495" i="1" s="1"/>
  <c r="S500" i="1"/>
  <c r="AB504" i="1"/>
  <c r="S516" i="1"/>
  <c r="Z519" i="1"/>
  <c r="AB519" i="1" s="1"/>
  <c r="AB528" i="1"/>
  <c r="AB532" i="1"/>
  <c r="AB533" i="1"/>
  <c r="AB547" i="1"/>
  <c r="P549" i="1"/>
  <c r="AB549" i="1" s="1"/>
  <c r="AB559" i="1"/>
  <c r="S564" i="1"/>
  <c r="AB564" i="1" s="1"/>
  <c r="M566" i="1"/>
  <c r="AB566" i="1" s="1"/>
  <c r="AB569" i="1"/>
  <c r="V571" i="1"/>
  <c r="AB571" i="1" s="1"/>
  <c r="P573" i="1"/>
  <c r="AB573" i="1" s="1"/>
  <c r="Z575" i="1"/>
  <c r="AB575" i="1" s="1"/>
  <c r="AB577" i="1"/>
  <c r="S615" i="1"/>
  <c r="AB709" i="1"/>
  <c r="AB320" i="1"/>
  <c r="AB327" i="1"/>
  <c r="AB337" i="1"/>
  <c r="AB343" i="1"/>
  <c r="AB384" i="1"/>
  <c r="AB445" i="1"/>
  <c r="AB466" i="1"/>
  <c r="AB481" i="1"/>
  <c r="AB508" i="1"/>
  <c r="AB509" i="1"/>
  <c r="AB516" i="1"/>
  <c r="AB525" i="1"/>
  <c r="AB546" i="1"/>
  <c r="AB634" i="1"/>
  <c r="AB732" i="1"/>
  <c r="AB1233" i="1"/>
  <c r="M324" i="1"/>
  <c r="AB324" i="1" s="1"/>
  <c r="M325" i="1"/>
  <c r="AB325" i="1" s="1"/>
  <c r="V330" i="1"/>
  <c r="V331" i="1"/>
  <c r="M333" i="1"/>
  <c r="AB333" i="1" s="1"/>
  <c r="S340" i="1"/>
  <c r="AB344" i="1"/>
  <c r="P349" i="1"/>
  <c r="M358" i="1"/>
  <c r="AB358" i="1" s="1"/>
  <c r="AB361" i="1"/>
  <c r="P363" i="1"/>
  <c r="AB363" i="1" s="1"/>
  <c r="S364" i="1"/>
  <c r="Z375" i="1"/>
  <c r="AB375" i="1" s="1"/>
  <c r="AB377" i="1"/>
  <c r="AB379" i="1"/>
  <c r="AB383" i="1"/>
  <c r="V386" i="1"/>
  <c r="AB386" i="1" s="1"/>
  <c r="AB397" i="1"/>
  <c r="AB404" i="1"/>
  <c r="AB405" i="1"/>
  <c r="AB407" i="1"/>
  <c r="AB413" i="1"/>
  <c r="AB415" i="1"/>
  <c r="AB420" i="1"/>
  <c r="AB423" i="1"/>
  <c r="AB429" i="1"/>
  <c r="AB436" i="1"/>
  <c r="AB437" i="1"/>
  <c r="AB439" i="1"/>
  <c r="AB451" i="1"/>
  <c r="P453" i="1"/>
  <c r="AB453" i="1" s="1"/>
  <c r="AB458" i="1"/>
  <c r="V459" i="1"/>
  <c r="AB459" i="1" s="1"/>
  <c r="AB473" i="1"/>
  <c r="M478" i="1"/>
  <c r="AB478" i="1" s="1"/>
  <c r="Z479" i="1"/>
  <c r="AB479" i="1" s="1"/>
  <c r="S484" i="1"/>
  <c r="AB484" i="1" s="1"/>
  <c r="AB500" i="1"/>
  <c r="AB501" i="1"/>
  <c r="AB514" i="1"/>
  <c r="AB515" i="1"/>
  <c r="AB517" i="1"/>
  <c r="AB527" i="1"/>
  <c r="AB531" i="1"/>
  <c r="P533" i="1"/>
  <c r="AB538" i="1"/>
  <c r="V539" i="1"/>
  <c r="AB539" i="1" s="1"/>
  <c r="V555" i="1"/>
  <c r="AB555" i="1" s="1"/>
  <c r="AB562" i="1"/>
  <c r="AB563" i="1"/>
  <c r="AB565" i="1"/>
  <c r="AB568" i="1"/>
  <c r="AB576" i="1"/>
  <c r="P592" i="1"/>
  <c r="AB592" i="1" s="1"/>
  <c r="Z610" i="1"/>
  <c r="AB610" i="1" s="1"/>
  <c r="AB613" i="1"/>
  <c r="S631" i="1"/>
  <c r="AB647" i="1"/>
  <c r="P587" i="1"/>
  <c r="AB587" i="1" s="1"/>
  <c r="V589" i="1"/>
  <c r="Z593" i="1"/>
  <c r="M596" i="1"/>
  <c r="AB596" i="1" s="1"/>
  <c r="S598" i="1"/>
  <c r="AB598" i="1" s="1"/>
  <c r="AB611" i="1"/>
  <c r="S618" i="1"/>
  <c r="AB618" i="1" s="1"/>
  <c r="S619" i="1"/>
  <c r="AB619" i="1" s="1"/>
  <c r="S634" i="1"/>
  <c r="S635" i="1"/>
  <c r="AB635" i="1" s="1"/>
  <c r="AB640" i="1"/>
  <c r="S643" i="1"/>
  <c r="AB643" i="1" s="1"/>
  <c r="V649" i="1"/>
  <c r="AB649" i="1" s="1"/>
  <c r="V650" i="1"/>
  <c r="M652" i="1"/>
  <c r="AB652" i="1" s="1"/>
  <c r="P659" i="1"/>
  <c r="AB663" i="1"/>
  <c r="S666" i="1"/>
  <c r="M684" i="1"/>
  <c r="AB684" i="1" s="1"/>
  <c r="AB688" i="1"/>
  <c r="S690" i="1"/>
  <c r="M693" i="1"/>
  <c r="AB693" i="1" s="1"/>
  <c r="AB699" i="1"/>
  <c r="S699" i="1"/>
  <c r="P715" i="1"/>
  <c r="V729" i="1"/>
  <c r="P732" i="1"/>
  <c r="V738" i="1"/>
  <c r="Z741" i="1"/>
  <c r="AB741" i="1" s="1"/>
  <c r="Z742" i="1"/>
  <c r="AB742" i="1" s="1"/>
  <c r="AB743" i="1"/>
  <c r="M748" i="1"/>
  <c r="AB748" i="1" s="1"/>
  <c r="AB752" i="1"/>
  <c r="S754" i="1"/>
  <c r="M757" i="1"/>
  <c r="AB757" i="1" s="1"/>
  <c r="AB763" i="1"/>
  <c r="AB771" i="1"/>
  <c r="AB779" i="1"/>
  <c r="AB785" i="1"/>
  <c r="AB786" i="1"/>
  <c r="AB787" i="1"/>
  <c r="AB795" i="1"/>
  <c r="AB803" i="1"/>
  <c r="AB809" i="1"/>
  <c r="AB811" i="1"/>
  <c r="AB817" i="1"/>
  <c r="AB818" i="1"/>
  <c r="AB819" i="1"/>
  <c r="AB827" i="1"/>
  <c r="AB835" i="1"/>
  <c r="AB843" i="1"/>
  <c r="AB849" i="1"/>
  <c r="AB850" i="1"/>
  <c r="AB851" i="1"/>
  <c r="AB859" i="1"/>
  <c r="AB867" i="1"/>
  <c r="AB873" i="1"/>
  <c r="AB875" i="1"/>
  <c r="AB881" i="1"/>
  <c r="AB882" i="1"/>
  <c r="AB883" i="1"/>
  <c r="AB891" i="1"/>
  <c r="AB899" i="1"/>
  <c r="AB907" i="1"/>
  <c r="AB913" i="1"/>
  <c r="AB914" i="1"/>
  <c r="AB915" i="1"/>
  <c r="AB923" i="1"/>
  <c r="AB931" i="1"/>
  <c r="AB937" i="1"/>
  <c r="AB939" i="1"/>
  <c r="AB945" i="1"/>
  <c r="AB946" i="1"/>
  <c r="AB947" i="1"/>
  <c r="AB955" i="1"/>
  <c r="AB963" i="1"/>
  <c r="AB971" i="1"/>
  <c r="AB977" i="1"/>
  <c r="AB978" i="1"/>
  <c r="AB979" i="1"/>
  <c r="AB987" i="1"/>
  <c r="AB995" i="1"/>
  <c r="AB1001" i="1"/>
  <c r="AB1003" i="1"/>
  <c r="AB1009" i="1"/>
  <c r="AB1010" i="1"/>
  <c r="AB1011" i="1"/>
  <c r="AB1019" i="1"/>
  <c r="AB1027" i="1"/>
  <c r="AB1035" i="1"/>
  <c r="AB1041" i="1"/>
  <c r="AB1042" i="1"/>
  <c r="AB1043" i="1"/>
  <c r="AB1051" i="1"/>
  <c r="AB1059" i="1"/>
  <c r="AB1065" i="1"/>
  <c r="AB1067" i="1"/>
  <c r="AB1073" i="1"/>
  <c r="AB1074" i="1"/>
  <c r="AB1075" i="1"/>
  <c r="AB1083" i="1"/>
  <c r="AB1091" i="1"/>
  <c r="AB1099" i="1"/>
  <c r="AB1105" i="1"/>
  <c r="AB1106" i="1"/>
  <c r="AB1107" i="1"/>
  <c r="AB1115" i="1"/>
  <c r="AB1122" i="1"/>
  <c r="AB1123" i="1"/>
  <c r="AB1129" i="1"/>
  <c r="AB1131" i="1"/>
  <c r="AB1137" i="1"/>
  <c r="AB1138" i="1"/>
  <c r="AB1139" i="1"/>
  <c r="AB1168" i="1"/>
  <c r="AB1181" i="1"/>
  <c r="AB1185" i="1"/>
  <c r="AB1189" i="1"/>
  <c r="AB1191" i="1"/>
  <c r="AB1221" i="1"/>
  <c r="AB1310" i="1"/>
  <c r="AB1345" i="1"/>
  <c r="AB1355" i="1"/>
  <c r="M584" i="1"/>
  <c r="AB584" i="1" s="1"/>
  <c r="S586" i="1"/>
  <c r="AB586" i="1" s="1"/>
  <c r="P607" i="1"/>
  <c r="V609" i="1"/>
  <c r="AB609" i="1" s="1"/>
  <c r="Z613" i="1"/>
  <c r="AB623" i="1"/>
  <c r="P628" i="1"/>
  <c r="AB639" i="1"/>
  <c r="S642" i="1"/>
  <c r="AB642" i="1" s="1"/>
  <c r="Z653" i="1"/>
  <c r="Z654" i="1"/>
  <c r="M669" i="1"/>
  <c r="AB669" i="1" s="1"/>
  <c r="P675" i="1"/>
  <c r="AB678" i="1"/>
  <c r="V681" i="1"/>
  <c r="AB681" i="1" s="1"/>
  <c r="V682" i="1"/>
  <c r="Z685" i="1"/>
  <c r="Z686" i="1"/>
  <c r="AB686" i="1" s="1"/>
  <c r="AB687" i="1"/>
  <c r="M692" i="1"/>
  <c r="AB692" i="1" s="1"/>
  <c r="AB696" i="1"/>
  <c r="S698" i="1"/>
  <c r="AB698" i="1" s="1"/>
  <c r="M701" i="1"/>
  <c r="AB701" i="1" s="1"/>
  <c r="AB705" i="1"/>
  <c r="S707" i="1"/>
  <c r="P723" i="1"/>
  <c r="AB726" i="1"/>
  <c r="V737" i="1"/>
  <c r="AB737" i="1" s="1"/>
  <c r="P740" i="1"/>
  <c r="V746" i="1"/>
  <c r="Z749" i="1"/>
  <c r="Z750" i="1"/>
  <c r="AB750" i="1" s="1"/>
  <c r="AB751" i="1"/>
  <c r="M756" i="1"/>
  <c r="AB756" i="1" s="1"/>
  <c r="AB760" i="1"/>
  <c r="S762" i="1"/>
  <c r="AB762" i="1" s="1"/>
  <c r="S770" i="1"/>
  <c r="AB770" i="1" s="1"/>
  <c r="S778" i="1"/>
  <c r="AB778" i="1" s="1"/>
  <c r="S786" i="1"/>
  <c r="S794" i="1"/>
  <c r="AB794" i="1" s="1"/>
  <c r="S802" i="1"/>
  <c r="AB802" i="1" s="1"/>
  <c r="S810" i="1"/>
  <c r="AB810" i="1" s="1"/>
  <c r="S818" i="1"/>
  <c r="S826" i="1"/>
  <c r="AB826" i="1" s="1"/>
  <c r="S834" i="1"/>
  <c r="AB834" i="1" s="1"/>
  <c r="S842" i="1"/>
  <c r="AB842" i="1" s="1"/>
  <c r="S850" i="1"/>
  <c r="S858" i="1"/>
  <c r="AB858" i="1" s="1"/>
  <c r="S866" i="1"/>
  <c r="AB866" i="1" s="1"/>
  <c r="S874" i="1"/>
  <c r="AB874" i="1" s="1"/>
  <c r="S882" i="1"/>
  <c r="S890" i="1"/>
  <c r="AB890" i="1" s="1"/>
  <c r="S898" i="1"/>
  <c r="AB898" i="1" s="1"/>
  <c r="S906" i="1"/>
  <c r="AB906" i="1" s="1"/>
  <c r="S914" i="1"/>
  <c r="S922" i="1"/>
  <c r="AB922" i="1" s="1"/>
  <c r="S930" i="1"/>
  <c r="AB930" i="1" s="1"/>
  <c r="S938" i="1"/>
  <c r="AB938" i="1" s="1"/>
  <c r="S946" i="1"/>
  <c r="S954" i="1"/>
  <c r="AB954" i="1" s="1"/>
  <c r="S962" i="1"/>
  <c r="AB962" i="1" s="1"/>
  <c r="S970" i="1"/>
  <c r="AB970" i="1" s="1"/>
  <c r="S978" i="1"/>
  <c r="S986" i="1"/>
  <c r="AB986" i="1" s="1"/>
  <c r="S994" i="1"/>
  <c r="AB994" i="1" s="1"/>
  <c r="S1002" i="1"/>
  <c r="AB1002" i="1" s="1"/>
  <c r="S1010" i="1"/>
  <c r="S1018" i="1"/>
  <c r="AB1018" i="1" s="1"/>
  <c r="S1026" i="1"/>
  <c r="AB1026" i="1" s="1"/>
  <c r="S1034" i="1"/>
  <c r="AB1034" i="1" s="1"/>
  <c r="S1042" i="1"/>
  <c r="S1050" i="1"/>
  <c r="AB1050" i="1" s="1"/>
  <c r="S1058" i="1"/>
  <c r="AB1058" i="1" s="1"/>
  <c r="S1066" i="1"/>
  <c r="AB1066" i="1" s="1"/>
  <c r="S1074" i="1"/>
  <c r="S1082" i="1"/>
  <c r="AB1082" i="1" s="1"/>
  <c r="S1090" i="1"/>
  <c r="AB1090" i="1" s="1"/>
  <c r="S1098" i="1"/>
  <c r="AB1098" i="1" s="1"/>
  <c r="S1106" i="1"/>
  <c r="AB1112" i="1"/>
  <c r="S1114" i="1"/>
  <c r="AB1114" i="1" s="1"/>
  <c r="AB1120" i="1"/>
  <c r="S1122" i="1"/>
  <c r="AB1128" i="1"/>
  <c r="S1130" i="1"/>
  <c r="AB1130" i="1" s="1"/>
  <c r="AB1136" i="1"/>
  <c r="S1138" i="1"/>
  <c r="AB1173" i="1"/>
  <c r="S1184" i="1"/>
  <c r="S1190" i="1"/>
  <c r="AB1192" i="1"/>
  <c r="Z1198" i="1"/>
  <c r="AB1281" i="1"/>
  <c r="AB1289" i="1"/>
  <c r="AB1290" i="1"/>
  <c r="AB1304" i="1"/>
  <c r="AB1307" i="1"/>
  <c r="AB624" i="1"/>
  <c r="AB659" i="1"/>
  <c r="AB695" i="1"/>
  <c r="AB713" i="1"/>
  <c r="AB715" i="1"/>
  <c r="AB759" i="1"/>
  <c r="AB1103" i="1"/>
  <c r="M1108" i="1"/>
  <c r="AB1108" i="1" s="1"/>
  <c r="AB1111" i="1"/>
  <c r="M1116" i="1"/>
  <c r="AB1116" i="1" s="1"/>
  <c r="AB1119" i="1"/>
  <c r="M1124" i="1"/>
  <c r="AB1124" i="1" s="1"/>
  <c r="AB1127" i="1"/>
  <c r="M1132" i="1"/>
  <c r="AB1132" i="1" s="1"/>
  <c r="AB1135" i="1"/>
  <c r="AB1143" i="1"/>
  <c r="P1161" i="1"/>
  <c r="AB1161" i="1" s="1"/>
  <c r="M1213" i="1"/>
  <c r="AB1213" i="1" s="1"/>
  <c r="AB1234" i="1"/>
  <c r="AB1239" i="1"/>
  <c r="AB1241" i="1"/>
  <c r="AB1283" i="1"/>
  <c r="AB1294" i="1"/>
  <c r="AB1338" i="1"/>
  <c r="AB1370" i="1"/>
  <c r="AB1386" i="1"/>
  <c r="AB1400" i="1"/>
  <c r="AB607" i="1"/>
  <c r="AB655" i="1"/>
  <c r="AB672" i="1"/>
  <c r="AB675" i="1"/>
  <c r="AB703" i="1"/>
  <c r="AB712" i="1"/>
  <c r="AB721" i="1"/>
  <c r="AB723" i="1"/>
  <c r="AB1165" i="1"/>
  <c r="AB1198" i="1"/>
  <c r="AB1342" i="1"/>
  <c r="AB1356" i="1"/>
  <c r="AB595" i="1"/>
  <c r="P603" i="1"/>
  <c r="AB603" i="1" s="1"/>
  <c r="V605" i="1"/>
  <c r="Z609" i="1"/>
  <c r="M612" i="1"/>
  <c r="AB612" i="1" s="1"/>
  <c r="S614" i="1"/>
  <c r="AB614" i="1" s="1"/>
  <c r="S626" i="1"/>
  <c r="AB626" i="1" s="1"/>
  <c r="S627" i="1"/>
  <c r="AB627" i="1" s="1"/>
  <c r="Z645" i="1"/>
  <c r="AB645" i="1" s="1"/>
  <c r="Z646" i="1"/>
  <c r="AB646" i="1" s="1"/>
  <c r="M661" i="1"/>
  <c r="AB661" i="1" s="1"/>
  <c r="P668" i="1"/>
  <c r="AB668" i="1" s="1"/>
  <c r="AB671" i="1"/>
  <c r="S674" i="1"/>
  <c r="AB674" i="1" s="1"/>
  <c r="M677" i="1"/>
  <c r="AB677" i="1" s="1"/>
  <c r="P683" i="1"/>
  <c r="AB683" i="1" s="1"/>
  <c r="V697" i="1"/>
  <c r="AB697" i="1" s="1"/>
  <c r="P700" i="1"/>
  <c r="AB700" i="1" s="1"/>
  <c r="V706" i="1"/>
  <c r="AB706" i="1" s="1"/>
  <c r="Z709" i="1"/>
  <c r="Z710" i="1"/>
  <c r="AB711" i="1"/>
  <c r="M716" i="1"/>
  <c r="AB716" i="1" s="1"/>
  <c r="AB720" i="1"/>
  <c r="S722" i="1"/>
  <c r="AB722" i="1" s="1"/>
  <c r="M725" i="1"/>
  <c r="AB725" i="1" s="1"/>
  <c r="AB729" i="1"/>
  <c r="S731" i="1"/>
  <c r="AB731" i="1" s="1"/>
  <c r="P747" i="1"/>
  <c r="V761" i="1"/>
  <c r="AB761" i="1" s="1"/>
  <c r="V769" i="1"/>
  <c r="AB769" i="1" s="1"/>
  <c r="V777" i="1"/>
  <c r="AB777" i="1" s="1"/>
  <c r="V785" i="1"/>
  <c r="V793" i="1"/>
  <c r="AB793" i="1" s="1"/>
  <c r="V801" i="1"/>
  <c r="AB801" i="1" s="1"/>
  <c r="V809" i="1"/>
  <c r="V817" i="1"/>
  <c r="V825" i="1"/>
  <c r="AB825" i="1" s="1"/>
  <c r="V833" i="1"/>
  <c r="AB833" i="1" s="1"/>
  <c r="V841" i="1"/>
  <c r="AB841" i="1" s="1"/>
  <c r="V849" i="1"/>
  <c r="V857" i="1"/>
  <c r="AB857" i="1" s="1"/>
  <c r="V865" i="1"/>
  <c r="AB865" i="1" s="1"/>
  <c r="V873" i="1"/>
  <c r="V881" i="1"/>
  <c r="V889" i="1"/>
  <c r="AB889" i="1" s="1"/>
  <c r="V897" i="1"/>
  <c r="AB897" i="1" s="1"/>
  <c r="V905" i="1"/>
  <c r="AB905" i="1" s="1"/>
  <c r="V913" i="1"/>
  <c r="V921" i="1"/>
  <c r="AB921" i="1" s="1"/>
  <c r="V929" i="1"/>
  <c r="AB929" i="1" s="1"/>
  <c r="V937" i="1"/>
  <c r="V945" i="1"/>
  <c r="V953" i="1"/>
  <c r="AB953" i="1" s="1"/>
  <c r="V961" i="1"/>
  <c r="AB961" i="1" s="1"/>
  <c r="V969" i="1"/>
  <c r="AB969" i="1" s="1"/>
  <c r="V977" i="1"/>
  <c r="V985" i="1"/>
  <c r="AB985" i="1" s="1"/>
  <c r="V993" i="1"/>
  <c r="AB993" i="1" s="1"/>
  <c r="V1001" i="1"/>
  <c r="V1009" i="1"/>
  <c r="V1017" i="1"/>
  <c r="AB1017" i="1" s="1"/>
  <c r="V1025" i="1"/>
  <c r="AB1025" i="1" s="1"/>
  <c r="V1033" i="1"/>
  <c r="AB1033" i="1" s="1"/>
  <c r="V1041" i="1"/>
  <c r="V1049" i="1"/>
  <c r="AB1049" i="1" s="1"/>
  <c r="V1057" i="1"/>
  <c r="AB1057" i="1" s="1"/>
  <c r="V1065" i="1"/>
  <c r="V1073" i="1"/>
  <c r="V1081" i="1"/>
  <c r="AB1081" i="1" s="1"/>
  <c r="V1089" i="1"/>
  <c r="AB1089" i="1" s="1"/>
  <c r="V1097" i="1"/>
  <c r="AB1097" i="1" s="1"/>
  <c r="V1105" i="1"/>
  <c r="V1113" i="1"/>
  <c r="AB1113" i="1" s="1"/>
  <c r="V1121" i="1"/>
  <c r="AB1121" i="1" s="1"/>
  <c r="AB1187" i="1"/>
  <c r="AB1194" i="1"/>
  <c r="AB1197" i="1"/>
  <c r="AB1217" i="1"/>
  <c r="S1219" i="1"/>
  <c r="AB1225" i="1"/>
  <c r="AB1267" i="1"/>
  <c r="AB1278" i="1"/>
  <c r="AB1339" i="1"/>
  <c r="AB1361" i="1"/>
  <c r="AB1363" i="1"/>
  <c r="AB1371" i="1"/>
  <c r="AB1374" i="1"/>
  <c r="AB1442" i="1"/>
  <c r="AB583" i="1"/>
  <c r="P591" i="1"/>
  <c r="AB591" i="1" s="1"/>
  <c r="V593" i="1"/>
  <c r="AB593" i="1" s="1"/>
  <c r="Z597" i="1"/>
  <c r="AB597" i="1" s="1"/>
  <c r="M600" i="1"/>
  <c r="AB600" i="1" s="1"/>
  <c r="S602" i="1"/>
  <c r="AB602" i="1" s="1"/>
  <c r="AB615" i="1"/>
  <c r="P620" i="1"/>
  <c r="AB620" i="1" s="1"/>
  <c r="AB631" i="1"/>
  <c r="P636" i="1"/>
  <c r="AB636" i="1" s="1"/>
  <c r="P644" i="1"/>
  <c r="AB644" i="1" s="1"/>
  <c r="AB648" i="1"/>
  <c r="AB650" i="1"/>
  <c r="S651" i="1"/>
  <c r="AB651" i="1" s="1"/>
  <c r="V657" i="1"/>
  <c r="AB657" i="1" s="1"/>
  <c r="V658" i="1"/>
  <c r="AB658" i="1" s="1"/>
  <c r="M660" i="1"/>
  <c r="P667" i="1"/>
  <c r="AB667" i="1" s="1"/>
  <c r="M676" i="1"/>
  <c r="P691" i="1"/>
  <c r="AB691" i="1" s="1"/>
  <c r="AB694" i="1"/>
  <c r="V705" i="1"/>
  <c r="P708" i="1"/>
  <c r="AB708" i="1" s="1"/>
  <c r="V714" i="1"/>
  <c r="AB714" i="1" s="1"/>
  <c r="Z717" i="1"/>
  <c r="AB717" i="1" s="1"/>
  <c r="Z718" i="1"/>
  <c r="AB718" i="1" s="1"/>
  <c r="AB719" i="1"/>
  <c r="M724" i="1"/>
  <c r="S730" i="1"/>
  <c r="AB730" i="1" s="1"/>
  <c r="M733" i="1"/>
  <c r="AB733" i="1" s="1"/>
  <c r="AB738" i="1"/>
  <c r="S739" i="1"/>
  <c r="AB739" i="1" s="1"/>
  <c r="P755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44" i="1"/>
  <c r="AB1148" i="1"/>
  <c r="AB1175" i="1"/>
  <c r="AB1203" i="1"/>
  <c r="AB1205" i="1"/>
  <c r="Z1241" i="1"/>
  <c r="AB1243" i="1"/>
  <c r="AB1249" i="1"/>
  <c r="V1253" i="1"/>
  <c r="AB1253" i="1" s="1"/>
  <c r="AB1275" i="1"/>
  <c r="AB1313" i="1"/>
  <c r="AB1322" i="1"/>
  <c r="AB1402" i="1"/>
  <c r="AB1410" i="1"/>
  <c r="AB1738" i="1"/>
  <c r="P599" i="1"/>
  <c r="AB599" i="1" s="1"/>
  <c r="V601" i="1"/>
  <c r="AB601" i="1" s="1"/>
  <c r="Z605" i="1"/>
  <c r="M608" i="1"/>
  <c r="AB608" i="1" s="1"/>
  <c r="M628" i="1"/>
  <c r="AB628" i="1" s="1"/>
  <c r="M629" i="1"/>
  <c r="AB629" i="1" s="1"/>
  <c r="Z638" i="1"/>
  <c r="AB638" i="1" s="1"/>
  <c r="M653" i="1"/>
  <c r="AB653" i="1" s="1"/>
  <c r="P660" i="1"/>
  <c r="AB664" i="1"/>
  <c r="AB666" i="1"/>
  <c r="S667" i="1"/>
  <c r="P676" i="1"/>
  <c r="AB679" i="1"/>
  <c r="S682" i="1"/>
  <c r="AB682" i="1" s="1"/>
  <c r="M685" i="1"/>
  <c r="AB685" i="1" s="1"/>
  <c r="AB689" i="1"/>
  <c r="AB690" i="1"/>
  <c r="S691" i="1"/>
  <c r="P707" i="1"/>
  <c r="AB707" i="1" s="1"/>
  <c r="AB710" i="1"/>
  <c r="V721" i="1"/>
  <c r="P724" i="1"/>
  <c r="AB727" i="1"/>
  <c r="V730" i="1"/>
  <c r="Z733" i="1"/>
  <c r="Z734" i="1"/>
  <c r="AB734" i="1" s="1"/>
  <c r="AB735" i="1"/>
  <c r="M740" i="1"/>
  <c r="AB740" i="1" s="1"/>
  <c r="AB744" i="1"/>
  <c r="S746" i="1"/>
  <c r="AB746" i="1" s="1"/>
  <c r="M749" i="1"/>
  <c r="AB749" i="1" s="1"/>
  <c r="AB753" i="1"/>
  <c r="AB754" i="1"/>
  <c r="S755" i="1"/>
  <c r="AB755" i="1" s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0" i="1"/>
  <c r="AB1147" i="1"/>
  <c r="AB1149" i="1"/>
  <c r="AB1153" i="1"/>
  <c r="AB1157" i="1"/>
  <c r="AB1159" i="1"/>
  <c r="AB1219" i="1"/>
  <c r="AB1248" i="1"/>
  <c r="AB1261" i="1"/>
  <c r="AB1297" i="1"/>
  <c r="AB1305" i="1"/>
  <c r="AB1306" i="1"/>
  <c r="AB1312" i="1"/>
  <c r="AB1323" i="1"/>
  <c r="AB1353" i="1"/>
  <c r="AB1358" i="1"/>
  <c r="AB1408" i="1"/>
  <c r="AB1416" i="1"/>
  <c r="AB1690" i="1"/>
  <c r="M1147" i="1"/>
  <c r="V1152" i="1"/>
  <c r="AB1152" i="1" s="1"/>
  <c r="AB1156" i="1"/>
  <c r="Z1156" i="1"/>
  <c r="S1161" i="1"/>
  <c r="P1170" i="1"/>
  <c r="AB1170" i="1" s="1"/>
  <c r="AB1174" i="1"/>
  <c r="M1179" i="1"/>
  <c r="AB1179" i="1" s="1"/>
  <c r="V1184" i="1"/>
  <c r="AB1184" i="1" s="1"/>
  <c r="Z1188" i="1"/>
  <c r="AB1188" i="1" s="1"/>
  <c r="S1193" i="1"/>
  <c r="AB1193" i="1" s="1"/>
  <c r="AB1204" i="1"/>
  <c r="AB1223" i="1"/>
  <c r="Z1228" i="1"/>
  <c r="S1241" i="1"/>
  <c r="AB1246" i="1"/>
  <c r="P1250" i="1"/>
  <c r="Z1250" i="1"/>
  <c r="AB1250" i="1" s="1"/>
  <c r="V1256" i="1"/>
  <c r="M1259" i="1"/>
  <c r="AB1259" i="1" s="1"/>
  <c r="S1263" i="1"/>
  <c r="S1279" i="1"/>
  <c r="S1295" i="1"/>
  <c r="S1311" i="1"/>
  <c r="AB1311" i="1" s="1"/>
  <c r="S1327" i="1"/>
  <c r="S1343" i="1"/>
  <c r="AB1401" i="1"/>
  <c r="AB1421" i="1"/>
  <c r="AB1422" i="1"/>
  <c r="AB1423" i="1"/>
  <c r="AB1444" i="1"/>
  <c r="AB1451" i="1"/>
  <c r="AB1465" i="1"/>
  <c r="AB1475" i="1"/>
  <c r="AB1479" i="1"/>
  <c r="AB1486" i="1"/>
  <c r="AB1488" i="1"/>
  <c r="AB1493" i="1"/>
  <c r="AB1609" i="1"/>
  <c r="AB1625" i="1"/>
  <c r="AB1641" i="1"/>
  <c r="AB1731" i="1"/>
  <c r="AB1744" i="1"/>
  <c r="AB1206" i="1"/>
  <c r="AB1228" i="1"/>
  <c r="AB1247" i="1"/>
  <c r="AB1269" i="1"/>
  <c r="AB1285" i="1"/>
  <c r="AB1301" i="1"/>
  <c r="AB1317" i="1"/>
  <c r="AB1333" i="1"/>
  <c r="AB1349" i="1"/>
  <c r="AB1365" i="1"/>
  <c r="AB1379" i="1"/>
  <c r="AB1397" i="1"/>
  <c r="AB1398" i="1"/>
  <c r="AB1399" i="1"/>
  <c r="AB1420" i="1"/>
  <c r="AB1427" i="1"/>
  <c r="AB1441" i="1"/>
  <c r="AB1461" i="1"/>
  <c r="AB1462" i="1"/>
  <c r="AB1463" i="1"/>
  <c r="AB1467" i="1"/>
  <c r="AB1471" i="1"/>
  <c r="AB1478" i="1"/>
  <c r="AB1480" i="1"/>
  <c r="AB1485" i="1"/>
  <c r="AB1497" i="1"/>
  <c r="AB1499" i="1"/>
  <c r="AB1508" i="1"/>
  <c r="AB1513" i="1"/>
  <c r="AB1515" i="1"/>
  <c r="AB1524" i="1"/>
  <c r="AB1529" i="1"/>
  <c r="AB1531" i="1"/>
  <c r="AB1540" i="1"/>
  <c r="AB1545" i="1"/>
  <c r="AB1547" i="1"/>
  <c r="AB1556" i="1"/>
  <c r="AB1561" i="1"/>
  <c r="AB1563" i="1"/>
  <c r="AB1572" i="1"/>
  <c r="AB1577" i="1"/>
  <c r="AB1579" i="1"/>
  <c r="AB1588" i="1"/>
  <c r="AB1593" i="1"/>
  <c r="AB1595" i="1"/>
  <c r="M1602" i="1"/>
  <c r="AB1602" i="1" s="1"/>
  <c r="Z1603" i="1"/>
  <c r="AB1603" i="1" s="1"/>
  <c r="AB1604" i="1"/>
  <c r="V1607" i="1"/>
  <c r="AB1607" i="1" s="1"/>
  <c r="M1618" i="1"/>
  <c r="AB1618" i="1" s="1"/>
  <c r="Z1619" i="1"/>
  <c r="AB1620" i="1"/>
  <c r="V1623" i="1"/>
  <c r="AB1623" i="1" s="1"/>
  <c r="M1634" i="1"/>
  <c r="AB1634" i="1" s="1"/>
  <c r="Z1635" i="1"/>
  <c r="AB1636" i="1"/>
  <c r="V1639" i="1"/>
  <c r="AB1639" i="1" s="1"/>
  <c r="M1650" i="1"/>
  <c r="AB1650" i="1" s="1"/>
  <c r="Z1651" i="1"/>
  <c r="AB1652" i="1"/>
  <c r="V1655" i="1"/>
  <c r="AB1655" i="1" s="1"/>
  <c r="P1657" i="1"/>
  <c r="S1664" i="1"/>
  <c r="M1666" i="1"/>
  <c r="AB1666" i="1" s="1"/>
  <c r="V1671" i="1"/>
  <c r="AB1671" i="1" s="1"/>
  <c r="P1673" i="1"/>
  <c r="AB1673" i="1" s="1"/>
  <c r="S1680" i="1"/>
  <c r="M1682" i="1"/>
  <c r="AB1682" i="1" s="1"/>
  <c r="P1694" i="1"/>
  <c r="AB1697" i="1"/>
  <c r="M1703" i="1"/>
  <c r="AB1703" i="1" s="1"/>
  <c r="P1705" i="1"/>
  <c r="AB1705" i="1" s="1"/>
  <c r="AB1717" i="1"/>
  <c r="AB1725" i="1"/>
  <c r="AB1735" i="1"/>
  <c r="AB1750" i="1"/>
  <c r="AB1756" i="1"/>
  <c r="AB1762" i="1"/>
  <c r="M1775" i="1"/>
  <c r="AB1775" i="1" s="1"/>
  <c r="AB1784" i="1"/>
  <c r="AB1823" i="1"/>
  <c r="AB1840" i="1"/>
  <c r="AB1847" i="1"/>
  <c r="AB1848" i="1"/>
  <c r="AB2290" i="1"/>
  <c r="AB1150" i="1"/>
  <c r="AB1164" i="1"/>
  <c r="AB1182" i="1"/>
  <c r="AB1196" i="1"/>
  <c r="AB1207" i="1"/>
  <c r="AB1230" i="1"/>
  <c r="AB1252" i="1"/>
  <c r="AB1268" i="1"/>
  <c r="AB1270" i="1"/>
  <c r="AB1284" i="1"/>
  <c r="AB1286" i="1"/>
  <c r="AB1300" i="1"/>
  <c r="AB1302" i="1"/>
  <c r="AB1316" i="1"/>
  <c r="AB1318" i="1"/>
  <c r="AB1332" i="1"/>
  <c r="AB1334" i="1"/>
  <c r="AB1348" i="1"/>
  <c r="AB1350" i="1"/>
  <c r="AB1364" i="1"/>
  <c r="AB1366" i="1"/>
  <c r="AB1396" i="1"/>
  <c r="AB1403" i="1"/>
  <c r="AB1417" i="1"/>
  <c r="AB1437" i="1"/>
  <c r="AB1438" i="1"/>
  <c r="AB1439" i="1"/>
  <c r="AB1460" i="1"/>
  <c r="AB1470" i="1"/>
  <c r="AB1472" i="1"/>
  <c r="AB1477" i="1"/>
  <c r="AB1492" i="1"/>
  <c r="AB1502" i="1"/>
  <c r="AB1503" i="1"/>
  <c r="AB1504" i="1"/>
  <c r="AB1518" i="1"/>
  <c r="AB1519" i="1"/>
  <c r="AB1520" i="1"/>
  <c r="AB1534" i="1"/>
  <c r="AB1535" i="1"/>
  <c r="AB1536" i="1"/>
  <c r="AB1550" i="1"/>
  <c r="AB1551" i="1"/>
  <c r="AB1552" i="1"/>
  <c r="AB1566" i="1"/>
  <c r="AB1567" i="1"/>
  <c r="AB1568" i="1"/>
  <c r="AB1583" i="1"/>
  <c r="AB1614" i="1"/>
  <c r="AB1615" i="1"/>
  <c r="AB1630" i="1"/>
  <c r="AB1646" i="1"/>
  <c r="AB1659" i="1"/>
  <c r="AB1664" i="1"/>
  <c r="AB1668" i="1"/>
  <c r="AB1675" i="1"/>
  <c r="AB1680" i="1"/>
  <c r="AB1684" i="1"/>
  <c r="AB1691" i="1"/>
  <c r="AB1706" i="1"/>
  <c r="AB1720" i="1"/>
  <c r="AB1789" i="1"/>
  <c r="AB1815" i="1"/>
  <c r="AB1943" i="1"/>
  <c r="AB2007" i="1"/>
  <c r="AB2071" i="1"/>
  <c r="AB2135" i="1"/>
  <c r="AB2199" i="1"/>
  <c r="AB2263" i="1"/>
  <c r="V1200" i="1"/>
  <c r="AB1200" i="1" s="1"/>
  <c r="M1203" i="1"/>
  <c r="AB1212" i="1"/>
  <c r="AB1231" i="1"/>
  <c r="Z1236" i="1"/>
  <c r="S1249" i="1"/>
  <c r="AB1254" i="1"/>
  <c r="P1256" i="1"/>
  <c r="AB1256" i="1" s="1"/>
  <c r="P1258" i="1"/>
  <c r="AB1258" i="1" s="1"/>
  <c r="Z1258" i="1"/>
  <c r="AB1271" i="1"/>
  <c r="AB1335" i="1"/>
  <c r="AB1351" i="1"/>
  <c r="AB1367" i="1"/>
  <c r="P1376" i="1"/>
  <c r="AB1376" i="1" s="1"/>
  <c r="AB1389" i="1"/>
  <c r="AB1390" i="1"/>
  <c r="AB1391" i="1"/>
  <c r="S1391" i="1"/>
  <c r="Z1394" i="1"/>
  <c r="AB1394" i="1" s="1"/>
  <c r="AB1413" i="1"/>
  <c r="AB1414" i="1"/>
  <c r="AB1415" i="1"/>
  <c r="AB1436" i="1"/>
  <c r="AB1443" i="1"/>
  <c r="AB1457" i="1"/>
  <c r="AB1469" i="1"/>
  <c r="AB1484" i="1"/>
  <c r="AB1501" i="1"/>
  <c r="AB1517" i="1"/>
  <c r="AB1533" i="1"/>
  <c r="AB1549" i="1"/>
  <c r="AB1565" i="1"/>
  <c r="AB1581" i="1"/>
  <c r="AB1584" i="1"/>
  <c r="AB1597" i="1"/>
  <c r="AB1600" i="1"/>
  <c r="AB1613" i="1"/>
  <c r="AB1616" i="1"/>
  <c r="AB1629" i="1"/>
  <c r="AB1632" i="1"/>
  <c r="AB1645" i="1"/>
  <c r="AB1648" i="1"/>
  <c r="AB1662" i="1"/>
  <c r="AB1678" i="1"/>
  <c r="AB1695" i="1"/>
  <c r="AB1715" i="1"/>
  <c r="AB1724" i="1"/>
  <c r="AB1727" i="1"/>
  <c r="S1734" i="1"/>
  <c r="AB1739" i="1"/>
  <c r="P1747" i="1"/>
  <c r="AB1768" i="1"/>
  <c r="AB2015" i="1"/>
  <c r="AB2143" i="1"/>
  <c r="AB2207" i="1"/>
  <c r="S1145" i="1"/>
  <c r="AB1145" i="1" s="1"/>
  <c r="P1154" i="1"/>
  <c r="AB1154" i="1" s="1"/>
  <c r="AB1158" i="1"/>
  <c r="M1163" i="1"/>
  <c r="AB1163" i="1" s="1"/>
  <c r="V1168" i="1"/>
  <c r="Z1172" i="1"/>
  <c r="AB1172" i="1" s="1"/>
  <c r="S1177" i="1"/>
  <c r="AB1177" i="1" s="1"/>
  <c r="P1186" i="1"/>
  <c r="AB1186" i="1" s="1"/>
  <c r="AB1190" i="1"/>
  <c r="M1195" i="1"/>
  <c r="AB1195" i="1" s="1"/>
  <c r="S1209" i="1"/>
  <c r="AB1209" i="1" s="1"/>
  <c r="AB1214" i="1"/>
  <c r="P1218" i="1"/>
  <c r="AB1218" i="1" s="1"/>
  <c r="V1224" i="1"/>
  <c r="AB1224" i="1" s="1"/>
  <c r="M1227" i="1"/>
  <c r="AB1227" i="1" s="1"/>
  <c r="AB1236" i="1"/>
  <c r="Z1260" i="1"/>
  <c r="AB1260" i="1" s="1"/>
  <c r="S1271" i="1"/>
  <c r="S1287" i="1"/>
  <c r="AB1287" i="1" s="1"/>
  <c r="S1303" i="1"/>
  <c r="AB1303" i="1" s="1"/>
  <c r="S1319" i="1"/>
  <c r="AB1319" i="1" s="1"/>
  <c r="AB1388" i="1"/>
  <c r="AB1412" i="1"/>
  <c r="AB1419" i="1"/>
  <c r="AB1433" i="1"/>
  <c r="AB1453" i="1"/>
  <c r="AB1454" i="1"/>
  <c r="AB1455" i="1"/>
  <c r="AB1617" i="1"/>
  <c r="AB1633" i="1"/>
  <c r="AB1649" i="1"/>
  <c r="AB1657" i="1"/>
  <c r="AB1661" i="1"/>
  <c r="AB1677" i="1"/>
  <c r="AB1701" i="1"/>
  <c r="Z1712" i="1"/>
  <c r="S1723" i="1"/>
  <c r="V1729" i="1"/>
  <c r="AB1729" i="1" s="1"/>
  <c r="AB1733" i="1"/>
  <c r="S1738" i="1"/>
  <c r="P1743" i="1"/>
  <c r="AB1743" i="1" s="1"/>
  <c r="AB1927" i="1"/>
  <c r="AB1991" i="1"/>
  <c r="AB2055" i="1"/>
  <c r="AB2119" i="1"/>
  <c r="AB2183" i="1"/>
  <c r="AB2247" i="1"/>
  <c r="AB1215" i="1"/>
  <c r="Z1220" i="1"/>
  <c r="AB1220" i="1" s="1"/>
  <c r="S1233" i="1"/>
  <c r="AB1238" i="1"/>
  <c r="P1242" i="1"/>
  <c r="AB1242" i="1" s="1"/>
  <c r="V1248" i="1"/>
  <c r="M1251" i="1"/>
  <c r="AB1251" i="1" s="1"/>
  <c r="S1255" i="1"/>
  <c r="AB1255" i="1" s="1"/>
  <c r="P1264" i="1"/>
  <c r="AB1264" i="1" s="1"/>
  <c r="V1272" i="1"/>
  <c r="AB1272" i="1" s="1"/>
  <c r="Z1276" i="1"/>
  <c r="AB1276" i="1" s="1"/>
  <c r="AB1277" i="1"/>
  <c r="P1280" i="1"/>
  <c r="AB1280" i="1" s="1"/>
  <c r="V1288" i="1"/>
  <c r="AB1288" i="1" s="1"/>
  <c r="Z1292" i="1"/>
  <c r="AB1292" i="1" s="1"/>
  <c r="AB1293" i="1"/>
  <c r="P1296" i="1"/>
  <c r="AB1296" i="1" s="1"/>
  <c r="V1304" i="1"/>
  <c r="Z1308" i="1"/>
  <c r="AB1308" i="1" s="1"/>
  <c r="AB1309" i="1"/>
  <c r="P1312" i="1"/>
  <c r="V1320" i="1"/>
  <c r="AB1320" i="1" s="1"/>
  <c r="Z1324" i="1"/>
  <c r="AB1324" i="1" s="1"/>
  <c r="AB1325" i="1"/>
  <c r="P1328" i="1"/>
  <c r="AB1328" i="1" s="1"/>
  <c r="V1336" i="1"/>
  <c r="AB1336" i="1" s="1"/>
  <c r="Z1340" i="1"/>
  <c r="AB1340" i="1" s="1"/>
  <c r="AB1341" i="1"/>
  <c r="P1344" i="1"/>
  <c r="AB1344" i="1" s="1"/>
  <c r="V1352" i="1"/>
  <c r="AB1352" i="1" s="1"/>
  <c r="Z1356" i="1"/>
  <c r="AB1357" i="1"/>
  <c r="P1360" i="1"/>
  <c r="AB1360" i="1" s="1"/>
  <c r="V1368" i="1"/>
  <c r="AB1368" i="1" s="1"/>
  <c r="Z1372" i="1"/>
  <c r="AB1372" i="1" s="1"/>
  <c r="AB1373" i="1"/>
  <c r="AB1381" i="1"/>
  <c r="S1383" i="1"/>
  <c r="AB1383" i="1" s="1"/>
  <c r="Z1386" i="1"/>
  <c r="AB1429" i="1"/>
  <c r="AB1431" i="1"/>
  <c r="AB1585" i="1"/>
  <c r="AB1587" i="1"/>
  <c r="Z1595" i="1"/>
  <c r="AB1596" i="1"/>
  <c r="V1599" i="1"/>
  <c r="AB1599" i="1" s="1"/>
  <c r="AB1601" i="1"/>
  <c r="M1610" i="1"/>
  <c r="AB1610" i="1" s="1"/>
  <c r="Z1611" i="1"/>
  <c r="AB1611" i="1" s="1"/>
  <c r="AB1612" i="1"/>
  <c r="V1615" i="1"/>
  <c r="AB1619" i="1"/>
  <c r="M1626" i="1"/>
  <c r="AB1626" i="1" s="1"/>
  <c r="Z1627" i="1"/>
  <c r="AB1627" i="1" s="1"/>
  <c r="AB1628" i="1"/>
  <c r="V1631" i="1"/>
  <c r="AB1631" i="1" s="1"/>
  <c r="AB1635" i="1"/>
  <c r="M1642" i="1"/>
  <c r="AB1642" i="1" s="1"/>
  <c r="Z1643" i="1"/>
  <c r="AB1643" i="1" s="1"/>
  <c r="AB1644" i="1"/>
  <c r="V1647" i="1"/>
  <c r="AB1647" i="1" s="1"/>
  <c r="AB1651" i="1"/>
  <c r="S1656" i="1"/>
  <c r="AB1656" i="1" s="1"/>
  <c r="M1658" i="1"/>
  <c r="AB1658" i="1" s="1"/>
  <c r="V1663" i="1"/>
  <c r="AB1663" i="1" s="1"/>
  <c r="P1665" i="1"/>
  <c r="AB1665" i="1" s="1"/>
  <c r="S1672" i="1"/>
  <c r="AB1672" i="1" s="1"/>
  <c r="M1674" i="1"/>
  <c r="AB1674" i="1" s="1"/>
  <c r="V1679" i="1"/>
  <c r="AB1679" i="1" s="1"/>
  <c r="P1681" i="1"/>
  <c r="AB1681" i="1" s="1"/>
  <c r="AB1687" i="1"/>
  <c r="AB1689" i="1"/>
  <c r="S1693" i="1"/>
  <c r="AB1693" i="1" s="1"/>
  <c r="AB1704" i="1"/>
  <c r="V1714" i="1"/>
  <c r="AB1719" i="1"/>
  <c r="AB1723" i="1"/>
  <c r="AB1728" i="1"/>
  <c r="Z1731" i="1"/>
  <c r="AB1732" i="1"/>
  <c r="AB1763" i="1"/>
  <c r="AB1803" i="1"/>
  <c r="AB1855" i="1"/>
  <c r="AB1860" i="1"/>
  <c r="AB1867" i="1"/>
  <c r="AB1888" i="1"/>
  <c r="AB1199" i="1"/>
  <c r="Z1204" i="1"/>
  <c r="S1217" i="1"/>
  <c r="AB1222" i="1"/>
  <c r="P1226" i="1"/>
  <c r="AB1226" i="1" s="1"/>
  <c r="V1232" i="1"/>
  <c r="AB1232" i="1" s="1"/>
  <c r="M1235" i="1"/>
  <c r="AB1235" i="1" s="1"/>
  <c r="AB1244" i="1"/>
  <c r="V1254" i="1"/>
  <c r="AB1263" i="1"/>
  <c r="AB1279" i="1"/>
  <c r="AB1295" i="1"/>
  <c r="AB1327" i="1"/>
  <c r="AB1343" i="1"/>
  <c r="AB1359" i="1"/>
  <c r="S1375" i="1"/>
  <c r="AB1375" i="1" s="1"/>
  <c r="Z1378" i="1"/>
  <c r="AB1378" i="1" s="1"/>
  <c r="AB1387" i="1"/>
  <c r="P1392" i="1"/>
  <c r="AB1392" i="1" s="1"/>
  <c r="AB1404" i="1"/>
  <c r="AB1411" i="1"/>
  <c r="AB1425" i="1"/>
  <c r="AB1445" i="1"/>
  <c r="AB1446" i="1"/>
  <c r="AB1447" i="1"/>
  <c r="AB1473" i="1"/>
  <c r="AB1483" i="1"/>
  <c r="AB1487" i="1"/>
  <c r="AB1509" i="1"/>
  <c r="AB1525" i="1"/>
  <c r="AB1541" i="1"/>
  <c r="AB1557" i="1"/>
  <c r="AB1560" i="1"/>
  <c r="AB1573" i="1"/>
  <c r="AB1576" i="1"/>
  <c r="AB1589" i="1"/>
  <c r="AB1592" i="1"/>
  <c r="AB1605" i="1"/>
  <c r="AB1608" i="1"/>
  <c r="AB1621" i="1"/>
  <c r="AB1624" i="1"/>
  <c r="AB1637" i="1"/>
  <c r="AB1640" i="1"/>
  <c r="AB1653" i="1"/>
  <c r="AB1670" i="1"/>
  <c r="AB1686" i="1"/>
  <c r="Z1697" i="1"/>
  <c r="AB1711" i="1"/>
  <c r="M1714" i="1"/>
  <c r="AB1721" i="1"/>
  <c r="V1733" i="1"/>
  <c r="AB1747" i="1"/>
  <c r="V1748" i="1"/>
  <c r="AB1748" i="1" s="1"/>
  <c r="AB1751" i="1"/>
  <c r="AB1753" i="1"/>
  <c r="AB1767" i="1"/>
  <c r="AB1790" i="1"/>
  <c r="AB1854" i="1"/>
  <c r="AB1919" i="1"/>
  <c r="AB2111" i="1"/>
  <c r="V1696" i="1"/>
  <c r="AB1696" i="1" s="1"/>
  <c r="AB1702" i="1"/>
  <c r="S1705" i="1"/>
  <c r="P1714" i="1"/>
  <c r="M1723" i="1"/>
  <c r="Z1740" i="1"/>
  <c r="AB1740" i="1" s="1"/>
  <c r="V1759" i="1"/>
  <c r="AB1759" i="1" s="1"/>
  <c r="V1760" i="1"/>
  <c r="AB1760" i="1" s="1"/>
  <c r="S1792" i="1"/>
  <c r="AB1793" i="1"/>
  <c r="S1793" i="1"/>
  <c r="AB1805" i="1"/>
  <c r="AB1806" i="1"/>
  <c r="P1809" i="1"/>
  <c r="AB1812" i="1"/>
  <c r="AB1813" i="1"/>
  <c r="Z1819" i="1"/>
  <c r="Z1820" i="1"/>
  <c r="P1826" i="1"/>
  <c r="AB1826" i="1" s="1"/>
  <c r="V1839" i="1"/>
  <c r="AB1839" i="1" s="1"/>
  <c r="V1840" i="1"/>
  <c r="M1842" i="1"/>
  <c r="M1843" i="1"/>
  <c r="AB1843" i="1" s="1"/>
  <c r="S1856" i="1"/>
  <c r="AB1856" i="1" s="1"/>
  <c r="S1857" i="1"/>
  <c r="AB1857" i="1" s="1"/>
  <c r="AB1870" i="1"/>
  <c r="P1873" i="1"/>
  <c r="AB1873" i="1" s="1"/>
  <c r="AB1885" i="1"/>
  <c r="AB1891" i="1"/>
  <c r="AB1897" i="1"/>
  <c r="AB1908" i="1"/>
  <c r="AB1920" i="1"/>
  <c r="AB1924" i="1"/>
  <c r="AB1936" i="1"/>
  <c r="AB1940" i="1"/>
  <c r="AB1952" i="1"/>
  <c r="AB1956" i="1"/>
  <c r="AB1968" i="1"/>
  <c r="AB1972" i="1"/>
  <c r="AB1984" i="1"/>
  <c r="AB1988" i="1"/>
  <c r="AB2000" i="1"/>
  <c r="AB2004" i="1"/>
  <c r="AB2016" i="1"/>
  <c r="AB2020" i="1"/>
  <c r="AB2032" i="1"/>
  <c r="AB2036" i="1"/>
  <c r="AB2048" i="1"/>
  <c r="AB2052" i="1"/>
  <c r="AB2064" i="1"/>
  <c r="AB2068" i="1"/>
  <c r="AB2080" i="1"/>
  <c r="AB2084" i="1"/>
  <c r="AB2096" i="1"/>
  <c r="AB2100" i="1"/>
  <c r="AB2112" i="1"/>
  <c r="AB2116" i="1"/>
  <c r="AB2128" i="1"/>
  <c r="AB2132" i="1"/>
  <c r="AB2144" i="1"/>
  <c r="AB2148" i="1"/>
  <c r="AB2160" i="1"/>
  <c r="AB2164" i="1"/>
  <c r="AB2176" i="1"/>
  <c r="AB2180" i="1"/>
  <c r="AB2192" i="1"/>
  <c r="AB2196" i="1"/>
  <c r="AB2208" i="1"/>
  <c r="AB2212" i="1"/>
  <c r="AB2224" i="1"/>
  <c r="AB2228" i="1"/>
  <c r="AB2240" i="1"/>
  <c r="AB2244" i="1"/>
  <c r="AB2256" i="1"/>
  <c r="AB2260" i="1"/>
  <c r="AB2287" i="1"/>
  <c r="AB2333" i="1"/>
  <c r="AB1710" i="1"/>
  <c r="AB1769" i="1"/>
  <c r="AB1814" i="1"/>
  <c r="AB1820" i="1"/>
  <c r="AB1821" i="1"/>
  <c r="AB1884" i="1"/>
  <c r="AB1913" i="1"/>
  <c r="AB1929" i="1"/>
  <c r="AB1945" i="1"/>
  <c r="AB1977" i="1"/>
  <c r="AB1993" i="1"/>
  <c r="AB2009" i="1"/>
  <c r="AB2266" i="1"/>
  <c r="AB2271" i="1"/>
  <c r="Z1692" i="1"/>
  <c r="AB1692" i="1" s="1"/>
  <c r="V1712" i="1"/>
  <c r="AB1712" i="1" s="1"/>
  <c r="AB1718" i="1"/>
  <c r="S1721" i="1"/>
  <c r="P1730" i="1"/>
  <c r="AB1730" i="1" s="1"/>
  <c r="M1739" i="1"/>
  <c r="AB1773" i="1"/>
  <c r="AB1774" i="1"/>
  <c r="P1777" i="1"/>
  <c r="Z1779" i="1"/>
  <c r="AB1779" i="1" s="1"/>
  <c r="Z1780" i="1"/>
  <c r="AB1780" i="1" s="1"/>
  <c r="V1791" i="1"/>
  <c r="AB1791" i="1" s="1"/>
  <c r="V1792" i="1"/>
  <c r="AB1792" i="1" s="1"/>
  <c r="M1794" i="1"/>
  <c r="M1795" i="1"/>
  <c r="AB1795" i="1" s="1"/>
  <c r="S1808" i="1"/>
  <c r="AB1808" i="1" s="1"/>
  <c r="AB1809" i="1"/>
  <c r="S1809" i="1"/>
  <c r="AB1822" i="1"/>
  <c r="P1825" i="1"/>
  <c r="AB1828" i="1"/>
  <c r="AB1829" i="1"/>
  <c r="Z1835" i="1"/>
  <c r="AB1835" i="1" s="1"/>
  <c r="Z1836" i="1"/>
  <c r="P1842" i="1"/>
  <c r="V1855" i="1"/>
  <c r="V1856" i="1"/>
  <c r="M1858" i="1"/>
  <c r="M1859" i="1"/>
  <c r="AB1859" i="1" s="1"/>
  <c r="S1872" i="1"/>
  <c r="S1873" i="1"/>
  <c r="AB1901" i="1"/>
  <c r="AB1907" i="1"/>
  <c r="AB1918" i="1"/>
  <c r="AB1923" i="1"/>
  <c r="AB1934" i="1"/>
  <c r="AB1939" i="1"/>
  <c r="AB1950" i="1"/>
  <c r="AB1955" i="1"/>
  <c r="AB1961" i="1"/>
  <c r="AB1966" i="1"/>
  <c r="AB1971" i="1"/>
  <c r="AB1982" i="1"/>
  <c r="AB1987" i="1"/>
  <c r="AB1998" i="1"/>
  <c r="AB2003" i="1"/>
  <c r="AB2014" i="1"/>
  <c r="AB2019" i="1"/>
  <c r="AB2025" i="1"/>
  <c r="AB2030" i="1"/>
  <c r="AB2035" i="1"/>
  <c r="AB2041" i="1"/>
  <c r="AB2046" i="1"/>
  <c r="AB2051" i="1"/>
  <c r="AB2057" i="1"/>
  <c r="AB2062" i="1"/>
  <c r="AB2067" i="1"/>
  <c r="AB2073" i="1"/>
  <c r="AB2078" i="1"/>
  <c r="AB2083" i="1"/>
  <c r="AB2089" i="1"/>
  <c r="AB2094" i="1"/>
  <c r="AB2099" i="1"/>
  <c r="AB2105" i="1"/>
  <c r="AB2110" i="1"/>
  <c r="AB2115" i="1"/>
  <c r="AB2121" i="1"/>
  <c r="AB2126" i="1"/>
  <c r="AB2131" i="1"/>
  <c r="AB2137" i="1"/>
  <c r="AB2142" i="1"/>
  <c r="AB2147" i="1"/>
  <c r="AB2153" i="1"/>
  <c r="AB2158" i="1"/>
  <c r="AB2163" i="1"/>
  <c r="AB2169" i="1"/>
  <c r="AB2174" i="1"/>
  <c r="AB2179" i="1"/>
  <c r="AB2185" i="1"/>
  <c r="AB2190" i="1"/>
  <c r="AB2195" i="1"/>
  <c r="AB2201" i="1"/>
  <c r="AB2206" i="1"/>
  <c r="AB2211" i="1"/>
  <c r="AB2217" i="1"/>
  <c r="AB2222" i="1"/>
  <c r="AB2227" i="1"/>
  <c r="AB2233" i="1"/>
  <c r="AB2238" i="1"/>
  <c r="AB2243" i="1"/>
  <c r="AB2254" i="1"/>
  <c r="AB2297" i="1"/>
  <c r="AB1726" i="1"/>
  <c r="AB1817" i="1"/>
  <c r="AB1830" i="1"/>
  <c r="AB1836" i="1"/>
  <c r="AB1837" i="1"/>
  <c r="AB1883" i="1"/>
  <c r="AB1889" i="1"/>
  <c r="AB1900" i="1"/>
  <c r="AB1917" i="1"/>
  <c r="AB1933" i="1"/>
  <c r="AB1949" i="1"/>
  <c r="AB1965" i="1"/>
  <c r="AB1981" i="1"/>
  <c r="AB1997" i="1"/>
  <c r="AB2013" i="1"/>
  <c r="AB2029" i="1"/>
  <c r="AB2045" i="1"/>
  <c r="AB2061" i="1"/>
  <c r="AB2077" i="1"/>
  <c r="AB2093" i="1"/>
  <c r="AB2109" i="1"/>
  <c r="AB2125" i="1"/>
  <c r="AB2141" i="1"/>
  <c r="AB2157" i="1"/>
  <c r="AB2173" i="1"/>
  <c r="AB2189" i="1"/>
  <c r="AB2205" i="1"/>
  <c r="AB2221" i="1"/>
  <c r="AB2237" i="1"/>
  <c r="AB2253" i="1"/>
  <c r="AB2285" i="1"/>
  <c r="AB2316" i="1"/>
  <c r="AB2317" i="1"/>
  <c r="AB2330" i="1"/>
  <c r="AB2349" i="1"/>
  <c r="M1691" i="1"/>
  <c r="Z1708" i="1"/>
  <c r="AB1708" i="1" s="1"/>
  <c r="V1728" i="1"/>
  <c r="AB1734" i="1"/>
  <c r="S1737" i="1"/>
  <c r="AB1737" i="1" s="1"/>
  <c r="P1746" i="1"/>
  <c r="AB1746" i="1" s="1"/>
  <c r="M1755" i="1"/>
  <c r="AB1755" i="1" s="1"/>
  <c r="AB1757" i="1"/>
  <c r="AB1758" i="1"/>
  <c r="P1761" i="1"/>
  <c r="AB1761" i="1" s="1"/>
  <c r="Z1763" i="1"/>
  <c r="Z1764" i="1"/>
  <c r="AB1764" i="1" s="1"/>
  <c r="M1770" i="1"/>
  <c r="AB1770" i="1" s="1"/>
  <c r="M1771" i="1"/>
  <c r="AB1771" i="1" s="1"/>
  <c r="S1776" i="1"/>
  <c r="AB1776" i="1" s="1"/>
  <c r="S1777" i="1"/>
  <c r="AB1777" i="1" s="1"/>
  <c r="Z1787" i="1"/>
  <c r="AB1787" i="1" s="1"/>
  <c r="Z1788" i="1"/>
  <c r="P1794" i="1"/>
  <c r="V1807" i="1"/>
  <c r="AB1807" i="1" s="1"/>
  <c r="V1808" i="1"/>
  <c r="M1810" i="1"/>
  <c r="AB1810" i="1" s="1"/>
  <c r="M1811" i="1"/>
  <c r="AB1811" i="1" s="1"/>
  <c r="S1824" i="1"/>
  <c r="AB1824" i="1" s="1"/>
  <c r="AB1825" i="1"/>
  <c r="S1825" i="1"/>
  <c r="AB1838" i="1"/>
  <c r="P1841" i="1"/>
  <c r="AB1841" i="1" s="1"/>
  <c r="AB1844" i="1"/>
  <c r="AB1845" i="1"/>
  <c r="Z1851" i="1"/>
  <c r="AB1851" i="1" s="1"/>
  <c r="Z1852" i="1"/>
  <c r="P1858" i="1"/>
  <c r="V1871" i="1"/>
  <c r="AB1871" i="1" s="1"/>
  <c r="V1872" i="1"/>
  <c r="AB1872" i="1" s="1"/>
  <c r="M1874" i="1"/>
  <c r="AB1874" i="1" s="1"/>
  <c r="M1875" i="1"/>
  <c r="AB1875" i="1" s="1"/>
  <c r="P1881" i="1"/>
  <c r="AB1881" i="1" s="1"/>
  <c r="AB1890" i="1"/>
  <c r="AB1894" i="1"/>
  <c r="AB1912" i="1"/>
  <c r="AB1916" i="1"/>
  <c r="AB1928" i="1"/>
  <c r="AB1932" i="1"/>
  <c r="AB1944" i="1"/>
  <c r="AB1948" i="1"/>
  <c r="AB1960" i="1"/>
  <c r="AB1964" i="1"/>
  <c r="AB1976" i="1"/>
  <c r="AB1980" i="1"/>
  <c r="AB1992" i="1"/>
  <c r="AB1996" i="1"/>
  <c r="AB2008" i="1"/>
  <c r="AB2012" i="1"/>
  <c r="AB2024" i="1"/>
  <c r="AB2028" i="1"/>
  <c r="AB2040" i="1"/>
  <c r="AB2044" i="1"/>
  <c r="AB2056" i="1"/>
  <c r="AB2060" i="1"/>
  <c r="AB2072" i="1"/>
  <c r="AB2076" i="1"/>
  <c r="AB2088" i="1"/>
  <c r="AB2092" i="1"/>
  <c r="AB2104" i="1"/>
  <c r="AB2108" i="1"/>
  <c r="AB2120" i="1"/>
  <c r="AB2124" i="1"/>
  <c r="AB2136" i="1"/>
  <c r="AB2140" i="1"/>
  <c r="AB2152" i="1"/>
  <c r="AB2156" i="1"/>
  <c r="AB2168" i="1"/>
  <c r="AB2172" i="1"/>
  <c r="AB2184" i="1"/>
  <c r="AB2188" i="1"/>
  <c r="AB2200" i="1"/>
  <c r="AB2204" i="1"/>
  <c r="AB2216" i="1"/>
  <c r="AB2220" i="1"/>
  <c r="AB2232" i="1"/>
  <c r="AB2236" i="1"/>
  <c r="AB2248" i="1"/>
  <c r="AB2252" i="1"/>
  <c r="AB2264" i="1"/>
  <c r="AB2268" i="1"/>
  <c r="AB2301" i="1"/>
  <c r="AB2482" i="1"/>
  <c r="P1690" i="1"/>
  <c r="M1699" i="1"/>
  <c r="AB1699" i="1" s="1"/>
  <c r="Z1716" i="1"/>
  <c r="AB1716" i="1" s="1"/>
  <c r="V1736" i="1"/>
  <c r="AB1736" i="1" s="1"/>
  <c r="AB1742" i="1"/>
  <c r="S1745" i="1"/>
  <c r="AB1745" i="1" s="1"/>
  <c r="P1754" i="1"/>
  <c r="AB1754" i="1" s="1"/>
  <c r="AB1781" i="1"/>
  <c r="AB1782" i="1"/>
  <c r="P1785" i="1"/>
  <c r="AB1785" i="1" s="1"/>
  <c r="AB1788" i="1"/>
  <c r="Z1795" i="1"/>
  <c r="Z1796" i="1"/>
  <c r="AB1796" i="1" s="1"/>
  <c r="P1802" i="1"/>
  <c r="AB1802" i="1" s="1"/>
  <c r="V1815" i="1"/>
  <c r="V1816" i="1"/>
  <c r="AB1816" i="1" s="1"/>
  <c r="M1818" i="1"/>
  <c r="AB1818" i="1" s="1"/>
  <c r="M1819" i="1"/>
  <c r="AB1819" i="1" s="1"/>
  <c r="S1832" i="1"/>
  <c r="AB1832" i="1" s="1"/>
  <c r="S1833" i="1"/>
  <c r="AB1833" i="1" s="1"/>
  <c r="AB1846" i="1"/>
  <c r="P1849" i="1"/>
  <c r="AB1852" i="1"/>
  <c r="AB1853" i="1"/>
  <c r="Z1859" i="1"/>
  <c r="Z1860" i="1"/>
  <c r="P1866" i="1"/>
  <c r="AB1866" i="1" s="1"/>
  <c r="AB1893" i="1"/>
  <c r="AB1905" i="1"/>
  <c r="AB2442" i="1"/>
  <c r="AB1694" i="1"/>
  <c r="AB1765" i="1"/>
  <c r="AB1766" i="1"/>
  <c r="AB1797" i="1"/>
  <c r="AB1798" i="1"/>
  <c r="AB1804" i="1"/>
  <c r="AB1849" i="1"/>
  <c r="AB1862" i="1"/>
  <c r="AB1868" i="1"/>
  <c r="AB1869" i="1"/>
  <c r="AB1876" i="1"/>
  <c r="AB1877" i="1"/>
  <c r="AB1878" i="1"/>
  <c r="AB1882" i="1"/>
  <c r="AB1886" i="1"/>
  <c r="AB1909" i="1"/>
  <c r="AB1925" i="1"/>
  <c r="AB1941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13" i="1"/>
  <c r="AB2229" i="1"/>
  <c r="AB2245" i="1"/>
  <c r="AB2261" i="1"/>
  <c r="AB2277" i="1"/>
  <c r="AB2283" i="1"/>
  <c r="AB2338" i="1"/>
  <c r="V2274" i="1"/>
  <c r="AB2274" i="1" s="1"/>
  <c r="Z2278" i="1"/>
  <c r="AB2278" i="1" s="1"/>
  <c r="V2282" i="1"/>
  <c r="AB2282" i="1" s="1"/>
  <c r="M2285" i="1"/>
  <c r="V2290" i="1"/>
  <c r="S2299" i="1"/>
  <c r="AB2299" i="1" s="1"/>
  <c r="M2309" i="1"/>
  <c r="AB2309" i="1" s="1"/>
  <c r="Z2318" i="1"/>
  <c r="AB2318" i="1" s="1"/>
  <c r="AB2326" i="1"/>
  <c r="M2341" i="1"/>
  <c r="AB2341" i="1" s="1"/>
  <c r="Z2350" i="1"/>
  <c r="AB2358" i="1"/>
  <c r="AB2375" i="1"/>
  <c r="AB2387" i="1"/>
  <c r="AB2390" i="1"/>
  <c r="AB2409" i="1"/>
  <c r="AB2420" i="1"/>
  <c r="AB2429" i="1"/>
  <c r="AB2432" i="1"/>
  <c r="AB2439" i="1"/>
  <c r="AB2451" i="1"/>
  <c r="AB2454" i="1"/>
  <c r="AB2473" i="1"/>
  <c r="AB2484" i="1"/>
  <c r="AB2493" i="1"/>
  <c r="AB2496" i="1"/>
  <c r="AB2503" i="1"/>
  <c r="AB2523" i="1"/>
  <c r="AB2610" i="1"/>
  <c r="AB2624" i="1"/>
  <c r="AB2632" i="1"/>
  <c r="AB2646" i="1"/>
  <c r="AB2319" i="1"/>
  <c r="AB2320" i="1"/>
  <c r="AB2321" i="1"/>
  <c r="AB2351" i="1"/>
  <c r="AB2352" i="1"/>
  <c r="AB2353" i="1"/>
  <c r="AB2364" i="1"/>
  <c r="AB2367" i="1"/>
  <c r="AB2379" i="1"/>
  <c r="AB2382" i="1"/>
  <c r="AB2401" i="1"/>
  <c r="AB2424" i="1"/>
  <c r="AB2431" i="1"/>
  <c r="AB2443" i="1"/>
  <c r="AB2446" i="1"/>
  <c r="AB2465" i="1"/>
  <c r="AB2488" i="1"/>
  <c r="AB2495" i="1"/>
  <c r="AB2507" i="1"/>
  <c r="AB2510" i="1"/>
  <c r="AB2514" i="1"/>
  <c r="AB2575" i="1"/>
  <c r="AB2607" i="1"/>
  <c r="AB2272" i="1"/>
  <c r="AB2294" i="1"/>
  <c r="AB2295" i="1"/>
  <c r="AB2332" i="1"/>
  <c r="AB2350" i="1"/>
  <c r="AB2404" i="1"/>
  <c r="AB2416" i="1"/>
  <c r="AB2435" i="1"/>
  <c r="AB2468" i="1"/>
  <c r="AB2480" i="1"/>
  <c r="AB2499" i="1"/>
  <c r="AB2550" i="1"/>
  <c r="AB2560" i="1"/>
  <c r="AB2833" i="1"/>
  <c r="Z2282" i="1"/>
  <c r="P2284" i="1"/>
  <c r="Z2290" i="1"/>
  <c r="AB2296" i="1"/>
  <c r="AB2311" i="1"/>
  <c r="AB2312" i="1"/>
  <c r="AB2313" i="1"/>
  <c r="V2314" i="1"/>
  <c r="AB2314" i="1" s="1"/>
  <c r="P2316" i="1"/>
  <c r="P2330" i="1"/>
  <c r="S2331" i="1"/>
  <c r="AB2331" i="1" s="1"/>
  <c r="AB2343" i="1"/>
  <c r="AB2344" i="1"/>
  <c r="AB2345" i="1"/>
  <c r="V2346" i="1"/>
  <c r="AB2346" i="1" s="1"/>
  <c r="P2348" i="1"/>
  <c r="AB2348" i="1" s="1"/>
  <c r="S2363" i="1"/>
  <c r="AB2366" i="1"/>
  <c r="AB2385" i="1"/>
  <c r="AB2396" i="1"/>
  <c r="AB2400" i="1"/>
  <c r="AB2405" i="1"/>
  <c r="AB2415" i="1"/>
  <c r="AB2427" i="1"/>
  <c r="AB2430" i="1"/>
  <c r="AB2449" i="1"/>
  <c r="AB2460" i="1"/>
  <c r="AB2469" i="1"/>
  <c r="AB2472" i="1"/>
  <c r="AB2479" i="1"/>
  <c r="AB2491" i="1"/>
  <c r="AB2494" i="1"/>
  <c r="AB2530" i="1"/>
  <c r="AB2538" i="1"/>
  <c r="AB2568" i="1"/>
  <c r="AB2639" i="1"/>
  <c r="P2276" i="1"/>
  <c r="AB2276" i="1" s="1"/>
  <c r="AB2280" i="1"/>
  <c r="S2291" i="1"/>
  <c r="AB2291" i="1" s="1"/>
  <c r="AB2292" i="1"/>
  <c r="V2298" i="1"/>
  <c r="AB2298" i="1" s="1"/>
  <c r="Z2302" i="1"/>
  <c r="AB2302" i="1" s="1"/>
  <c r="AB2310" i="1"/>
  <c r="AB2324" i="1"/>
  <c r="M2325" i="1"/>
  <c r="AB2325" i="1" s="1"/>
  <c r="Z2334" i="1"/>
  <c r="AB2334" i="1" s="1"/>
  <c r="AB2342" i="1"/>
  <c r="AB2356" i="1"/>
  <c r="M2357" i="1"/>
  <c r="AB2357" i="1" s="1"/>
  <c r="AB2377" i="1"/>
  <c r="AB2388" i="1"/>
  <c r="AB2392" i="1"/>
  <c r="AB2397" i="1"/>
  <c r="AB2407" i="1"/>
  <c r="AB2419" i="1"/>
  <c r="AB2422" i="1"/>
  <c r="AB2441" i="1"/>
  <c r="AB2452" i="1"/>
  <c r="AB2461" i="1"/>
  <c r="AB2464" i="1"/>
  <c r="AB2471" i="1"/>
  <c r="AB2483" i="1"/>
  <c r="AB2486" i="1"/>
  <c r="AB2505" i="1"/>
  <c r="AB2517" i="1"/>
  <c r="AB2536" i="1"/>
  <c r="AB2544" i="1"/>
  <c r="AB2546" i="1"/>
  <c r="AB2665" i="1"/>
  <c r="AB2803" i="1"/>
  <c r="S2283" i="1"/>
  <c r="AB2284" i="1"/>
  <c r="Z2286" i="1"/>
  <c r="AB2286" i="1" s="1"/>
  <c r="P2288" i="1"/>
  <c r="AB2288" i="1" s="1"/>
  <c r="M2293" i="1"/>
  <c r="AB2293" i="1" s="1"/>
  <c r="P2300" i="1"/>
  <c r="AB2300" i="1" s="1"/>
  <c r="AB2303" i="1"/>
  <c r="AB2304" i="1"/>
  <c r="AB2305" i="1"/>
  <c r="V2306" i="1"/>
  <c r="AB2306" i="1" s="1"/>
  <c r="M2307" i="1"/>
  <c r="AB2307" i="1" s="1"/>
  <c r="P2308" i="1"/>
  <c r="AB2308" i="1" s="1"/>
  <c r="S2323" i="1"/>
  <c r="AB2323" i="1" s="1"/>
  <c r="AB2335" i="1"/>
  <c r="AB2336" i="1"/>
  <c r="AB2337" i="1"/>
  <c r="V2338" i="1"/>
  <c r="M2339" i="1"/>
  <c r="AB2339" i="1" s="1"/>
  <c r="P2340" i="1"/>
  <c r="AB2340" i="1" s="1"/>
  <c r="S2355" i="1"/>
  <c r="AB2355" i="1" s="1"/>
  <c r="AB2363" i="1"/>
  <c r="AB2384" i="1"/>
  <c r="AB2411" i="1"/>
  <c r="AB2414" i="1"/>
  <c r="AB2456" i="1"/>
  <c r="AB2475" i="1"/>
  <c r="AB2478" i="1"/>
  <c r="AB2528" i="1"/>
  <c r="AB2532" i="1"/>
  <c r="AB2592" i="1"/>
  <c r="AB2638" i="1"/>
  <c r="AB2327" i="1"/>
  <c r="AB2328" i="1"/>
  <c r="AB2329" i="1"/>
  <c r="AB2359" i="1"/>
  <c r="AB2360" i="1"/>
  <c r="AB2368" i="1"/>
  <c r="AB2373" i="1"/>
  <c r="AB2383" i="1"/>
  <c r="AB2395" i="1"/>
  <c r="AB2398" i="1"/>
  <c r="AB2417" i="1"/>
  <c r="AB2428" i="1"/>
  <c r="AB2437" i="1"/>
  <c r="AB2440" i="1"/>
  <c r="AB2447" i="1"/>
  <c r="AB2459" i="1"/>
  <c r="AB2462" i="1"/>
  <c r="AB2481" i="1"/>
  <c r="AB2492" i="1"/>
  <c r="AB2501" i="1"/>
  <c r="AB2504" i="1"/>
  <c r="AB2511" i="1"/>
  <c r="AB2520" i="1"/>
  <c r="AB2539" i="1"/>
  <c r="AB2543" i="1"/>
  <c r="AB2608" i="1"/>
  <c r="V2515" i="1"/>
  <c r="AB2515" i="1" s="1"/>
  <c r="AB2521" i="1"/>
  <c r="S2524" i="1"/>
  <c r="AB2524" i="1" s="1"/>
  <c r="P2533" i="1"/>
  <c r="AB2533" i="1" s="1"/>
  <c r="M2542" i="1"/>
  <c r="AB2542" i="1" s="1"/>
  <c r="M2550" i="1"/>
  <c r="V2555" i="1"/>
  <c r="M2558" i="1"/>
  <c r="AB2558" i="1" s="1"/>
  <c r="AB2563" i="1"/>
  <c r="AB2564" i="1"/>
  <c r="V2571" i="1"/>
  <c r="M2574" i="1"/>
  <c r="AB2574" i="1" s="1"/>
  <c r="AB2580" i="1"/>
  <c r="V2587" i="1"/>
  <c r="M2590" i="1"/>
  <c r="AB2590" i="1" s="1"/>
  <c r="AB2595" i="1"/>
  <c r="AB2596" i="1"/>
  <c r="V2603" i="1"/>
  <c r="AB2603" i="1" s="1"/>
  <c r="M2606" i="1"/>
  <c r="AB2606" i="1" s="1"/>
  <c r="Z2609" i="1"/>
  <c r="AB2612" i="1"/>
  <c r="V2619" i="1"/>
  <c r="V2621" i="1"/>
  <c r="M2622" i="1"/>
  <c r="Z2625" i="1"/>
  <c r="AB2628" i="1"/>
  <c r="V2635" i="1"/>
  <c r="M2638" i="1"/>
  <c r="Z2639" i="1"/>
  <c r="AB2641" i="1"/>
  <c r="V2643" i="1"/>
  <c r="V2655" i="1"/>
  <c r="AB2670" i="1"/>
  <c r="AB2684" i="1"/>
  <c r="S2688" i="1"/>
  <c r="M2690" i="1"/>
  <c r="AB2690" i="1" s="1"/>
  <c r="V2695" i="1"/>
  <c r="AB2704" i="1"/>
  <c r="Z2707" i="1"/>
  <c r="AB2713" i="1"/>
  <c r="P2721" i="1"/>
  <c r="AB2723" i="1"/>
  <c r="AB2734" i="1"/>
  <c r="AB2748" i="1"/>
  <c r="S2752" i="1"/>
  <c r="AB2752" i="1" s="1"/>
  <c r="M2754" i="1"/>
  <c r="AB2754" i="1" s="1"/>
  <c r="V2759" i="1"/>
  <c r="AB2768" i="1"/>
  <c r="Z2771" i="1"/>
  <c r="AB2771" i="1" s="1"/>
  <c r="P2785" i="1"/>
  <c r="AB2785" i="1" s="1"/>
  <c r="AB2787" i="1"/>
  <c r="AB2798" i="1"/>
  <c r="AB2812" i="1"/>
  <c r="S2816" i="1"/>
  <c r="M2818" i="1"/>
  <c r="AB2818" i="1" s="1"/>
  <c r="V2823" i="1"/>
  <c r="AB2832" i="1"/>
  <c r="Z2835" i="1"/>
  <c r="AB2837" i="1"/>
  <c r="P2849" i="1"/>
  <c r="AB2851" i="1"/>
  <c r="AB2862" i="1"/>
  <c r="AB2876" i="1"/>
  <c r="S2880" i="1"/>
  <c r="AB2881" i="1"/>
  <c r="M2882" i="1"/>
  <c r="AB2882" i="1" s="1"/>
  <c r="V2887" i="1"/>
  <c r="AB2529" i="1"/>
  <c r="AB2664" i="1"/>
  <c r="AB2673" i="1"/>
  <c r="AB2679" i="1"/>
  <c r="AB2694" i="1"/>
  <c r="AB2737" i="1"/>
  <c r="AB2758" i="1"/>
  <c r="AB2775" i="1"/>
  <c r="AB2792" i="1"/>
  <c r="AB2801" i="1"/>
  <c r="AB2822" i="1"/>
  <c r="AB2839" i="1"/>
  <c r="AB2861" i="1"/>
  <c r="AB2875" i="1"/>
  <c r="AB2886" i="1"/>
  <c r="V2531" i="1"/>
  <c r="AB2531" i="1" s="1"/>
  <c r="AB2537" i="1"/>
  <c r="S2540" i="1"/>
  <c r="AB2540" i="1" s="1"/>
  <c r="P2549" i="1"/>
  <c r="V2551" i="1"/>
  <c r="AB2551" i="1" s="1"/>
  <c r="S2560" i="1"/>
  <c r="AB2561" i="1"/>
  <c r="AB2565" i="1"/>
  <c r="V2567" i="1"/>
  <c r="AB2567" i="1" s="1"/>
  <c r="S2576" i="1"/>
  <c r="AB2576" i="1" s="1"/>
  <c r="AB2577" i="1"/>
  <c r="AB2581" i="1"/>
  <c r="V2583" i="1"/>
  <c r="AB2583" i="1" s="1"/>
  <c r="S2592" i="1"/>
  <c r="AB2593" i="1"/>
  <c r="AB2597" i="1"/>
  <c r="AB2609" i="1"/>
  <c r="AB2613" i="1"/>
  <c r="AB2652" i="1"/>
  <c r="AB2653" i="1"/>
  <c r="AB2657" i="1"/>
  <c r="AB2668" i="1"/>
  <c r="AB2669" i="1"/>
  <c r="AB2688" i="1"/>
  <c r="AB2703" i="1"/>
  <c r="AB2707" i="1"/>
  <c r="AB2718" i="1"/>
  <c r="AB2732" i="1"/>
  <c r="AB2733" i="1"/>
  <c r="M2738" i="1"/>
  <c r="AB2738" i="1" s="1"/>
  <c r="Z2755" i="1"/>
  <c r="AB2782" i="1"/>
  <c r="AB2796" i="1"/>
  <c r="AB2797" i="1"/>
  <c r="M2802" i="1"/>
  <c r="AB2802" i="1" s="1"/>
  <c r="AB2816" i="1"/>
  <c r="Z2819" i="1"/>
  <c r="AB2821" i="1"/>
  <c r="AB2825" i="1"/>
  <c r="P2833" i="1"/>
  <c r="AB2835" i="1"/>
  <c r="AB2846" i="1"/>
  <c r="AB2860" i="1"/>
  <c r="AB2863" i="1"/>
  <c r="S2864" i="1"/>
  <c r="AB2865" i="1"/>
  <c r="M2866" i="1"/>
  <c r="AB2866" i="1" s="1"/>
  <c r="V2871" i="1"/>
  <c r="AB2871" i="1" s="1"/>
  <c r="AB2880" i="1"/>
  <c r="Z2883" i="1"/>
  <c r="AB2885" i="1"/>
  <c r="AB2895" i="1"/>
  <c r="AB2545" i="1"/>
  <c r="M2610" i="1"/>
  <c r="P2617" i="1"/>
  <c r="AB2617" i="1" s="1"/>
  <c r="Z2619" i="1"/>
  <c r="P2621" i="1"/>
  <c r="AB2621" i="1" s="1"/>
  <c r="M2626" i="1"/>
  <c r="AB2626" i="1" s="1"/>
  <c r="P2633" i="1"/>
  <c r="AB2633" i="1" s="1"/>
  <c r="Z2635" i="1"/>
  <c r="P2637" i="1"/>
  <c r="AB2637" i="1" s="1"/>
  <c r="AB2640" i="1"/>
  <c r="Z2643" i="1"/>
  <c r="AB2643" i="1" s="1"/>
  <c r="V2647" i="1"/>
  <c r="AB2647" i="1" s="1"/>
  <c r="P2649" i="1"/>
  <c r="AB2649" i="1" s="1"/>
  <c r="AB2651" i="1"/>
  <c r="M2654" i="1"/>
  <c r="AB2654" i="1" s="1"/>
  <c r="Z2655" i="1"/>
  <c r="S2656" i="1"/>
  <c r="AB2656" i="1" s="1"/>
  <c r="M2658" i="1"/>
  <c r="AB2658" i="1" s="1"/>
  <c r="P2665" i="1"/>
  <c r="AB2667" i="1"/>
  <c r="AB2678" i="1"/>
  <c r="AB2692" i="1"/>
  <c r="AB2693" i="1"/>
  <c r="S2696" i="1"/>
  <c r="M2698" i="1"/>
  <c r="AB2698" i="1" s="1"/>
  <c r="AB2712" i="1"/>
  <c r="Z2715" i="1"/>
  <c r="AB2721" i="1"/>
  <c r="AB2731" i="1"/>
  <c r="AB2742" i="1"/>
  <c r="AB2756" i="1"/>
  <c r="AB2757" i="1"/>
  <c r="AB2759" i="1"/>
  <c r="AB2776" i="1"/>
  <c r="AB2795" i="1"/>
  <c r="AB2806" i="1"/>
  <c r="AB2820" i="1"/>
  <c r="AB2823" i="1"/>
  <c r="AB2840" i="1"/>
  <c r="AB2845" i="1"/>
  <c r="AB2859" i="1"/>
  <c r="AB2870" i="1"/>
  <c r="AB2884" i="1"/>
  <c r="AB2887" i="1"/>
  <c r="AB2889" i="1"/>
  <c r="Z2527" i="1"/>
  <c r="AB2527" i="1" s="1"/>
  <c r="V2547" i="1"/>
  <c r="AB2547" i="1" s="1"/>
  <c r="AB2555" i="1"/>
  <c r="V2563" i="1"/>
  <c r="M2566" i="1"/>
  <c r="AB2566" i="1" s="1"/>
  <c r="AB2571" i="1"/>
  <c r="V2579" i="1"/>
  <c r="AB2579" i="1" s="1"/>
  <c r="M2582" i="1"/>
  <c r="AB2582" i="1" s="1"/>
  <c r="AB2587" i="1"/>
  <c r="V2595" i="1"/>
  <c r="M2598" i="1"/>
  <c r="AB2598" i="1" s="1"/>
  <c r="Z2601" i="1"/>
  <c r="AB2601" i="1" s="1"/>
  <c r="V2611" i="1"/>
  <c r="AB2611" i="1" s="1"/>
  <c r="M2614" i="1"/>
  <c r="AB2614" i="1" s="1"/>
  <c r="Z2617" i="1"/>
  <c r="AB2619" i="1"/>
  <c r="AB2620" i="1"/>
  <c r="V2627" i="1"/>
  <c r="AB2627" i="1" s="1"/>
  <c r="V2629" i="1"/>
  <c r="M2630" i="1"/>
  <c r="AB2630" i="1" s="1"/>
  <c r="Z2633" i="1"/>
  <c r="AB2635" i="1"/>
  <c r="S2644" i="1"/>
  <c r="AB2644" i="1" s="1"/>
  <c r="V2663" i="1"/>
  <c r="AB2672" i="1"/>
  <c r="Z2675" i="1"/>
  <c r="AB2675" i="1" s="1"/>
  <c r="AB2681" i="1"/>
  <c r="AB2687" i="1"/>
  <c r="P2689" i="1"/>
  <c r="AB2691" i="1"/>
  <c r="AB2702" i="1"/>
  <c r="AB2716" i="1"/>
  <c r="AB2717" i="1"/>
  <c r="AB2719" i="1"/>
  <c r="S2720" i="1"/>
  <c r="AB2720" i="1" s="1"/>
  <c r="M2722" i="1"/>
  <c r="AB2722" i="1" s="1"/>
  <c r="V2727" i="1"/>
  <c r="AB2736" i="1"/>
  <c r="Z2739" i="1"/>
  <c r="AB2739" i="1" s="1"/>
  <c r="AB2745" i="1"/>
  <c r="P2753" i="1"/>
  <c r="AB2755" i="1"/>
  <c r="AB2766" i="1"/>
  <c r="AB2780" i="1"/>
  <c r="AB2781" i="1"/>
  <c r="AB2783" i="1"/>
  <c r="S2784" i="1"/>
  <c r="AB2784" i="1" s="1"/>
  <c r="M2786" i="1"/>
  <c r="AB2786" i="1" s="1"/>
  <c r="V2791" i="1"/>
  <c r="AB2800" i="1"/>
  <c r="Z2803" i="1"/>
  <c r="AB2809" i="1"/>
  <c r="P2817" i="1"/>
  <c r="AB2819" i="1"/>
  <c r="AB2830" i="1"/>
  <c r="AB2844" i="1"/>
  <c r="AB2847" i="1"/>
  <c r="S2848" i="1"/>
  <c r="AB2848" i="1" s="1"/>
  <c r="AB2849" i="1"/>
  <c r="M2850" i="1"/>
  <c r="AB2850" i="1" s="1"/>
  <c r="V2855" i="1"/>
  <c r="AB2864" i="1"/>
  <c r="Z2867" i="1"/>
  <c r="AB2867" i="1" s="1"/>
  <c r="AB2869" i="1"/>
  <c r="P2881" i="1"/>
  <c r="AB2883" i="1"/>
  <c r="AB2894" i="1"/>
  <c r="AB2902" i="1"/>
  <c r="AB2912" i="1"/>
  <c r="AB3093" i="1"/>
  <c r="M2518" i="1"/>
  <c r="AB2518" i="1" s="1"/>
  <c r="Z2535" i="1"/>
  <c r="AB2535" i="1" s="1"/>
  <c r="AB2549" i="1"/>
  <c r="Z2551" i="1"/>
  <c r="S2556" i="1"/>
  <c r="AB2556" i="1" s="1"/>
  <c r="Z2567" i="1"/>
  <c r="S2572" i="1"/>
  <c r="AB2572" i="1" s="1"/>
  <c r="Z2583" i="1"/>
  <c r="S2588" i="1"/>
  <c r="AB2588" i="1" s="1"/>
  <c r="Z2599" i="1"/>
  <c r="AB2599" i="1" s="1"/>
  <c r="S2604" i="1"/>
  <c r="AB2604" i="1" s="1"/>
  <c r="Z2615" i="1"/>
  <c r="AB2615" i="1" s="1"/>
  <c r="S2620" i="1"/>
  <c r="S2622" i="1"/>
  <c r="Z2631" i="1"/>
  <c r="AB2631" i="1" s="1"/>
  <c r="S2636" i="1"/>
  <c r="AB2636" i="1" s="1"/>
  <c r="V2639" i="1"/>
  <c r="P2641" i="1"/>
  <c r="AB2645" i="1"/>
  <c r="Z2659" i="1"/>
  <c r="S2680" i="1"/>
  <c r="M2682" i="1"/>
  <c r="AB2682" i="1" s="1"/>
  <c r="V2687" i="1"/>
  <c r="AB2696" i="1"/>
  <c r="Z2699" i="1"/>
  <c r="AB2699" i="1" s="1"/>
  <c r="AB2711" i="1"/>
  <c r="P2713" i="1"/>
  <c r="AB2715" i="1"/>
  <c r="AB2726" i="1"/>
  <c r="S2744" i="1"/>
  <c r="AB2744" i="1" s="1"/>
  <c r="M2746" i="1"/>
  <c r="AB2746" i="1" s="1"/>
  <c r="V2751" i="1"/>
  <c r="AB2751" i="1" s="1"/>
  <c r="AB2760" i="1"/>
  <c r="Z2763" i="1"/>
  <c r="AB2763" i="1" s="1"/>
  <c r="P2777" i="1"/>
  <c r="AB2777" i="1" s="1"/>
  <c r="AB2779" i="1"/>
  <c r="AB2790" i="1"/>
  <c r="S2808" i="1"/>
  <c r="AB2808" i="1" s="1"/>
  <c r="M2810" i="1"/>
  <c r="AB2810" i="1" s="1"/>
  <c r="V2815" i="1"/>
  <c r="AB2815" i="1" s="1"/>
  <c r="AB2824" i="1"/>
  <c r="Z2827" i="1"/>
  <c r="AB2829" i="1"/>
  <c r="P2841" i="1"/>
  <c r="AB2841" i="1" s="1"/>
  <c r="AB2843" i="1"/>
  <c r="AB2854" i="1"/>
  <c r="S2872" i="1"/>
  <c r="AB2873" i="1"/>
  <c r="M2874" i="1"/>
  <c r="AB2874" i="1" s="1"/>
  <c r="V2879" i="1"/>
  <c r="AB2879" i="1" s="1"/>
  <c r="AB2888" i="1"/>
  <c r="Z2891" i="1"/>
  <c r="AB2899" i="1"/>
  <c r="AB2513" i="1"/>
  <c r="P2625" i="1"/>
  <c r="AB2625" i="1" s="1"/>
  <c r="Z2627" i="1"/>
  <c r="P2629" i="1"/>
  <c r="AB2629" i="1" s="1"/>
  <c r="M2634" i="1"/>
  <c r="AB2634" i="1" s="1"/>
  <c r="S2648" i="1"/>
  <c r="AB2648" i="1" s="1"/>
  <c r="M2650" i="1"/>
  <c r="AB2650" i="1" s="1"/>
  <c r="AB2655" i="1"/>
  <c r="P2657" i="1"/>
  <c r="AB2659" i="1"/>
  <c r="M2662" i="1"/>
  <c r="AB2662" i="1" s="1"/>
  <c r="Z2663" i="1"/>
  <c r="AB2663" i="1" s="1"/>
  <c r="S2664" i="1"/>
  <c r="M2666" i="1"/>
  <c r="AB2666" i="1" s="1"/>
  <c r="V2671" i="1"/>
  <c r="AB2671" i="1" s="1"/>
  <c r="AB2680" i="1"/>
  <c r="Z2683" i="1"/>
  <c r="AB2683" i="1" s="1"/>
  <c r="AB2689" i="1"/>
  <c r="AB2695" i="1"/>
  <c r="P2697" i="1"/>
  <c r="AB2697" i="1" s="1"/>
  <c r="AB2710" i="1"/>
  <c r="AB2724" i="1"/>
  <c r="AB2725" i="1"/>
  <c r="AB2727" i="1"/>
  <c r="S2728" i="1"/>
  <c r="AB2728" i="1" s="1"/>
  <c r="M2730" i="1"/>
  <c r="AB2730" i="1" s="1"/>
  <c r="V2735" i="1"/>
  <c r="AB2735" i="1" s="1"/>
  <c r="Z2747" i="1"/>
  <c r="AB2747" i="1" s="1"/>
  <c r="AB2753" i="1"/>
  <c r="P2761" i="1"/>
  <c r="AB2761" i="1" s="1"/>
  <c r="AB2774" i="1"/>
  <c r="AB2788" i="1"/>
  <c r="AB2789" i="1"/>
  <c r="AB2791" i="1"/>
  <c r="S2792" i="1"/>
  <c r="M2794" i="1"/>
  <c r="AB2794" i="1" s="1"/>
  <c r="V2799" i="1"/>
  <c r="AB2799" i="1" s="1"/>
  <c r="Z2811" i="1"/>
  <c r="AB2811" i="1" s="1"/>
  <c r="AB2813" i="1"/>
  <c r="AB2817" i="1"/>
  <c r="P2825" i="1"/>
  <c r="AB2827" i="1"/>
  <c r="AB2838" i="1"/>
  <c r="AB2852" i="1"/>
  <c r="AB2855" i="1"/>
  <c r="S2856" i="1"/>
  <c r="AB2856" i="1" s="1"/>
  <c r="AB2857" i="1"/>
  <c r="M2858" i="1"/>
  <c r="AB2858" i="1" s="1"/>
  <c r="V2863" i="1"/>
  <c r="AB2872" i="1"/>
  <c r="Z2875" i="1"/>
  <c r="AB2877" i="1"/>
  <c r="P2889" i="1"/>
  <c r="AB2891" i="1"/>
  <c r="V2904" i="1"/>
  <c r="AB3017" i="1"/>
  <c r="AB2939" i="1"/>
  <c r="AB2977" i="1"/>
  <c r="AB2983" i="1"/>
  <c r="AB3002" i="1"/>
  <c r="AB3031" i="1"/>
  <c r="P2893" i="1"/>
  <c r="AB2893" i="1" s="1"/>
  <c r="V2899" i="1"/>
  <c r="Z2903" i="1"/>
  <c r="AB2903" i="1" s="1"/>
  <c r="P2905" i="1"/>
  <c r="AB2905" i="1" s="1"/>
  <c r="M2910" i="1"/>
  <c r="AB2910" i="1" s="1"/>
  <c r="V2911" i="1"/>
  <c r="AB2911" i="1" s="1"/>
  <c r="M2914" i="1"/>
  <c r="AB2914" i="1" s="1"/>
  <c r="S2920" i="1"/>
  <c r="AB2921" i="1"/>
  <c r="M2944" i="1"/>
  <c r="AB2944" i="1" s="1"/>
  <c r="AB2953" i="1"/>
  <c r="AB2954" i="1"/>
  <c r="S2957" i="1"/>
  <c r="AB2957" i="1" s="1"/>
  <c r="AB2968" i="1"/>
  <c r="AB2976" i="1"/>
  <c r="AB2981" i="1"/>
  <c r="V2993" i="1"/>
  <c r="AB3079" i="1"/>
  <c r="AB2917" i="1"/>
  <c r="AB2920" i="1"/>
  <c r="AB2972" i="1"/>
  <c r="AB3051" i="1"/>
  <c r="AB3063" i="1"/>
  <c r="AB3087" i="1"/>
  <c r="AB2897" i="1"/>
  <c r="S2904" i="1"/>
  <c r="AB2904" i="1" s="1"/>
  <c r="P2909" i="1"/>
  <c r="AB2909" i="1" s="1"/>
  <c r="M2922" i="1"/>
  <c r="AB2922" i="1" s="1"/>
  <c r="AB2936" i="1"/>
  <c r="Z2955" i="1"/>
  <c r="V2957" i="1"/>
  <c r="Z2961" i="1"/>
  <c r="AB3010" i="1"/>
  <c r="AB3047" i="1"/>
  <c r="Z2911" i="1"/>
  <c r="P2913" i="1"/>
  <c r="M2918" i="1"/>
  <c r="AB2918" i="1" s="1"/>
  <c r="V2919" i="1"/>
  <c r="AB2919" i="1" s="1"/>
  <c r="AB2930" i="1"/>
  <c r="AB2950" i="1"/>
  <c r="AB2951" i="1"/>
  <c r="Z2965" i="1"/>
  <c r="AB2965" i="1" s="1"/>
  <c r="AB2975" i="1"/>
  <c r="AB2989" i="1"/>
  <c r="AB2993" i="1"/>
  <c r="AB2999" i="1"/>
  <c r="M3005" i="1"/>
  <c r="AB3005" i="1" s="1"/>
  <c r="Z3006" i="1"/>
  <c r="Z3027" i="1"/>
  <c r="AB3033" i="1"/>
  <c r="AB3046" i="1"/>
  <c r="AB3058" i="1"/>
  <c r="AB3066" i="1"/>
  <c r="AB3073" i="1"/>
  <c r="AB3074" i="1"/>
  <c r="AB3089" i="1"/>
  <c r="M2902" i="1"/>
  <c r="S2908" i="1"/>
  <c r="AB2908" i="1" s="1"/>
  <c r="Z2915" i="1"/>
  <c r="AB2915" i="1" s="1"/>
  <c r="AB2925" i="1"/>
  <c r="S2925" i="1"/>
  <c r="M2941" i="1"/>
  <c r="AB2941" i="1" s="1"/>
  <c r="P2943" i="1"/>
  <c r="AB2943" i="1" s="1"/>
  <c r="P2958" i="1"/>
  <c r="V3015" i="1"/>
  <c r="AB3015" i="1" s="1"/>
  <c r="AB3029" i="1"/>
  <c r="M3034" i="1"/>
  <c r="AB3034" i="1" s="1"/>
  <c r="AB3043" i="1"/>
  <c r="P3049" i="1"/>
  <c r="AB2900" i="1"/>
  <c r="V2907" i="1"/>
  <c r="AB2907" i="1" s="1"/>
  <c r="AB2913" i="1"/>
  <c r="AB2916" i="1"/>
  <c r="Z2919" i="1"/>
  <c r="S2934" i="1"/>
  <c r="AB2934" i="1" s="1"/>
  <c r="S2938" i="1"/>
  <c r="Z2942" i="1"/>
  <c r="AB2942" i="1" s="1"/>
  <c r="AB2948" i="1"/>
  <c r="AB2949" i="1"/>
  <c r="S2960" i="1"/>
  <c r="AB2960" i="1" s="1"/>
  <c r="Z2976" i="1"/>
  <c r="S2987" i="1"/>
  <c r="P2996" i="1"/>
  <c r="AB2996" i="1" s="1"/>
  <c r="AB2997" i="1"/>
  <c r="AB3023" i="1"/>
  <c r="V3095" i="1"/>
  <c r="AB3095" i="1" s="1"/>
  <c r="AB2974" i="1"/>
  <c r="AB3048" i="1"/>
  <c r="AB3102" i="1"/>
  <c r="AB3110" i="1"/>
  <c r="AB3113" i="1"/>
  <c r="AB3140" i="1"/>
  <c r="AB3143" i="1"/>
  <c r="AB3159" i="1"/>
  <c r="AB3169" i="1"/>
  <c r="AB3175" i="1"/>
  <c r="AB3185" i="1"/>
  <c r="AB3187" i="1"/>
  <c r="AB3191" i="1"/>
  <c r="AB3201" i="1"/>
  <c r="AB3207" i="1"/>
  <c r="AB3264" i="1"/>
  <c r="AB3272" i="1"/>
  <c r="AB3273" i="1"/>
  <c r="AB2982" i="1"/>
  <c r="AB3014" i="1"/>
  <c r="AB3076" i="1"/>
  <c r="AB3103" i="1"/>
  <c r="AB3111" i="1"/>
  <c r="AB3117" i="1"/>
  <c r="AB3132" i="1"/>
  <c r="AB3149" i="1"/>
  <c r="S3160" i="1"/>
  <c r="AB3165" i="1"/>
  <c r="V3167" i="1"/>
  <c r="P3169" i="1"/>
  <c r="S3176" i="1"/>
  <c r="AB3181" i="1"/>
  <c r="V3183" i="1"/>
  <c r="AB3183" i="1" s="1"/>
  <c r="P3185" i="1"/>
  <c r="S3192" i="1"/>
  <c r="AB3192" i="1" s="1"/>
  <c r="AB3197" i="1"/>
  <c r="V3199" i="1"/>
  <c r="P3201" i="1"/>
  <c r="S3208" i="1"/>
  <c r="AB3208" i="1" s="1"/>
  <c r="P3211" i="1"/>
  <c r="AB3211" i="1" s="1"/>
  <c r="AB3267" i="1"/>
  <c r="AB3304" i="1"/>
  <c r="AB3320" i="1"/>
  <c r="AB2926" i="1"/>
  <c r="S2929" i="1"/>
  <c r="AB2929" i="1" s="1"/>
  <c r="P2938" i="1"/>
  <c r="AB2938" i="1" s="1"/>
  <c r="M2947" i="1"/>
  <c r="AB2947" i="1" s="1"/>
  <c r="Z2964" i="1"/>
  <c r="AB2964" i="1" s="1"/>
  <c r="V2984" i="1"/>
  <c r="AB2984" i="1" s="1"/>
  <c r="AB2990" i="1"/>
  <c r="S2993" i="1"/>
  <c r="P3002" i="1"/>
  <c r="M3011" i="1"/>
  <c r="AB3011" i="1" s="1"/>
  <c r="Z3020" i="1"/>
  <c r="AB3020" i="1" s="1"/>
  <c r="AB3038" i="1"/>
  <c r="P3042" i="1"/>
  <c r="AB3042" i="1" s="1"/>
  <c r="P3044" i="1"/>
  <c r="V3048" i="1"/>
  <c r="V3050" i="1"/>
  <c r="AB3050" i="1" s="1"/>
  <c r="M3051" i="1"/>
  <c r="M3053" i="1"/>
  <c r="AB3053" i="1" s="1"/>
  <c r="S3057" i="1"/>
  <c r="AB3057" i="1" s="1"/>
  <c r="S3059" i="1"/>
  <c r="AB3059" i="1" s="1"/>
  <c r="AB3060" i="1"/>
  <c r="Z3062" i="1"/>
  <c r="P3068" i="1"/>
  <c r="Z3070" i="1"/>
  <c r="S3075" i="1"/>
  <c r="AB3075" i="1" s="1"/>
  <c r="AB3080" i="1"/>
  <c r="V3082" i="1"/>
  <c r="AB3082" i="1" s="1"/>
  <c r="V3098" i="1"/>
  <c r="AB3098" i="1" s="1"/>
  <c r="AB3101" i="1"/>
  <c r="AB3109" i="1"/>
  <c r="M3122" i="1"/>
  <c r="AB3122" i="1" s="1"/>
  <c r="Z3123" i="1"/>
  <c r="AB3123" i="1" s="1"/>
  <c r="AB3124" i="1"/>
  <c r="S3136" i="1"/>
  <c r="Z3147" i="1"/>
  <c r="AB3148" i="1"/>
  <c r="Z3163" i="1"/>
  <c r="AB3163" i="1" s="1"/>
  <c r="AB3164" i="1"/>
  <c r="Z3179" i="1"/>
  <c r="AB3180" i="1"/>
  <c r="Z3195" i="1"/>
  <c r="AB3195" i="1" s="1"/>
  <c r="AB3196" i="1"/>
  <c r="AB3255" i="1"/>
  <c r="AB3259" i="1"/>
  <c r="AB3328" i="1"/>
  <c r="V2928" i="1"/>
  <c r="AB2928" i="1" s="1"/>
  <c r="S2937" i="1"/>
  <c r="AB2937" i="1" s="1"/>
  <c r="P2946" i="1"/>
  <c r="AB2946" i="1" s="1"/>
  <c r="M2955" i="1"/>
  <c r="AB2955" i="1" s="1"/>
  <c r="Z2972" i="1"/>
  <c r="V2992" i="1"/>
  <c r="AB2992" i="1" s="1"/>
  <c r="AB2998" i="1"/>
  <c r="S3001" i="1"/>
  <c r="AB3001" i="1" s="1"/>
  <c r="P3010" i="1"/>
  <c r="M3013" i="1"/>
  <c r="AB3013" i="1" s="1"/>
  <c r="S3017" i="1"/>
  <c r="S3019" i="1"/>
  <c r="Z3022" i="1"/>
  <c r="Z3044" i="1"/>
  <c r="AB3056" i="1"/>
  <c r="AB3062" i="1"/>
  <c r="AB3092" i="1"/>
  <c r="AB3094" i="1"/>
  <c r="M3114" i="1"/>
  <c r="AB3114" i="1" s="1"/>
  <c r="Z3115" i="1"/>
  <c r="AB3116" i="1"/>
  <c r="S3128" i="1"/>
  <c r="AB3128" i="1" s="1"/>
  <c r="AB3139" i="1"/>
  <c r="AB3144" i="1"/>
  <c r="AB3160" i="1"/>
  <c r="AB3176" i="1"/>
  <c r="S2945" i="1"/>
  <c r="AB2945" i="1" s="1"/>
  <c r="P2954" i="1"/>
  <c r="M2963" i="1"/>
  <c r="AB2963" i="1" s="1"/>
  <c r="Z2980" i="1"/>
  <c r="AB2980" i="1" s="1"/>
  <c r="V3000" i="1"/>
  <c r="AB3000" i="1" s="1"/>
  <c r="AB3006" i="1"/>
  <c r="S3009" i="1"/>
  <c r="AB3009" i="1" s="1"/>
  <c r="AB3022" i="1"/>
  <c r="P3026" i="1"/>
  <c r="AB3026" i="1" s="1"/>
  <c r="P3028" i="1"/>
  <c r="V3032" i="1"/>
  <c r="AB3032" i="1" s="1"/>
  <c r="V3034" i="1"/>
  <c r="M3035" i="1"/>
  <c r="AB3035" i="1" s="1"/>
  <c r="M3037" i="1"/>
  <c r="AB3037" i="1" s="1"/>
  <c r="S3041" i="1"/>
  <c r="AB3041" i="1" s="1"/>
  <c r="S3043" i="1"/>
  <c r="AB3044" i="1"/>
  <c r="Z3046" i="1"/>
  <c r="AB3068" i="1"/>
  <c r="AB3070" i="1"/>
  <c r="M3077" i="1"/>
  <c r="AB3077" i="1" s="1"/>
  <c r="P3084" i="1"/>
  <c r="Z3086" i="1"/>
  <c r="AB3086" i="1" s="1"/>
  <c r="S3091" i="1"/>
  <c r="AB3091" i="1" s="1"/>
  <c r="AB3096" i="1"/>
  <c r="Z3099" i="1"/>
  <c r="AB3100" i="1"/>
  <c r="M3106" i="1"/>
  <c r="AB3106" i="1" s="1"/>
  <c r="Z3107" i="1"/>
  <c r="AB3108" i="1"/>
  <c r="S3120" i="1"/>
  <c r="AB3120" i="1" s="1"/>
  <c r="AB3131" i="1"/>
  <c r="AB3136" i="1"/>
  <c r="AB3142" i="1"/>
  <c r="AB3145" i="1"/>
  <c r="AB3147" i="1"/>
  <c r="AB3151" i="1"/>
  <c r="M3154" i="1"/>
  <c r="AB3154" i="1" s="1"/>
  <c r="AB3158" i="1"/>
  <c r="AB3161" i="1"/>
  <c r="AB3167" i="1"/>
  <c r="M3170" i="1"/>
  <c r="AB3170" i="1" s="1"/>
  <c r="AB3174" i="1"/>
  <c r="AB3177" i="1"/>
  <c r="AB3179" i="1"/>
  <c r="M3186" i="1"/>
  <c r="AB3186" i="1" s="1"/>
  <c r="AB3190" i="1"/>
  <c r="AB3193" i="1"/>
  <c r="AB3199" i="1"/>
  <c r="M3202" i="1"/>
  <c r="AB3202" i="1" s="1"/>
  <c r="AB3206" i="1"/>
  <c r="AB3217" i="1"/>
  <c r="AB3258" i="1"/>
  <c r="Z3261" i="1"/>
  <c r="AB3261" i="1" s="1"/>
  <c r="AB3263" i="1"/>
  <c r="AB3271" i="1"/>
  <c r="AB3279" i="1"/>
  <c r="AB3284" i="1"/>
  <c r="AB3295" i="1"/>
  <c r="AB3310" i="1"/>
  <c r="Z2932" i="1"/>
  <c r="AB2932" i="1" s="1"/>
  <c r="V2952" i="1"/>
  <c r="AB2952" i="1" s="1"/>
  <c r="AB2958" i="1"/>
  <c r="S2961" i="1"/>
  <c r="AB2961" i="1" s="1"/>
  <c r="P2970" i="1"/>
  <c r="AB2970" i="1" s="1"/>
  <c r="M2979" i="1"/>
  <c r="AB2979" i="1" s="1"/>
  <c r="Z2996" i="1"/>
  <c r="P3012" i="1"/>
  <c r="V3016" i="1"/>
  <c r="AB3016" i="1" s="1"/>
  <c r="V3018" i="1"/>
  <c r="AB3018" i="1" s="1"/>
  <c r="M3019" i="1"/>
  <c r="AB3019" i="1" s="1"/>
  <c r="M3021" i="1"/>
  <c r="AB3021" i="1" s="1"/>
  <c r="S3025" i="1"/>
  <c r="AB3025" i="1" s="1"/>
  <c r="S3027" i="1"/>
  <c r="AB3027" i="1" s="1"/>
  <c r="AB3028" i="1"/>
  <c r="Z3030" i="1"/>
  <c r="Z3052" i="1"/>
  <c r="AB3064" i="1"/>
  <c r="AB3084" i="1"/>
  <c r="M3093" i="1"/>
  <c r="AB3115" i="1"/>
  <c r="AB3126" i="1"/>
  <c r="V3135" i="1"/>
  <c r="AB3135" i="1" s="1"/>
  <c r="P3137" i="1"/>
  <c r="AB3137" i="1" s="1"/>
  <c r="AB3141" i="1"/>
  <c r="Z3155" i="1"/>
  <c r="AB3155" i="1" s="1"/>
  <c r="AB3156" i="1"/>
  <c r="Z3171" i="1"/>
  <c r="AB3171" i="1" s="1"/>
  <c r="AB3172" i="1"/>
  <c r="Z3187" i="1"/>
  <c r="AB3188" i="1"/>
  <c r="AB3204" i="1"/>
  <c r="AB3308" i="1"/>
  <c r="M2923" i="1"/>
  <c r="AB2923" i="1" s="1"/>
  <c r="Z2940" i="1"/>
  <c r="AB2940" i="1" s="1"/>
  <c r="V2960" i="1"/>
  <c r="AB2966" i="1"/>
  <c r="S2969" i="1"/>
  <c r="AB2969" i="1" s="1"/>
  <c r="P2978" i="1"/>
  <c r="AB2978" i="1" s="1"/>
  <c r="M2987" i="1"/>
  <c r="AB2987" i="1" s="1"/>
  <c r="Z3004" i="1"/>
  <c r="AB3004" i="1" s="1"/>
  <c r="Z3012" i="1"/>
  <c r="AB3012" i="1" s="1"/>
  <c r="AB3024" i="1"/>
  <c r="AB3030" i="1"/>
  <c r="P3034" i="1"/>
  <c r="P3036" i="1"/>
  <c r="AB3036" i="1" s="1"/>
  <c r="V3040" i="1"/>
  <c r="AB3040" i="1" s="1"/>
  <c r="V3042" i="1"/>
  <c r="M3043" i="1"/>
  <c r="M3045" i="1"/>
  <c r="AB3045" i="1" s="1"/>
  <c r="S3049" i="1"/>
  <c r="AB3049" i="1" s="1"/>
  <c r="S3051" i="1"/>
  <c r="AB3052" i="1"/>
  <c r="Z3054" i="1"/>
  <c r="AB3054" i="1" s="1"/>
  <c r="M3069" i="1"/>
  <c r="AB3069" i="1" s="1"/>
  <c r="P3076" i="1"/>
  <c r="Z3078" i="1"/>
  <c r="AB3078" i="1" s="1"/>
  <c r="S3083" i="1"/>
  <c r="AB3083" i="1" s="1"/>
  <c r="AB3088" i="1"/>
  <c r="V3090" i="1"/>
  <c r="AB3090" i="1" s="1"/>
  <c r="AB3099" i="1"/>
  <c r="AB3104" i="1"/>
  <c r="AB3107" i="1"/>
  <c r="AB3112" i="1"/>
  <c r="AB3118" i="1"/>
  <c r="AB3121" i="1"/>
  <c r="V3127" i="1"/>
  <c r="AB3127" i="1" s="1"/>
  <c r="P3129" i="1"/>
  <c r="AB3129" i="1" s="1"/>
  <c r="AB3133" i="1"/>
  <c r="AB3152" i="1"/>
  <c r="AB3168" i="1"/>
  <c r="AB3184" i="1"/>
  <c r="AB3200" i="1"/>
  <c r="AB3224" i="1"/>
  <c r="AB3268" i="1"/>
  <c r="AB3296" i="1"/>
  <c r="AB3221" i="1"/>
  <c r="AB3282" i="1"/>
  <c r="AB3302" i="1"/>
  <c r="AB3309" i="1"/>
  <c r="AB3319" i="1"/>
  <c r="AB3341" i="1"/>
  <c r="AB3343" i="1"/>
  <c r="AB3349" i="1"/>
  <c r="AB3351" i="1"/>
  <c r="AB3357" i="1"/>
  <c r="AB3359" i="1"/>
  <c r="AB3365" i="1"/>
  <c r="AB3367" i="1"/>
  <c r="AB3373" i="1"/>
  <c r="AB3375" i="1"/>
  <c r="AB3381" i="1"/>
  <c r="AB3383" i="1"/>
  <c r="AB3389" i="1"/>
  <c r="AB3391" i="1"/>
  <c r="AB3397" i="1"/>
  <c r="AB3399" i="1"/>
  <c r="AB3405" i="1"/>
  <c r="AB3407" i="1"/>
  <c r="AB3413" i="1"/>
  <c r="AB3415" i="1"/>
  <c r="AB3421" i="1"/>
  <c r="AB3423" i="1"/>
  <c r="AB3429" i="1"/>
  <c r="AB3431" i="1"/>
  <c r="AB3437" i="1"/>
  <c r="AB3439" i="1"/>
  <c r="AB3445" i="1"/>
  <c r="AB3447" i="1"/>
  <c r="AB3453" i="1"/>
  <c r="AB3455" i="1"/>
  <c r="AB3461" i="1"/>
  <c r="AB3463" i="1"/>
  <c r="AB3469" i="1"/>
  <c r="AB3471" i="1"/>
  <c r="AB3479" i="1"/>
  <c r="AB3487" i="1"/>
  <c r="AB3506" i="1"/>
  <c r="AB3520" i="1"/>
  <c r="AB3592" i="1"/>
  <c r="V3208" i="1"/>
  <c r="Z3212" i="1"/>
  <c r="M3215" i="1"/>
  <c r="AB3215" i="1" s="1"/>
  <c r="AB3222" i="1"/>
  <c r="AB3245" i="1"/>
  <c r="AB3299" i="1"/>
  <c r="AB3301" i="1"/>
  <c r="AB3311" i="1"/>
  <c r="AB3330" i="1"/>
  <c r="AB3340" i="1"/>
  <c r="AB3348" i="1"/>
  <c r="AB3356" i="1"/>
  <c r="AB3364" i="1"/>
  <c r="AB3372" i="1"/>
  <c r="AB3380" i="1"/>
  <c r="AB3388" i="1"/>
  <c r="AB3396" i="1"/>
  <c r="AB3404" i="1"/>
  <c r="AB3412" i="1"/>
  <c r="AB3420" i="1"/>
  <c r="AB3428" i="1"/>
  <c r="AB3436" i="1"/>
  <c r="AB3444" i="1"/>
  <c r="AB3452" i="1"/>
  <c r="AB3460" i="1"/>
  <c r="AB3468" i="1"/>
  <c r="AB3476" i="1"/>
  <c r="AB3484" i="1"/>
  <c r="AB3499" i="1"/>
  <c r="AB3524" i="1"/>
  <c r="AB3534" i="1"/>
  <c r="AB3564" i="1"/>
  <c r="AB3246" i="1"/>
  <c r="AB3266" i="1"/>
  <c r="AB3298" i="1"/>
  <c r="AB3303" i="1"/>
  <c r="AB3307" i="1"/>
  <c r="AB3322" i="1"/>
  <c r="AB3495" i="1"/>
  <c r="AB3542" i="1"/>
  <c r="AB3620" i="1"/>
  <c r="P3214" i="1"/>
  <c r="V3220" i="1"/>
  <c r="AB3220" i="1" s="1"/>
  <c r="AB3226" i="1"/>
  <c r="AB3229" i="1"/>
  <c r="Z3232" i="1"/>
  <c r="AB3232" i="1" s="1"/>
  <c r="P3234" i="1"/>
  <c r="M3239" i="1"/>
  <c r="AB3239" i="1" s="1"/>
  <c r="V3240" i="1"/>
  <c r="AB3240" i="1" s="1"/>
  <c r="M3243" i="1"/>
  <c r="AB3243" i="1" s="1"/>
  <c r="S3249" i="1"/>
  <c r="AB3249" i="1" s="1"/>
  <c r="P3254" i="1"/>
  <c r="S3269" i="1"/>
  <c r="AB3269" i="1" s="1"/>
  <c r="AB3270" i="1"/>
  <c r="Z3276" i="1"/>
  <c r="AB3276" i="1" s="1"/>
  <c r="Z3288" i="1"/>
  <c r="AB3288" i="1" s="1"/>
  <c r="S3306" i="1"/>
  <c r="AB3306" i="1" s="1"/>
  <c r="M3308" i="1"/>
  <c r="AB3314" i="1"/>
  <c r="Z3333" i="1"/>
  <c r="AB3333" i="1" s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536" i="1"/>
  <c r="AB3544" i="1"/>
  <c r="AB3250" i="1"/>
  <c r="AB3291" i="1"/>
  <c r="AB3293" i="1"/>
  <c r="AB3294" i="1"/>
  <c r="AB3334" i="1"/>
  <c r="AB3498" i="1"/>
  <c r="AB3596" i="1"/>
  <c r="AB3214" i="1"/>
  <c r="Z3216" i="1"/>
  <c r="AB3216" i="1" s="1"/>
  <c r="P3218" i="1"/>
  <c r="AB3218" i="1" s="1"/>
  <c r="M3223" i="1"/>
  <c r="AB3223" i="1" s="1"/>
  <c r="V3224" i="1"/>
  <c r="M3227" i="1"/>
  <c r="AB3227" i="1" s="1"/>
  <c r="AB3230" i="1"/>
  <c r="S3233" i="1"/>
  <c r="AB3233" i="1" s="1"/>
  <c r="P3238" i="1"/>
  <c r="AB3238" i="1" s="1"/>
  <c r="S3253" i="1"/>
  <c r="AB3253" i="1" s="1"/>
  <c r="AB3254" i="1"/>
  <c r="Z3260" i="1"/>
  <c r="AB3260" i="1" s="1"/>
  <c r="V3268" i="1"/>
  <c r="AB3274" i="1"/>
  <c r="AB3277" i="1"/>
  <c r="Z3280" i="1"/>
  <c r="AB3280" i="1" s="1"/>
  <c r="P3282" i="1"/>
  <c r="P3286" i="1"/>
  <c r="AB3286" i="1" s="1"/>
  <c r="AB3290" i="1"/>
  <c r="S3293" i="1"/>
  <c r="Z3317" i="1"/>
  <c r="AB3317" i="1" s="1"/>
  <c r="V3321" i="1"/>
  <c r="AB3321" i="1" s="1"/>
  <c r="P3323" i="1"/>
  <c r="AB3323" i="1" s="1"/>
  <c r="AB3326" i="1"/>
  <c r="AB3492" i="1"/>
  <c r="AB3543" i="1"/>
  <c r="P3210" i="1"/>
  <c r="AB3210" i="1" s="1"/>
  <c r="V3212" i="1"/>
  <c r="AB3212" i="1" s="1"/>
  <c r="Z3220" i="1"/>
  <c r="V3228" i="1"/>
  <c r="AB3228" i="1" s="1"/>
  <c r="AB3234" i="1"/>
  <c r="AB3237" i="1"/>
  <c r="Z3240" i="1"/>
  <c r="P3242" i="1"/>
  <c r="AB3242" i="1" s="1"/>
  <c r="M3247" i="1"/>
  <c r="AB3247" i="1" s="1"/>
  <c r="V3248" i="1"/>
  <c r="AB3248" i="1" s="1"/>
  <c r="M3251" i="1"/>
  <c r="AB3251" i="1" s="1"/>
  <c r="S3257" i="1"/>
  <c r="AB3257" i="1" s="1"/>
  <c r="P3262" i="1"/>
  <c r="AB3262" i="1" s="1"/>
  <c r="S3277" i="1"/>
  <c r="AB3278" i="1"/>
  <c r="Z3309" i="1"/>
  <c r="V3313" i="1"/>
  <c r="AB3313" i="1" s="1"/>
  <c r="P3315" i="1"/>
  <c r="AB3315" i="1" s="1"/>
  <c r="AB3318" i="1"/>
  <c r="AB3325" i="1"/>
  <c r="AB3335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514" i="1"/>
  <c r="P3497" i="1"/>
  <c r="AB3497" i="1" s="1"/>
  <c r="V3499" i="1"/>
  <c r="S3504" i="1"/>
  <c r="AB3504" i="1" s="1"/>
  <c r="Z3507" i="1"/>
  <c r="V3515" i="1"/>
  <c r="S3524" i="1"/>
  <c r="M3551" i="1"/>
  <c r="AB3551" i="1" s="1"/>
  <c r="P3558" i="1"/>
  <c r="AB3558" i="1" s="1"/>
  <c r="AB3562" i="1"/>
  <c r="V3572" i="1"/>
  <c r="AB3572" i="1" s="1"/>
  <c r="M3574" i="1"/>
  <c r="AB3574" i="1" s="1"/>
  <c r="P3589" i="1"/>
  <c r="S3604" i="1"/>
  <c r="AB3604" i="1" s="1"/>
  <c r="AB3605" i="1"/>
  <c r="AB3610" i="1"/>
  <c r="AB3616" i="1"/>
  <c r="AB3623" i="1"/>
  <c r="AB3629" i="1"/>
  <c r="AB3651" i="1"/>
  <c r="AB3654" i="1"/>
  <c r="AB3657" i="1"/>
  <c r="AB3674" i="1"/>
  <c r="AB3680" i="1"/>
  <c r="AB3687" i="1"/>
  <c r="AB3693" i="1"/>
  <c r="AB3697" i="1"/>
  <c r="AB3714" i="1"/>
  <c r="AB3730" i="1"/>
  <c r="AB3746" i="1"/>
  <c r="AB3762" i="1"/>
  <c r="AB3778" i="1"/>
  <c r="AB3794" i="1"/>
  <c r="AB3810" i="1"/>
  <c r="AB3814" i="1"/>
  <c r="AB3851" i="1"/>
  <c r="AB3867" i="1"/>
  <c r="AB3493" i="1"/>
  <c r="S3496" i="1"/>
  <c r="AB3496" i="1" s="1"/>
  <c r="AB3505" i="1"/>
  <c r="AB3507" i="1"/>
  <c r="P3509" i="1"/>
  <c r="Z3511" i="1"/>
  <c r="AB3511" i="1" s="1"/>
  <c r="P3513" i="1"/>
  <c r="M3518" i="1"/>
  <c r="AB3518" i="1" s="1"/>
  <c r="V3519" i="1"/>
  <c r="AB3519" i="1" s="1"/>
  <c r="M3522" i="1"/>
  <c r="AB3522" i="1" s="1"/>
  <c r="AB3525" i="1"/>
  <c r="S3528" i="1"/>
  <c r="AB3528" i="1" s="1"/>
  <c r="Z3531" i="1"/>
  <c r="V3539" i="1"/>
  <c r="AB3539" i="1" s="1"/>
  <c r="V3548" i="1"/>
  <c r="AB3548" i="1" s="1"/>
  <c r="M3550" i="1"/>
  <c r="AB3550" i="1" s="1"/>
  <c r="AB3561" i="1"/>
  <c r="S3564" i="1"/>
  <c r="AB3565" i="1"/>
  <c r="S3565" i="1"/>
  <c r="V3571" i="1"/>
  <c r="AB3571" i="1" s="1"/>
  <c r="Z3575" i="1"/>
  <c r="AB3575" i="1" s="1"/>
  <c r="Z3576" i="1"/>
  <c r="AB3576" i="1" s="1"/>
  <c r="P3581" i="1"/>
  <c r="AB3581" i="1" s="1"/>
  <c r="AB3583" i="1"/>
  <c r="S3596" i="1"/>
  <c r="AB3597" i="1"/>
  <c r="M3606" i="1"/>
  <c r="AB3606" i="1" s="1"/>
  <c r="AB3630" i="1"/>
  <c r="AB3633" i="1"/>
  <c r="AB3650" i="1"/>
  <c r="AB3656" i="1"/>
  <c r="AB3663" i="1"/>
  <c r="AB3669" i="1"/>
  <c r="AB3694" i="1"/>
  <c r="AB3713" i="1"/>
  <c r="AB3729" i="1"/>
  <c r="AB3745" i="1"/>
  <c r="AB3761" i="1"/>
  <c r="AB3777" i="1"/>
  <c r="AB3793" i="1"/>
  <c r="AB3809" i="1"/>
  <c r="AB3822" i="1"/>
  <c r="AB3529" i="1"/>
  <c r="AB3531" i="1"/>
  <c r="AB3578" i="1"/>
  <c r="AB3579" i="1"/>
  <c r="AB3589" i="1"/>
  <c r="AB3595" i="1"/>
  <c r="AB3602" i="1"/>
  <c r="AB3609" i="1"/>
  <c r="AB3626" i="1"/>
  <c r="AB3645" i="1"/>
  <c r="AB3667" i="1"/>
  <c r="AB3673" i="1"/>
  <c r="AB3690" i="1"/>
  <c r="AB3709" i="1"/>
  <c r="AB3834" i="1"/>
  <c r="AB3900" i="1"/>
  <c r="AB3509" i="1"/>
  <c r="AB3554" i="1"/>
  <c r="AB3555" i="1"/>
  <c r="V3564" i="1"/>
  <c r="M3566" i="1"/>
  <c r="AB3566" i="1" s="1"/>
  <c r="AB3577" i="1"/>
  <c r="S3580" i="1"/>
  <c r="AB3580" i="1" s="1"/>
  <c r="AB3587" i="1"/>
  <c r="M3590" i="1"/>
  <c r="AB3590" i="1" s="1"/>
  <c r="AB3594" i="1"/>
  <c r="Z3599" i="1"/>
  <c r="AB3608" i="1"/>
  <c r="AB3615" i="1"/>
  <c r="AB3621" i="1"/>
  <c r="AB3643" i="1"/>
  <c r="AB3646" i="1"/>
  <c r="AB3649" i="1"/>
  <c r="AB3666" i="1"/>
  <c r="AB3672" i="1"/>
  <c r="AB3679" i="1"/>
  <c r="AB3685" i="1"/>
  <c r="AB3707" i="1"/>
  <c r="AB3710" i="1"/>
  <c r="AB3712" i="1"/>
  <c r="AB3719" i="1"/>
  <c r="AB3723" i="1"/>
  <c r="AB3725" i="1"/>
  <c r="AB3726" i="1"/>
  <c r="AB3728" i="1"/>
  <c r="AB3735" i="1"/>
  <c r="AB3739" i="1"/>
  <c r="AB3741" i="1"/>
  <c r="AB3742" i="1"/>
  <c r="AB3744" i="1"/>
  <c r="AB3751" i="1"/>
  <c r="AB3755" i="1"/>
  <c r="AB3757" i="1"/>
  <c r="AB3758" i="1"/>
  <c r="AB3760" i="1"/>
  <c r="AB3767" i="1"/>
  <c r="AB3771" i="1"/>
  <c r="AB3773" i="1"/>
  <c r="AB3774" i="1"/>
  <c r="AB3776" i="1"/>
  <c r="AB3783" i="1"/>
  <c r="AB3787" i="1"/>
  <c r="AB3789" i="1"/>
  <c r="AB3790" i="1"/>
  <c r="AB3792" i="1"/>
  <c r="AB3799" i="1"/>
  <c r="AB3803" i="1"/>
  <c r="AB3805" i="1"/>
  <c r="AB3808" i="1"/>
  <c r="AB3815" i="1"/>
  <c r="AB3819" i="1"/>
  <c r="Z3491" i="1"/>
  <c r="AB3491" i="1" s="1"/>
  <c r="AB3513" i="1"/>
  <c r="AB3515" i="1"/>
  <c r="P3517" i="1"/>
  <c r="Z3519" i="1"/>
  <c r="P3521" i="1"/>
  <c r="M3526" i="1"/>
  <c r="AB3526" i="1" s="1"/>
  <c r="V3527" i="1"/>
  <c r="AB3527" i="1" s="1"/>
  <c r="M3530" i="1"/>
  <c r="AB3530" i="1" s="1"/>
  <c r="AB3533" i="1"/>
  <c r="S3536" i="1"/>
  <c r="Z3539" i="1"/>
  <c r="AB3553" i="1"/>
  <c r="S3556" i="1"/>
  <c r="AB3556" i="1" s="1"/>
  <c r="AB3557" i="1"/>
  <c r="S3557" i="1"/>
  <c r="V3563" i="1"/>
  <c r="AB3563" i="1" s="1"/>
  <c r="Z3567" i="1"/>
  <c r="AB3567" i="1" s="1"/>
  <c r="Z3568" i="1"/>
  <c r="AB3568" i="1" s="1"/>
  <c r="P3573" i="1"/>
  <c r="M3582" i="1"/>
  <c r="AB3582" i="1" s="1"/>
  <c r="AB3586" i="1"/>
  <c r="Z3591" i="1"/>
  <c r="AB3591" i="1" s="1"/>
  <c r="AB3601" i="1"/>
  <c r="V3603" i="1"/>
  <c r="AB3603" i="1" s="1"/>
  <c r="AB3619" i="1"/>
  <c r="AB3622" i="1"/>
  <c r="AB3625" i="1"/>
  <c r="AB3642" i="1"/>
  <c r="AB3648" i="1"/>
  <c r="AB3655" i="1"/>
  <c r="AB3661" i="1"/>
  <c r="AB3683" i="1"/>
  <c r="AB3686" i="1"/>
  <c r="AB3689" i="1"/>
  <c r="AB3706" i="1"/>
  <c r="AB3722" i="1"/>
  <c r="AB3738" i="1"/>
  <c r="AB3754" i="1"/>
  <c r="AB3770" i="1"/>
  <c r="AB3786" i="1"/>
  <c r="AB3802" i="1"/>
  <c r="AB3806" i="1"/>
  <c r="AB3818" i="1"/>
  <c r="AB3823" i="1"/>
  <c r="AB3827" i="1"/>
  <c r="AB3831" i="1"/>
  <c r="AB3868" i="1"/>
  <c r="AB3517" i="1"/>
  <c r="AB3546" i="1"/>
  <c r="AB3547" i="1"/>
  <c r="AB3569" i="1"/>
  <c r="AB3573" i="1"/>
  <c r="AB3585" i="1"/>
  <c r="AB3607" i="1"/>
  <c r="AB3635" i="1"/>
  <c r="AB3641" i="1"/>
  <c r="AB3664" i="1"/>
  <c r="AB3671" i="1"/>
  <c r="AB3699" i="1"/>
  <c r="AB3836" i="1"/>
  <c r="AB3860" i="1"/>
  <c r="AB3501" i="1"/>
  <c r="AB3521" i="1"/>
  <c r="AB3523" i="1"/>
  <c r="V3535" i="1"/>
  <c r="AB3535" i="1" s="1"/>
  <c r="M3538" i="1"/>
  <c r="AB3538" i="1" s="1"/>
  <c r="AB3541" i="1"/>
  <c r="AB3545" i="1"/>
  <c r="AB3549" i="1"/>
  <c r="AB3599" i="1"/>
  <c r="AB3611" i="1"/>
  <c r="AB3614" i="1"/>
  <c r="AB3617" i="1"/>
  <c r="AB3634" i="1"/>
  <c r="AB3640" i="1"/>
  <c r="AB3653" i="1"/>
  <c r="AB3675" i="1"/>
  <c r="AB3678" i="1"/>
  <c r="AB3681" i="1"/>
  <c r="AB3698" i="1"/>
  <c r="AB3704" i="1"/>
  <c r="AB3715" i="1"/>
  <c r="AB3717" i="1"/>
  <c r="AB3720" i="1"/>
  <c r="AB3731" i="1"/>
  <c r="AB3733" i="1"/>
  <c r="AB3736" i="1"/>
  <c r="AB3747" i="1"/>
  <c r="AB3749" i="1"/>
  <c r="AB3752" i="1"/>
  <c r="AB3763" i="1"/>
  <c r="AB3765" i="1"/>
  <c r="AB3768" i="1"/>
  <c r="AB3779" i="1"/>
  <c r="AB3781" i="1"/>
  <c r="AB3784" i="1"/>
  <c r="AB3795" i="1"/>
  <c r="AB3797" i="1"/>
  <c r="AB3800" i="1"/>
  <c r="AB3811" i="1"/>
  <c r="AB3813" i="1"/>
  <c r="AB3816" i="1"/>
  <c r="AB3847" i="1"/>
  <c r="AB3830" i="1"/>
  <c r="Z3830" i="1"/>
  <c r="S3842" i="1"/>
  <c r="AB3842" i="1" s="1"/>
  <c r="V3858" i="1"/>
  <c r="Z3861" i="1"/>
  <c r="AB3861" i="1" s="1"/>
  <c r="Z3862" i="1"/>
  <c r="AB3862" i="1" s="1"/>
  <c r="AB3863" i="1"/>
  <c r="AB3873" i="1"/>
  <c r="M3875" i="1"/>
  <c r="AB3875" i="1" s="1"/>
  <c r="AB3881" i="1"/>
  <c r="M3883" i="1"/>
  <c r="AB3883" i="1" s="1"/>
  <c r="AB3885" i="1"/>
  <c r="AB3889" i="1"/>
  <c r="AB3914" i="1"/>
  <c r="AB3915" i="1"/>
  <c r="AB3921" i="1"/>
  <c r="AB3934" i="1"/>
  <c r="AB3957" i="1"/>
  <c r="AB3982" i="1"/>
  <c r="AB4026" i="1"/>
  <c r="AB3872" i="1"/>
  <c r="AB3874" i="1"/>
  <c r="AB3880" i="1"/>
  <c r="AB3888" i="1"/>
  <c r="AB3904" i="1"/>
  <c r="AB3911" i="1"/>
  <c r="AB3926" i="1"/>
  <c r="AB3966" i="1"/>
  <c r="AB3993" i="1"/>
  <c r="AB3849" i="1"/>
  <c r="AB3865" i="1"/>
  <c r="AB3870" i="1"/>
  <c r="AB3879" i="1"/>
  <c r="AB3887" i="1"/>
  <c r="AB3895" i="1"/>
  <c r="V3897" i="1"/>
  <c r="AB3897" i="1" s="1"/>
  <c r="P3899" i="1"/>
  <c r="AB3899" i="1" s="1"/>
  <c r="AB3903" i="1"/>
  <c r="V3905" i="1"/>
  <c r="AB3905" i="1" s="1"/>
  <c r="P3907" i="1"/>
  <c r="AB3907" i="1" s="1"/>
  <c r="Z3917" i="1"/>
  <c r="AB3917" i="1" s="1"/>
  <c r="AB3918" i="1"/>
  <c r="M3924" i="1"/>
  <c r="AB3924" i="1" s="1"/>
  <c r="S3938" i="1"/>
  <c r="AB3941" i="1"/>
  <c r="AB3954" i="1"/>
  <c r="AB3955" i="1"/>
  <c r="AB3960" i="1"/>
  <c r="AB3968" i="1"/>
  <c r="V3968" i="1"/>
  <c r="AB4032" i="1"/>
  <c r="M3821" i="1"/>
  <c r="AB3821" i="1" s="1"/>
  <c r="M3829" i="1"/>
  <c r="AB3829" i="1" s="1"/>
  <c r="AB3832" i="1"/>
  <c r="Z3838" i="1"/>
  <c r="AB3838" i="1" s="1"/>
  <c r="M3852" i="1"/>
  <c r="AB3852" i="1" s="1"/>
  <c r="P3859" i="1"/>
  <c r="AB3859" i="1" s="1"/>
  <c r="AB3910" i="1"/>
  <c r="AB3933" i="1"/>
  <c r="AB3946" i="1"/>
  <c r="AB3952" i="1"/>
  <c r="AB3959" i="1"/>
  <c r="AB3964" i="1"/>
  <c r="AB3971" i="1"/>
  <c r="AB3972" i="1"/>
  <c r="V3825" i="1"/>
  <c r="AB3825" i="1" s="1"/>
  <c r="V3826" i="1"/>
  <c r="AB3826" i="1" s="1"/>
  <c r="M3828" i="1"/>
  <c r="AB3828" i="1" s="1"/>
  <c r="S3835" i="1"/>
  <c r="AB3835" i="1" s="1"/>
  <c r="AB3839" i="1"/>
  <c r="P3844" i="1"/>
  <c r="AB3844" i="1" s="1"/>
  <c r="V3850" i="1"/>
  <c r="AB3850" i="1" s="1"/>
  <c r="Z3853" i="1"/>
  <c r="AB3853" i="1" s="1"/>
  <c r="Z3854" i="1"/>
  <c r="AB3854" i="1" s="1"/>
  <c r="AB3855" i="1"/>
  <c r="Z3877" i="1"/>
  <c r="AB3877" i="1" s="1"/>
  <c r="AB3878" i="1"/>
  <c r="P3882" i="1"/>
  <c r="AB3882" i="1" s="1"/>
  <c r="Z3885" i="1"/>
  <c r="AB3886" i="1"/>
  <c r="P3890" i="1"/>
  <c r="Z3893" i="1"/>
  <c r="AB3893" i="1" s="1"/>
  <c r="AB3894" i="1"/>
  <c r="V3896" i="1"/>
  <c r="AB3896" i="1" s="1"/>
  <c r="P3898" i="1"/>
  <c r="AB3898" i="1" s="1"/>
  <c r="Z3901" i="1"/>
  <c r="AB3901" i="1" s="1"/>
  <c r="AB3902" i="1"/>
  <c r="M3908" i="1"/>
  <c r="AB3908" i="1" s="1"/>
  <c r="S3922" i="1"/>
  <c r="AB3922" i="1" s="1"/>
  <c r="AB3925" i="1"/>
  <c r="AB3944" i="1"/>
  <c r="AB3947" i="1"/>
  <c r="AB3951" i="1"/>
  <c r="AB3953" i="1"/>
  <c r="V3953" i="1"/>
  <c r="P3955" i="1"/>
  <c r="AB3976" i="1"/>
  <c r="AB3979" i="1"/>
  <c r="AB3856" i="1"/>
  <c r="AB3869" i="1"/>
  <c r="AB3936" i="1"/>
  <c r="AB3938" i="1"/>
  <c r="AB3943" i="1"/>
  <c r="AB3986" i="1"/>
  <c r="AB4002" i="1"/>
  <c r="AB4018" i="1"/>
  <c r="AB3824" i="1"/>
  <c r="P3828" i="1"/>
  <c r="M3837" i="1"/>
  <c r="AB3837" i="1" s="1"/>
  <c r="AB3840" i="1"/>
  <c r="AB3846" i="1"/>
  <c r="Z3846" i="1"/>
  <c r="AB3857" i="1"/>
  <c r="S3858" i="1"/>
  <c r="AB3858" i="1" s="1"/>
  <c r="P3867" i="1"/>
  <c r="S3874" i="1"/>
  <c r="S3882" i="1"/>
  <c r="Z3884" i="1"/>
  <c r="AB3884" i="1" s="1"/>
  <c r="S3890" i="1"/>
  <c r="AB3890" i="1" s="1"/>
  <c r="Z3892" i="1"/>
  <c r="AB3892" i="1" s="1"/>
  <c r="S3898" i="1"/>
  <c r="Z3900" i="1"/>
  <c r="S3906" i="1"/>
  <c r="AB3906" i="1" s="1"/>
  <c r="AB3928" i="1"/>
  <c r="AB3930" i="1"/>
  <c r="AB3931" i="1"/>
  <c r="AB3935" i="1"/>
  <c r="V3937" i="1"/>
  <c r="AB3937" i="1" s="1"/>
  <c r="P3939" i="1"/>
  <c r="AB3939" i="1" s="1"/>
  <c r="Z3949" i="1"/>
  <c r="AB3949" i="1" s="1"/>
  <c r="AB3950" i="1"/>
  <c r="M3956" i="1"/>
  <c r="AB3956" i="1" s="1"/>
  <c r="AB3970" i="1"/>
  <c r="AB3983" i="1"/>
  <c r="AB3999" i="1"/>
  <c r="AB4007" i="1"/>
  <c r="AB4015" i="1"/>
  <c r="P3965" i="1"/>
  <c r="V3967" i="1"/>
  <c r="AB3967" i="1" s="1"/>
  <c r="Z3971" i="1"/>
  <c r="M3974" i="1"/>
  <c r="AB3974" i="1" s="1"/>
  <c r="S3976" i="1"/>
  <c r="Z3991" i="1"/>
  <c r="S3996" i="1"/>
  <c r="AB3996" i="1" s="1"/>
  <c r="AB3997" i="1"/>
  <c r="Z4007" i="1"/>
  <c r="S4012" i="1"/>
  <c r="AB4013" i="1"/>
  <c r="AB4027" i="1"/>
  <c r="M4034" i="1"/>
  <c r="AB4034" i="1" s="1"/>
  <c r="AB4043" i="1"/>
  <c r="S4048" i="1"/>
  <c r="AB4070" i="1"/>
  <c r="AB4073" i="1"/>
  <c r="M4074" i="1"/>
  <c r="AB4074" i="1" s="1"/>
  <c r="V4080" i="1"/>
  <c r="AB3965" i="1"/>
  <c r="P3973" i="1"/>
  <c r="V3975" i="1"/>
  <c r="Z3979" i="1"/>
  <c r="P3985" i="1"/>
  <c r="Z3987" i="1"/>
  <c r="P3989" i="1"/>
  <c r="M3994" i="1"/>
  <c r="AB3994" i="1" s="1"/>
  <c r="P4001" i="1"/>
  <c r="Z4003" i="1"/>
  <c r="P4005" i="1"/>
  <c r="AB4009" i="1"/>
  <c r="M4010" i="1"/>
  <c r="AB4010" i="1" s="1"/>
  <c r="P4017" i="1"/>
  <c r="AB4017" i="1" s="1"/>
  <c r="Z4019" i="1"/>
  <c r="AB4021" i="1"/>
  <c r="AB4022" i="1"/>
  <c r="V4023" i="1"/>
  <c r="AB4023" i="1" s="1"/>
  <c r="Z4035" i="1"/>
  <c r="AB4037" i="1"/>
  <c r="AB4038" i="1"/>
  <c r="V4039" i="1"/>
  <c r="AB4039" i="1" s="1"/>
  <c r="AB4062" i="1"/>
  <c r="M4066" i="1"/>
  <c r="AB4066" i="1" s="1"/>
  <c r="Z4067" i="1"/>
  <c r="S4072" i="1"/>
  <c r="AB4091" i="1"/>
  <c r="AB4116" i="1"/>
  <c r="AB3988" i="1"/>
  <c r="AB4003" i="1"/>
  <c r="AB4004" i="1"/>
  <c r="AB4020" i="1"/>
  <c r="AB4036" i="1"/>
  <c r="AB4048" i="1"/>
  <c r="AB4061" i="1"/>
  <c r="AB4068" i="1"/>
  <c r="AB4080" i="1"/>
  <c r="AB3961" i="1"/>
  <c r="AB3973" i="1"/>
  <c r="AB3989" i="1"/>
  <c r="AB4005" i="1"/>
  <c r="AB4025" i="1"/>
  <c r="AB4035" i="1"/>
  <c r="AB4041" i="1"/>
  <c r="M4042" i="1"/>
  <c r="AB4042" i="1" s="1"/>
  <c r="AB4054" i="1"/>
  <c r="AB4057" i="1"/>
  <c r="M4058" i="1"/>
  <c r="AB4058" i="1" s="1"/>
  <c r="Z4059" i="1"/>
  <c r="AB4063" i="1"/>
  <c r="S4064" i="1"/>
  <c r="Z4092" i="1"/>
  <c r="AB4122" i="1"/>
  <c r="P3969" i="1"/>
  <c r="AB3969" i="1" s="1"/>
  <c r="V3971" i="1"/>
  <c r="Z3975" i="1"/>
  <c r="AB3975" i="1" s="1"/>
  <c r="M3978" i="1"/>
  <c r="AB3978" i="1" s="1"/>
  <c r="S3980" i="1"/>
  <c r="AB3980" i="1" s="1"/>
  <c r="S3984" i="1"/>
  <c r="AB3984" i="1" s="1"/>
  <c r="AB3985" i="1"/>
  <c r="V3991" i="1"/>
  <c r="AB3991" i="1" s="1"/>
  <c r="S4000" i="1"/>
  <c r="AB4000" i="1" s="1"/>
  <c r="V4007" i="1"/>
  <c r="S4016" i="1"/>
  <c r="AB4016" i="1" s="1"/>
  <c r="S4024" i="1"/>
  <c r="AB4024" i="1" s="1"/>
  <c r="P4033" i="1"/>
  <c r="AB4033" i="1" s="1"/>
  <c r="S4040" i="1"/>
  <c r="AB4040" i="1" s="1"/>
  <c r="V4047" i="1"/>
  <c r="AB4047" i="1" s="1"/>
  <c r="AB4053" i="1"/>
  <c r="AB4060" i="1"/>
  <c r="AB4067" i="1"/>
  <c r="AB4072" i="1"/>
  <c r="P4073" i="1"/>
  <c r="AB4094" i="1"/>
  <c r="AB4100" i="1"/>
  <c r="AB4115" i="1"/>
  <c r="AB3981" i="1"/>
  <c r="AB4001" i="1"/>
  <c r="AB4029" i="1"/>
  <c r="AB4030" i="1"/>
  <c r="AB4045" i="1"/>
  <c r="AB4046" i="1"/>
  <c r="AB4049" i="1"/>
  <c r="AB4055" i="1"/>
  <c r="AB4090" i="1"/>
  <c r="AB4096" i="1"/>
  <c r="P3977" i="1"/>
  <c r="AB3977" i="1" s="1"/>
  <c r="V3979" i="1"/>
  <c r="V3987" i="1"/>
  <c r="AB3987" i="1" s="1"/>
  <c r="M3990" i="1"/>
  <c r="AB3990" i="1" s="1"/>
  <c r="AB3995" i="1"/>
  <c r="V4003" i="1"/>
  <c r="M4006" i="1"/>
  <c r="AB4006" i="1" s="1"/>
  <c r="AB4011" i="1"/>
  <c r="AB4012" i="1"/>
  <c r="V4019" i="1"/>
  <c r="AB4019" i="1" s="1"/>
  <c r="AB4028" i="1"/>
  <c r="AB4044" i="1"/>
  <c r="AB4052" i="1"/>
  <c r="AB4059" i="1"/>
  <c r="AB4064" i="1"/>
  <c r="P4065" i="1"/>
  <c r="AB4065" i="1" s="1"/>
  <c r="V4071" i="1"/>
  <c r="AB4071" i="1" s="1"/>
  <c r="AB4128" i="1"/>
  <c r="AB4141" i="1"/>
  <c r="AB4142" i="1"/>
  <c r="AB4163" i="1"/>
  <c r="AB4167" i="1"/>
  <c r="AB4185" i="1"/>
  <c r="AB4205" i="1"/>
  <c r="AB4228" i="1"/>
  <c r="AB4246" i="1"/>
  <c r="M4082" i="1"/>
  <c r="AB4082" i="1" s="1"/>
  <c r="V4083" i="1"/>
  <c r="AB4083" i="1" s="1"/>
  <c r="M4086" i="1"/>
  <c r="AB4086" i="1" s="1"/>
  <c r="S4092" i="1"/>
  <c r="AB4092" i="1" s="1"/>
  <c r="Z4095" i="1"/>
  <c r="V4103" i="1"/>
  <c r="AB4103" i="1" s="1"/>
  <c r="S4112" i="1"/>
  <c r="AB4112" i="1" s="1"/>
  <c r="AB4127" i="1"/>
  <c r="M4130" i="1"/>
  <c r="Z4131" i="1"/>
  <c r="Z4132" i="1"/>
  <c r="AB4132" i="1" s="1"/>
  <c r="AB4133" i="1"/>
  <c r="AB4134" i="1"/>
  <c r="V4136" i="1"/>
  <c r="P4146" i="1"/>
  <c r="AB4148" i="1"/>
  <c r="V4151" i="1"/>
  <c r="P4161" i="1"/>
  <c r="AB4171" i="1"/>
  <c r="AB4175" i="1"/>
  <c r="AB4193" i="1"/>
  <c r="AB4196" i="1"/>
  <c r="M4202" i="1"/>
  <c r="AB4202" i="1" s="1"/>
  <c r="Z4203" i="1"/>
  <c r="AB4254" i="1"/>
  <c r="AB4283" i="1"/>
  <c r="AB4077" i="1"/>
  <c r="AB4113" i="1"/>
  <c r="AB4117" i="1"/>
  <c r="AB4140" i="1"/>
  <c r="AB4166" i="1"/>
  <c r="AB4204" i="1"/>
  <c r="AB4216" i="1"/>
  <c r="Z4079" i="1"/>
  <c r="V4087" i="1"/>
  <c r="AB4087" i="1" s="1"/>
  <c r="S4096" i="1"/>
  <c r="P4121" i="1"/>
  <c r="P4130" i="1"/>
  <c r="V4135" i="1"/>
  <c r="AB4135" i="1" s="1"/>
  <c r="P4145" i="1"/>
  <c r="S4161" i="1"/>
  <c r="AB4161" i="1" s="1"/>
  <c r="AB4165" i="1"/>
  <c r="AB4174" i="1"/>
  <c r="AB4212" i="1"/>
  <c r="AB4227" i="1"/>
  <c r="AB4230" i="1"/>
  <c r="AB4248" i="1"/>
  <c r="AB4275" i="1"/>
  <c r="AB4079" i="1"/>
  <c r="AB4097" i="1"/>
  <c r="AB4101" i="1"/>
  <c r="AB4124" i="1"/>
  <c r="AB4173" i="1"/>
  <c r="AB4182" i="1"/>
  <c r="AB4195" i="1"/>
  <c r="AB4353" i="1"/>
  <c r="S4080" i="1"/>
  <c r="P4105" i="1"/>
  <c r="Z4107" i="1"/>
  <c r="AB4107" i="1" s="1"/>
  <c r="P4109" i="1"/>
  <c r="M4114" i="1"/>
  <c r="AB4114" i="1" s="1"/>
  <c r="V4115" i="1"/>
  <c r="M4118" i="1"/>
  <c r="AB4118" i="1" s="1"/>
  <c r="P4129" i="1"/>
  <c r="S4145" i="1"/>
  <c r="M4147" i="1"/>
  <c r="S4152" i="1"/>
  <c r="AB4152" i="1" s="1"/>
  <c r="AB4159" i="1"/>
  <c r="AB4164" i="1"/>
  <c r="M4170" i="1"/>
  <c r="AB4170" i="1" s="1"/>
  <c r="Z4171" i="1"/>
  <c r="AB4181" i="1"/>
  <c r="AB4190" i="1"/>
  <c r="V4191" i="1"/>
  <c r="AB4191" i="1" s="1"/>
  <c r="P4193" i="1"/>
  <c r="AB4203" i="1"/>
  <c r="Z4214" i="1"/>
  <c r="AB4214" i="1" s="1"/>
  <c r="AB4259" i="1"/>
  <c r="M4078" i="1"/>
  <c r="AB4078" i="1" s="1"/>
  <c r="AB4081" i="1"/>
  <c r="S4084" i="1"/>
  <c r="AB4084" i="1" s="1"/>
  <c r="AB4085" i="1"/>
  <c r="Z4087" i="1"/>
  <c r="V4095" i="1"/>
  <c r="AB4095" i="1" s="1"/>
  <c r="S4104" i="1"/>
  <c r="AB4104" i="1" s="1"/>
  <c r="AB4121" i="1"/>
  <c r="S4137" i="1"/>
  <c r="AB4137" i="1" s="1"/>
  <c r="M4139" i="1"/>
  <c r="AB4139" i="1" s="1"/>
  <c r="S4144" i="1"/>
  <c r="AB4144" i="1" s="1"/>
  <c r="AB4151" i="1"/>
  <c r="AB4153" i="1"/>
  <c r="M4154" i="1"/>
  <c r="AB4154" i="1" s="1"/>
  <c r="Z4155" i="1"/>
  <c r="AB4155" i="1" s="1"/>
  <c r="Z4156" i="1"/>
  <c r="AB4156" i="1" s="1"/>
  <c r="AB4157" i="1"/>
  <c r="AB4158" i="1"/>
  <c r="V4160" i="1"/>
  <c r="AB4160" i="1" s="1"/>
  <c r="AB4169" i="1"/>
  <c r="AB4172" i="1"/>
  <c r="M4178" i="1"/>
  <c r="AB4178" i="1" s="1"/>
  <c r="AB4189" i="1"/>
  <c r="AB4198" i="1"/>
  <c r="V4199" i="1"/>
  <c r="AB4199" i="1" s="1"/>
  <c r="P4201" i="1"/>
  <c r="AB4201" i="1" s="1"/>
  <c r="AB4211" i="1"/>
  <c r="Z4244" i="1"/>
  <c r="Z4075" i="1"/>
  <c r="AB4075" i="1" s="1"/>
  <c r="P4089" i="1"/>
  <c r="AB4089" i="1" s="1"/>
  <c r="Z4091" i="1"/>
  <c r="P4093" i="1"/>
  <c r="AB4093" i="1" s="1"/>
  <c r="M4098" i="1"/>
  <c r="AB4098" i="1" s="1"/>
  <c r="V4099" i="1"/>
  <c r="AB4099" i="1" s="1"/>
  <c r="M4102" i="1"/>
  <c r="AB4102" i="1" s="1"/>
  <c r="AB4105" i="1"/>
  <c r="S4108" i="1"/>
  <c r="AB4108" i="1" s="1"/>
  <c r="AB4109" i="1"/>
  <c r="Z4111" i="1"/>
  <c r="AB4111" i="1" s="1"/>
  <c r="V4119" i="1"/>
  <c r="AB4119" i="1" s="1"/>
  <c r="V4123" i="1"/>
  <c r="AB4123" i="1" s="1"/>
  <c r="S4129" i="1"/>
  <c r="AB4129" i="1" s="1"/>
  <c r="M4131" i="1"/>
  <c r="AB4131" i="1" s="1"/>
  <c r="S4136" i="1"/>
  <c r="AB4136" i="1" s="1"/>
  <c r="AB4143" i="1"/>
  <c r="AB4145" i="1"/>
  <c r="M4146" i="1"/>
  <c r="AB4146" i="1" s="1"/>
  <c r="Z4147" i="1"/>
  <c r="Z4148" i="1"/>
  <c r="AB4149" i="1"/>
  <c r="AB4150" i="1"/>
  <c r="V4152" i="1"/>
  <c r="AB4180" i="1"/>
  <c r="S4184" i="1"/>
  <c r="AB4184" i="1" s="1"/>
  <c r="M4186" i="1"/>
  <c r="AB4186" i="1" s="1"/>
  <c r="Z4187" i="1"/>
  <c r="AB4187" i="1" s="1"/>
  <c r="AB4197" i="1"/>
  <c r="AB4206" i="1"/>
  <c r="V4207" i="1"/>
  <c r="AB4207" i="1" s="1"/>
  <c r="P4209" i="1"/>
  <c r="AB4209" i="1" s="1"/>
  <c r="AB4289" i="1"/>
  <c r="AB4294" i="1"/>
  <c r="AB4308" i="1"/>
  <c r="AB4375" i="1"/>
  <c r="Z4215" i="1"/>
  <c r="AB4215" i="1" s="1"/>
  <c r="V4217" i="1"/>
  <c r="S4220" i="1"/>
  <c r="AB4220" i="1" s="1"/>
  <c r="S4226" i="1"/>
  <c r="AB4226" i="1" s="1"/>
  <c r="P4229" i="1"/>
  <c r="AB4229" i="1" s="1"/>
  <c r="V4233" i="1"/>
  <c r="V4235" i="1"/>
  <c r="AB4235" i="1" s="1"/>
  <c r="M4236" i="1"/>
  <c r="AB4236" i="1" s="1"/>
  <c r="M4238" i="1"/>
  <c r="AB4238" i="1" s="1"/>
  <c r="AB4241" i="1"/>
  <c r="S4242" i="1"/>
  <c r="AB4242" i="1" s="1"/>
  <c r="S4244" i="1"/>
  <c r="AB4244" i="1" s="1"/>
  <c r="Z4247" i="1"/>
  <c r="AB4247" i="1" s="1"/>
  <c r="V4257" i="1"/>
  <c r="P4261" i="1"/>
  <c r="AB4269" i="1"/>
  <c r="M4270" i="1"/>
  <c r="AB4270" i="1" s="1"/>
  <c r="AB4281" i="1"/>
  <c r="AB4285" i="1"/>
  <c r="AB4286" i="1"/>
  <c r="AB4296" i="1"/>
  <c r="AB4300" i="1"/>
  <c r="AB4311" i="1"/>
  <c r="AB4330" i="1"/>
  <c r="AB4344" i="1"/>
  <c r="AB4357" i="1"/>
  <c r="AB4223" i="1"/>
  <c r="AB4249" i="1"/>
  <c r="AB4250" i="1"/>
  <c r="AB4268" i="1"/>
  <c r="AB4272" i="1"/>
  <c r="AB4280" i="1"/>
  <c r="AB4292" i="1"/>
  <c r="AB4295" i="1"/>
  <c r="AB4314" i="1"/>
  <c r="AB4347" i="1"/>
  <c r="AB4377" i="1"/>
  <c r="AB4385" i="1"/>
  <c r="AB4231" i="1"/>
  <c r="AB4261" i="1"/>
  <c r="AB4266" i="1"/>
  <c r="AB4284" i="1"/>
  <c r="AB4287" i="1"/>
  <c r="AB4306" i="1"/>
  <c r="AB4321" i="1"/>
  <c r="AB4326" i="1"/>
  <c r="AB4343" i="1"/>
  <c r="AB4393" i="1"/>
  <c r="Z4213" i="1"/>
  <c r="AB4213" i="1" s="1"/>
  <c r="AB4217" i="1"/>
  <c r="M4222" i="1"/>
  <c r="AB4222" i="1" s="1"/>
  <c r="V4227" i="1"/>
  <c r="Z4237" i="1"/>
  <c r="AB4237" i="1" s="1"/>
  <c r="V4251" i="1"/>
  <c r="AB4251" i="1" s="1"/>
  <c r="M4252" i="1"/>
  <c r="AB4252" i="1" s="1"/>
  <c r="Z4255" i="1"/>
  <c r="S4260" i="1"/>
  <c r="Z4263" i="1"/>
  <c r="AB4263" i="1" s="1"/>
  <c r="AB4265" i="1"/>
  <c r="V4267" i="1"/>
  <c r="AB4267" i="1" s="1"/>
  <c r="AB4271" i="1"/>
  <c r="AB4276" i="1"/>
  <c r="AB4279" i="1"/>
  <c r="AB4298" i="1"/>
  <c r="AB4313" i="1"/>
  <c r="AB4317" i="1"/>
  <c r="AB4318" i="1"/>
  <c r="AB4341" i="1"/>
  <c r="AB4348" i="1"/>
  <c r="AB4233" i="1"/>
  <c r="AB4256" i="1"/>
  <c r="AB4257" i="1"/>
  <c r="AB4258" i="1"/>
  <c r="AB4260" i="1"/>
  <c r="AB4264" i="1"/>
  <c r="AB4290" i="1"/>
  <c r="AB4305" i="1"/>
  <c r="AB4309" i="1"/>
  <c r="AB4310" i="1"/>
  <c r="AB4320" i="1"/>
  <c r="AB4324" i="1"/>
  <c r="AB4368" i="1"/>
  <c r="AB4379" i="1"/>
  <c r="S4218" i="1"/>
  <c r="AB4218" i="1" s="1"/>
  <c r="P4221" i="1"/>
  <c r="AB4221" i="1" s="1"/>
  <c r="AB4225" i="1"/>
  <c r="AB4239" i="1"/>
  <c r="P4243" i="1"/>
  <c r="AB4243" i="1" s="1"/>
  <c r="P4245" i="1"/>
  <c r="AB4245" i="1" s="1"/>
  <c r="P4253" i="1"/>
  <c r="AB4253" i="1" s="1"/>
  <c r="Z4253" i="1"/>
  <c r="AB4255" i="1"/>
  <c r="AB4282" i="1"/>
  <c r="AB4297" i="1"/>
  <c r="AB4301" i="1"/>
  <c r="AB4302" i="1"/>
  <c r="AB4312" i="1"/>
  <c r="AB4316" i="1"/>
  <c r="AB4327" i="1"/>
  <c r="AB4336" i="1"/>
  <c r="AB4432" i="1"/>
  <c r="AB4448" i="1"/>
  <c r="AB4464" i="1"/>
  <c r="AB4467" i="1"/>
  <c r="AB4470" i="1"/>
  <c r="AB4504" i="1"/>
  <c r="AB4518" i="1"/>
  <c r="S4333" i="1"/>
  <c r="AB4333" i="1" s="1"/>
  <c r="AB4346" i="1"/>
  <c r="M4351" i="1"/>
  <c r="AB4351" i="1" s="1"/>
  <c r="V4352" i="1"/>
  <c r="M4355" i="1"/>
  <c r="AB4355" i="1" s="1"/>
  <c r="AB4358" i="1"/>
  <c r="S4361" i="1"/>
  <c r="AB4361" i="1" s="1"/>
  <c r="AB4362" i="1"/>
  <c r="Z4364" i="1"/>
  <c r="V4372" i="1"/>
  <c r="S4381" i="1"/>
  <c r="AB4381" i="1" s="1"/>
  <c r="P4399" i="1"/>
  <c r="AB4399" i="1" s="1"/>
  <c r="AB4402" i="1"/>
  <c r="AB4403" i="1"/>
  <c r="AB4404" i="1"/>
  <c r="V4412" i="1"/>
  <c r="AB4417" i="1"/>
  <c r="AB4434" i="1"/>
  <c r="AB4450" i="1"/>
  <c r="AB4466" i="1"/>
  <c r="AB4510" i="1"/>
  <c r="AB4334" i="1"/>
  <c r="AB4382" i="1"/>
  <c r="AB4386" i="1"/>
  <c r="AB4428" i="1"/>
  <c r="AB4430" i="1"/>
  <c r="AB4431" i="1"/>
  <c r="AB4437" i="1"/>
  <c r="AB4446" i="1"/>
  <c r="AB4447" i="1"/>
  <c r="AB4453" i="1"/>
  <c r="AB4462" i="1"/>
  <c r="AB4463" i="1"/>
  <c r="AB4590" i="1"/>
  <c r="Z4336" i="1"/>
  <c r="M4339" i="1"/>
  <c r="AB4339" i="1" s="1"/>
  <c r="S4341" i="1"/>
  <c r="V4356" i="1"/>
  <c r="AB4356" i="1" s="1"/>
  <c r="S4365" i="1"/>
  <c r="AB4365" i="1" s="1"/>
  <c r="AB4388" i="1"/>
  <c r="P4390" i="1"/>
  <c r="Z4392" i="1"/>
  <c r="AB4392" i="1" s="1"/>
  <c r="Z4393" i="1"/>
  <c r="P4398" i="1"/>
  <c r="AB4398" i="1" s="1"/>
  <c r="AB4406" i="1"/>
  <c r="M4408" i="1"/>
  <c r="AB4424" i="1"/>
  <c r="AB4427" i="1"/>
  <c r="AB4433" i="1"/>
  <c r="AB4444" i="1"/>
  <c r="AB4449" i="1"/>
  <c r="AB4460" i="1"/>
  <c r="AB4465" i="1"/>
  <c r="AB4498" i="1"/>
  <c r="AB4544" i="1"/>
  <c r="AB4342" i="1"/>
  <c r="P4350" i="1"/>
  <c r="Z4352" i="1"/>
  <c r="P4354" i="1"/>
  <c r="M4359" i="1"/>
  <c r="AB4359" i="1" s="1"/>
  <c r="V4360" i="1"/>
  <c r="AB4360" i="1" s="1"/>
  <c r="M4363" i="1"/>
  <c r="AB4363" i="1" s="1"/>
  <c r="AB4366" i="1"/>
  <c r="S4369" i="1"/>
  <c r="AB4369" i="1" s="1"/>
  <c r="AB4370" i="1"/>
  <c r="Z4372" i="1"/>
  <c r="V4380" i="1"/>
  <c r="AB4380" i="1" s="1"/>
  <c r="S4389" i="1"/>
  <c r="AB4389" i="1" s="1"/>
  <c r="AB4394" i="1"/>
  <c r="AB4395" i="1"/>
  <c r="AB4396" i="1"/>
  <c r="V4405" i="1"/>
  <c r="AB4405" i="1" s="1"/>
  <c r="M4407" i="1"/>
  <c r="AB4426" i="1"/>
  <c r="AB4440" i="1"/>
  <c r="AB4443" i="1"/>
  <c r="AB4456" i="1"/>
  <c r="AB4459" i="1"/>
  <c r="AB4482" i="1"/>
  <c r="AB4490" i="1"/>
  <c r="AB4520" i="1"/>
  <c r="P4338" i="1"/>
  <c r="AB4338" i="1" s="1"/>
  <c r="V4340" i="1"/>
  <c r="AB4340" i="1" s="1"/>
  <c r="Z4344" i="1"/>
  <c r="M4347" i="1"/>
  <c r="S4349" i="1"/>
  <c r="AB4349" i="1" s="1"/>
  <c r="AB4372" i="1"/>
  <c r="P4374" i="1"/>
  <c r="AB4374" i="1" s="1"/>
  <c r="Z4376" i="1"/>
  <c r="AB4376" i="1" s="1"/>
  <c r="P4378" i="1"/>
  <c r="AB4378" i="1" s="1"/>
  <c r="M4383" i="1"/>
  <c r="AB4383" i="1" s="1"/>
  <c r="V4384" i="1"/>
  <c r="AB4384" i="1" s="1"/>
  <c r="M4387" i="1"/>
  <c r="AB4387" i="1" s="1"/>
  <c r="AB4390" i="1"/>
  <c r="S4397" i="1"/>
  <c r="AB4397" i="1" s="1"/>
  <c r="S4398" i="1"/>
  <c r="V4404" i="1"/>
  <c r="Z4408" i="1"/>
  <c r="Z4409" i="1"/>
  <c r="AB4409" i="1" s="1"/>
  <c r="AB4410" i="1"/>
  <c r="AB4411" i="1"/>
  <c r="AB4412" i="1"/>
  <c r="AB4420" i="1"/>
  <c r="AB4422" i="1"/>
  <c r="AB4423" i="1"/>
  <c r="AB4442" i="1"/>
  <c r="AB4458" i="1"/>
  <c r="AB4494" i="1"/>
  <c r="AB4512" i="1"/>
  <c r="Z4332" i="1"/>
  <c r="AB4332" i="1" s="1"/>
  <c r="M4335" i="1"/>
  <c r="AB4335" i="1" s="1"/>
  <c r="S4337" i="1"/>
  <c r="AB4337" i="1" s="1"/>
  <c r="AB4350" i="1"/>
  <c r="S4353" i="1"/>
  <c r="AB4354" i="1"/>
  <c r="Z4356" i="1"/>
  <c r="V4364" i="1"/>
  <c r="AB4364" i="1" s="1"/>
  <c r="S4373" i="1"/>
  <c r="AB4373" i="1" s="1"/>
  <c r="M4400" i="1"/>
  <c r="AB4400" i="1" s="1"/>
  <c r="P4407" i="1"/>
  <c r="S4414" i="1"/>
  <c r="AB4414" i="1" s="1"/>
  <c r="M4416" i="1"/>
  <c r="AB4416" i="1" s="1"/>
  <c r="AB4419" i="1"/>
  <c r="AB4425" i="1"/>
  <c r="AB4438" i="1"/>
  <c r="AB4439" i="1"/>
  <c r="AB4445" i="1"/>
  <c r="AB4454" i="1"/>
  <c r="AB4455" i="1"/>
  <c r="AB4461" i="1"/>
  <c r="AB4528" i="1"/>
  <c r="AB4540" i="1"/>
  <c r="AB4483" i="1"/>
  <c r="AB4517" i="1"/>
  <c r="AB4527" i="1"/>
  <c r="AB4497" i="1"/>
  <c r="AB4574" i="1"/>
  <c r="Z4469" i="1"/>
  <c r="AB4469" i="1" s="1"/>
  <c r="P4475" i="1"/>
  <c r="S4478" i="1"/>
  <c r="AB4478" i="1" s="1"/>
  <c r="AB4479" i="1"/>
  <c r="M4484" i="1"/>
  <c r="AB4484" i="1" s="1"/>
  <c r="V4485" i="1"/>
  <c r="AB4485" i="1" s="1"/>
  <c r="P4491" i="1"/>
  <c r="AB4491" i="1" s="1"/>
  <c r="S4494" i="1"/>
  <c r="AB4495" i="1"/>
  <c r="M4500" i="1"/>
  <c r="AB4500" i="1" s="1"/>
  <c r="V4501" i="1"/>
  <c r="AB4501" i="1" s="1"/>
  <c r="P4507" i="1"/>
  <c r="S4510" i="1"/>
  <c r="AB4511" i="1"/>
  <c r="M4516" i="1"/>
  <c r="AB4516" i="1" s="1"/>
  <c r="V4517" i="1"/>
  <c r="P4523" i="1"/>
  <c r="Z4529" i="1"/>
  <c r="AB4531" i="1"/>
  <c r="AB4542" i="1"/>
  <c r="AB4550" i="1"/>
  <c r="AB4493" i="1"/>
  <c r="AB4530" i="1"/>
  <c r="AB4534" i="1"/>
  <c r="P4471" i="1"/>
  <c r="S4474" i="1"/>
  <c r="AB4474" i="1" s="1"/>
  <c r="AB4475" i="1"/>
  <c r="M4480" i="1"/>
  <c r="AB4480" i="1" s="1"/>
  <c r="V4481" i="1"/>
  <c r="AB4481" i="1" s="1"/>
  <c r="P4487" i="1"/>
  <c r="AB4487" i="1" s="1"/>
  <c r="S4490" i="1"/>
  <c r="M4496" i="1"/>
  <c r="AB4496" i="1" s="1"/>
  <c r="V4497" i="1"/>
  <c r="P4503" i="1"/>
  <c r="AB4503" i="1" s="1"/>
  <c r="S4506" i="1"/>
  <c r="AB4506" i="1" s="1"/>
  <c r="AB4507" i="1"/>
  <c r="M4512" i="1"/>
  <c r="V4513" i="1"/>
  <c r="AB4513" i="1" s="1"/>
  <c r="P4519" i="1"/>
  <c r="S4522" i="1"/>
  <c r="AB4522" i="1" s="1"/>
  <c r="AB4523" i="1"/>
  <c r="V4525" i="1"/>
  <c r="AB4525" i="1" s="1"/>
  <c r="P4527" i="1"/>
  <c r="AB4529" i="1"/>
  <c r="M4532" i="1"/>
  <c r="AB4532" i="1" s="1"/>
  <c r="AB4589" i="1"/>
  <c r="AB4473" i="1"/>
  <c r="AB4489" i="1"/>
  <c r="AB4505" i="1"/>
  <c r="AB4521" i="1"/>
  <c r="AB4471" i="1"/>
  <c r="M4476" i="1"/>
  <c r="AB4476" i="1" s="1"/>
  <c r="V4477" i="1"/>
  <c r="AB4477" i="1" s="1"/>
  <c r="P4483" i="1"/>
  <c r="S4486" i="1"/>
  <c r="AB4486" i="1" s="1"/>
  <c r="M4492" i="1"/>
  <c r="AB4492" i="1" s="1"/>
  <c r="V4493" i="1"/>
  <c r="P4499" i="1"/>
  <c r="AB4499" i="1" s="1"/>
  <c r="S4502" i="1"/>
  <c r="AB4502" i="1" s="1"/>
  <c r="M4508" i="1"/>
  <c r="AB4508" i="1" s="1"/>
  <c r="V4509" i="1"/>
  <c r="AB4509" i="1" s="1"/>
  <c r="P4515" i="1"/>
  <c r="AB4515" i="1" s="1"/>
  <c r="S4518" i="1"/>
  <c r="AB4519" i="1"/>
  <c r="M4524" i="1"/>
  <c r="AB4524" i="1" s="1"/>
  <c r="AB4559" i="1"/>
  <c r="AB4533" i="1"/>
  <c r="P4537" i="1"/>
  <c r="AB4537" i="1" s="1"/>
  <c r="P4539" i="1"/>
  <c r="V4543" i="1"/>
  <c r="V4545" i="1"/>
  <c r="AB4545" i="1" s="1"/>
  <c r="M4546" i="1"/>
  <c r="AB4546" i="1" s="1"/>
  <c r="M4548" i="1"/>
  <c r="AB4548" i="1" s="1"/>
  <c r="AB4553" i="1"/>
  <c r="M4556" i="1"/>
  <c r="AB4556" i="1" s="1"/>
  <c r="AB4563" i="1"/>
  <c r="M4572" i="1"/>
  <c r="AB4572" i="1" s="1"/>
  <c r="V4577" i="1"/>
  <c r="AB4624" i="1"/>
  <c r="AB4551" i="1"/>
  <c r="AB4562" i="1"/>
  <c r="AB4569" i="1"/>
  <c r="AB4626" i="1"/>
  <c r="AB4535" i="1"/>
  <c r="S4536" i="1"/>
  <c r="AB4536" i="1" s="1"/>
  <c r="S4538" i="1"/>
  <c r="AB4538" i="1" s="1"/>
  <c r="AB4539" i="1"/>
  <c r="Z4541" i="1"/>
  <c r="AB4541" i="1" s="1"/>
  <c r="V4553" i="1"/>
  <c r="M4564" i="1"/>
  <c r="AB4564" i="1" s="1"/>
  <c r="AB4575" i="1"/>
  <c r="AB4609" i="1"/>
  <c r="AB4641" i="1"/>
  <c r="AB4561" i="1"/>
  <c r="AB4579" i="1"/>
  <c r="Z4547" i="1"/>
  <c r="AB4547" i="1" s="1"/>
  <c r="P4555" i="1"/>
  <c r="Z4555" i="1"/>
  <c r="AB4567" i="1"/>
  <c r="P4571" i="1"/>
  <c r="AB4571" i="1" s="1"/>
  <c r="AB4573" i="1"/>
  <c r="S4578" i="1"/>
  <c r="AB4578" i="1" s="1"/>
  <c r="AB4593" i="1"/>
  <c r="AB4602" i="1"/>
  <c r="S4612" i="1"/>
  <c r="AB4625" i="1"/>
  <c r="AB4636" i="1"/>
  <c r="AB4543" i="1"/>
  <c r="AB4549" i="1"/>
  <c r="S4554" i="1"/>
  <c r="AB4554" i="1" s="1"/>
  <c r="AB4555" i="1"/>
  <c r="P4563" i="1"/>
  <c r="AB4565" i="1"/>
  <c r="AB4577" i="1"/>
  <c r="Z4581" i="1"/>
  <c r="AB4581" i="1" s="1"/>
  <c r="AB4640" i="1"/>
  <c r="AB4570" i="1"/>
  <c r="AB4576" i="1"/>
  <c r="AB4584" i="1"/>
  <c r="AB4591" i="1"/>
  <c r="Z4594" i="1"/>
  <c r="AB4594" i="1" s="1"/>
  <c r="P4596" i="1"/>
  <c r="M4601" i="1"/>
  <c r="AB4601" i="1" s="1"/>
  <c r="V4602" i="1"/>
  <c r="M4605" i="1"/>
  <c r="AB4605" i="1" s="1"/>
  <c r="AB4608" i="1"/>
  <c r="S4611" i="1"/>
  <c r="AB4611" i="1" s="1"/>
  <c r="P4627" i="1"/>
  <c r="P4628" i="1"/>
  <c r="Z4629" i="1"/>
  <c r="M4636" i="1"/>
  <c r="Z4646" i="1"/>
  <c r="AB4661" i="1"/>
  <c r="AB4710" i="1"/>
  <c r="AB4649" i="1"/>
  <c r="AB4592" i="1"/>
  <c r="S4595" i="1"/>
  <c r="AB4595" i="1" s="1"/>
  <c r="P4600" i="1"/>
  <c r="AB4600" i="1" s="1"/>
  <c r="AB4629" i="1"/>
  <c r="M4633" i="1"/>
  <c r="AB4633" i="1" s="1"/>
  <c r="AB4642" i="1"/>
  <c r="AB4647" i="1"/>
  <c r="AB4655" i="1"/>
  <c r="P4676" i="1"/>
  <c r="AB4596" i="1"/>
  <c r="AB4654" i="1"/>
  <c r="AB4658" i="1"/>
  <c r="AB4690" i="1"/>
  <c r="M4585" i="1"/>
  <c r="AB4585" i="1" s="1"/>
  <c r="S4587" i="1"/>
  <c r="AB4587" i="1" s="1"/>
  <c r="S4599" i="1"/>
  <c r="AB4599" i="1" s="1"/>
  <c r="Z4606" i="1"/>
  <c r="AB4606" i="1" s="1"/>
  <c r="V4614" i="1"/>
  <c r="AB4614" i="1" s="1"/>
  <c r="AB4622" i="1"/>
  <c r="AB4623" i="1"/>
  <c r="V4625" i="1"/>
  <c r="S4638" i="1"/>
  <c r="AB4638" i="1" s="1"/>
  <c r="AB4644" i="1"/>
  <c r="M4649" i="1"/>
  <c r="AB4588" i="1"/>
  <c r="AB4696" i="1"/>
  <c r="P4584" i="1"/>
  <c r="V4586" i="1"/>
  <c r="AB4586" i="1" s="1"/>
  <c r="Z4590" i="1"/>
  <c r="V4598" i="1"/>
  <c r="AB4598" i="1" s="1"/>
  <c r="AB4604" i="1"/>
  <c r="AB4607" i="1"/>
  <c r="Z4610" i="1"/>
  <c r="AB4610" i="1" s="1"/>
  <c r="P4612" i="1"/>
  <c r="AB4612" i="1" s="1"/>
  <c r="Z4617" i="1"/>
  <c r="AB4617" i="1" s="1"/>
  <c r="S4619" i="1"/>
  <c r="AB4619" i="1" s="1"/>
  <c r="Z4630" i="1"/>
  <c r="S4635" i="1"/>
  <c r="AB4662" i="1"/>
  <c r="AB4664" i="1"/>
  <c r="P4619" i="1"/>
  <c r="V4621" i="1"/>
  <c r="AB4621" i="1" s="1"/>
  <c r="Z4625" i="1"/>
  <c r="M4628" i="1"/>
  <c r="AB4628" i="1" s="1"/>
  <c r="S4630" i="1"/>
  <c r="AB4630" i="1" s="1"/>
  <c r="AB4643" i="1"/>
  <c r="P4651" i="1"/>
  <c r="V4653" i="1"/>
  <c r="AB4653" i="1" s="1"/>
  <c r="Z4657" i="1"/>
  <c r="AB4657" i="1" s="1"/>
  <c r="M4660" i="1"/>
  <c r="AB4660" i="1" s="1"/>
  <c r="S4662" i="1"/>
  <c r="AB4675" i="1"/>
  <c r="P4683" i="1"/>
  <c r="V4685" i="1"/>
  <c r="AB4685" i="1" s="1"/>
  <c r="Z4689" i="1"/>
  <c r="M4692" i="1"/>
  <c r="AB4692" i="1" s="1"/>
  <c r="S4712" i="1"/>
  <c r="AB4744" i="1"/>
  <c r="AB4751" i="1"/>
  <c r="M4616" i="1"/>
  <c r="AB4616" i="1" s="1"/>
  <c r="S4618" i="1"/>
  <c r="AB4618" i="1" s="1"/>
  <c r="AB4631" i="1"/>
  <c r="P4639" i="1"/>
  <c r="AB4639" i="1" s="1"/>
  <c r="V4641" i="1"/>
  <c r="Z4645" i="1"/>
  <c r="AB4645" i="1" s="1"/>
  <c r="M4648" i="1"/>
  <c r="AB4648" i="1" s="1"/>
  <c r="S4650" i="1"/>
  <c r="AB4650" i="1" s="1"/>
  <c r="AB4663" i="1"/>
  <c r="P4671" i="1"/>
  <c r="V4673" i="1"/>
  <c r="AB4673" i="1" s="1"/>
  <c r="Z4677" i="1"/>
  <c r="M4680" i="1"/>
  <c r="AB4680" i="1" s="1"/>
  <c r="S4682" i="1"/>
  <c r="AB4682" i="1" s="1"/>
  <c r="M4697" i="1"/>
  <c r="AB4697" i="1" s="1"/>
  <c r="V4698" i="1"/>
  <c r="AB4698" i="1" s="1"/>
  <c r="AB4712" i="1"/>
  <c r="AB4771" i="1"/>
  <c r="AB4806" i="1"/>
  <c r="AB4651" i="1"/>
  <c r="P4659" i="1"/>
  <c r="V4661" i="1"/>
  <c r="Z4665" i="1"/>
  <c r="AB4665" i="1" s="1"/>
  <c r="M4668" i="1"/>
  <c r="AB4668" i="1" s="1"/>
  <c r="S4670" i="1"/>
  <c r="AB4670" i="1" s="1"/>
  <c r="AB4683" i="1"/>
  <c r="P4691" i="1"/>
  <c r="AB4691" i="1" s="1"/>
  <c r="V4693" i="1"/>
  <c r="AB4693" i="1" s="1"/>
  <c r="V4694" i="1"/>
  <c r="AB4694" i="1" s="1"/>
  <c r="AB4704" i="1"/>
  <c r="AB4739" i="1"/>
  <c r="AB4755" i="1"/>
  <c r="AB4756" i="1"/>
  <c r="AB4758" i="1"/>
  <c r="AB4759" i="1"/>
  <c r="AB4766" i="1"/>
  <c r="AB4671" i="1"/>
  <c r="AB4709" i="1"/>
  <c r="AB4726" i="1"/>
  <c r="AB4762" i="1"/>
  <c r="AB4796" i="1"/>
  <c r="AB4627" i="1"/>
  <c r="P4635" i="1"/>
  <c r="AB4635" i="1" s="1"/>
  <c r="V4637" i="1"/>
  <c r="AB4637" i="1" s="1"/>
  <c r="Z4641" i="1"/>
  <c r="M4644" i="1"/>
  <c r="S4646" i="1"/>
  <c r="AB4646" i="1" s="1"/>
  <c r="AB4659" i="1"/>
  <c r="P4667" i="1"/>
  <c r="V4669" i="1"/>
  <c r="AB4669" i="1" s="1"/>
  <c r="Z4673" i="1"/>
  <c r="M4676" i="1"/>
  <c r="AB4676" i="1" s="1"/>
  <c r="S4678" i="1"/>
  <c r="AB4678" i="1" s="1"/>
  <c r="P4696" i="1"/>
  <c r="Z4698" i="1"/>
  <c r="AB4701" i="1"/>
  <c r="AB4703" i="1"/>
  <c r="Z4706" i="1"/>
  <c r="AB4706" i="1" s="1"/>
  <c r="AB4708" i="1"/>
  <c r="AB4730" i="1"/>
  <c r="AB4750" i="1"/>
  <c r="AB4764" i="1"/>
  <c r="AB4778" i="1"/>
  <c r="AB4679" i="1"/>
  <c r="P4687" i="1"/>
  <c r="AB4687" i="1" s="1"/>
  <c r="V4689" i="1"/>
  <c r="AB4689" i="1" s="1"/>
  <c r="Z4694" i="1"/>
  <c r="AB4700" i="1"/>
  <c r="V4710" i="1"/>
  <c r="AB4757" i="1"/>
  <c r="AB4780" i="1"/>
  <c r="AB4784" i="1"/>
  <c r="AB4802" i="1"/>
  <c r="M4652" i="1"/>
  <c r="AB4652" i="1" s="1"/>
  <c r="S4654" i="1"/>
  <c r="AB4667" i="1"/>
  <c r="P4675" i="1"/>
  <c r="V4677" i="1"/>
  <c r="AB4677" i="1" s="1"/>
  <c r="Z4681" i="1"/>
  <c r="AB4681" i="1" s="1"/>
  <c r="M4684" i="1"/>
  <c r="AB4684" i="1" s="1"/>
  <c r="S4686" i="1"/>
  <c r="AB4686" i="1" s="1"/>
  <c r="AB4699" i="1"/>
  <c r="V4702" i="1"/>
  <c r="AB4702" i="1" s="1"/>
  <c r="AB4752" i="1"/>
  <c r="AB4760" i="1"/>
  <c r="AB4721" i="1"/>
  <c r="P4729" i="1"/>
  <c r="V4731" i="1"/>
  <c r="AB4731" i="1" s="1"/>
  <c r="Z4735" i="1"/>
  <c r="AB4735" i="1" s="1"/>
  <c r="M4738" i="1"/>
  <c r="AB4738" i="1" s="1"/>
  <c r="S4740" i="1"/>
  <c r="AB4740" i="1" s="1"/>
  <c r="AB4753" i="1"/>
  <c r="P4761" i="1"/>
  <c r="V4763" i="1"/>
  <c r="AB4763" i="1" s="1"/>
  <c r="Z4767" i="1"/>
  <c r="AB4767" i="1" s="1"/>
  <c r="M4770" i="1"/>
  <c r="AB4770" i="1" s="1"/>
  <c r="S4772" i="1"/>
  <c r="AB4772" i="1" s="1"/>
  <c r="AB4785" i="1"/>
  <c r="Z4787" i="1"/>
  <c r="AB4787" i="1" s="1"/>
  <c r="P4789" i="1"/>
  <c r="M4794" i="1"/>
  <c r="AB4794" i="1" s="1"/>
  <c r="V4795" i="1"/>
  <c r="AB4795" i="1" s="1"/>
  <c r="Z4803" i="1"/>
  <c r="AB4821" i="1"/>
  <c r="AB4822" i="1"/>
  <c r="AB4826" i="1"/>
  <c r="AB4832" i="1"/>
  <c r="AB4894" i="1"/>
  <c r="AB4741" i="1"/>
  <c r="AB4773" i="1"/>
  <c r="AB4729" i="1"/>
  <c r="AB4761" i="1"/>
  <c r="AB4789" i="1"/>
  <c r="AB4817" i="1"/>
  <c r="AB4824" i="1"/>
  <c r="AB4717" i="1"/>
  <c r="AB4749" i="1"/>
  <c r="AB4781" i="1"/>
  <c r="AB4791" i="1"/>
  <c r="AB4799" i="1"/>
  <c r="AB4816" i="1"/>
  <c r="AB4823" i="1"/>
  <c r="AB4828" i="1"/>
  <c r="AB4852" i="1"/>
  <c r="AB4861" i="1"/>
  <c r="AB4896" i="1"/>
  <c r="P4713" i="1"/>
  <c r="AB4713" i="1" s="1"/>
  <c r="V4715" i="1"/>
  <c r="AB4715" i="1" s="1"/>
  <c r="Z4719" i="1"/>
  <c r="AB4719" i="1" s="1"/>
  <c r="M4722" i="1"/>
  <c r="AB4722" i="1" s="1"/>
  <c r="S4724" i="1"/>
  <c r="AB4724" i="1" s="1"/>
  <c r="AB4737" i="1"/>
  <c r="P4745" i="1"/>
  <c r="V4747" i="1"/>
  <c r="AB4747" i="1" s="1"/>
  <c r="Z4751" i="1"/>
  <c r="M4754" i="1"/>
  <c r="AB4754" i="1" s="1"/>
  <c r="S4756" i="1"/>
  <c r="AB4769" i="1"/>
  <c r="P4777" i="1"/>
  <c r="V4779" i="1"/>
  <c r="AB4779" i="1" s="1"/>
  <c r="Z4783" i="1"/>
  <c r="AB4783" i="1" s="1"/>
  <c r="M4786" i="1"/>
  <c r="AB4786" i="1" s="1"/>
  <c r="S4792" i="1"/>
  <c r="AB4792" i="1" s="1"/>
  <c r="S4800" i="1"/>
  <c r="AB4800" i="1" s="1"/>
  <c r="AB4801" i="1"/>
  <c r="AB4815" i="1"/>
  <c r="AB4837" i="1"/>
  <c r="AB4838" i="1"/>
  <c r="AB4842" i="1"/>
  <c r="AB4880" i="1"/>
  <c r="AB4888" i="1"/>
  <c r="AB4898" i="1"/>
  <c r="V4803" i="1"/>
  <c r="AB4803" i="1" s="1"/>
  <c r="AB4820" i="1"/>
  <c r="AB4845" i="1"/>
  <c r="AB4850" i="1"/>
  <c r="AB4854" i="1"/>
  <c r="AB4745" i="1"/>
  <c r="AB4777" i="1"/>
  <c r="AB4830" i="1"/>
  <c r="AB4834" i="1"/>
  <c r="AB4840" i="1"/>
  <c r="AB4733" i="1"/>
  <c r="AB4765" i="1"/>
  <c r="AB4807" i="1"/>
  <c r="AB4808" i="1"/>
  <c r="AB4809" i="1"/>
  <c r="AB4810" i="1"/>
  <c r="AB4833" i="1"/>
  <c r="AB4835" i="1"/>
  <c r="AB4839" i="1"/>
  <c r="AB4848" i="1"/>
  <c r="AB4868" i="1"/>
  <c r="Z4853" i="1"/>
  <c r="M4856" i="1"/>
  <c r="AB4856" i="1" s="1"/>
  <c r="S4858" i="1"/>
  <c r="AB4858" i="1" s="1"/>
  <c r="V4869" i="1"/>
  <c r="P4875" i="1"/>
  <c r="S4878" i="1"/>
  <c r="AB4878" i="1" s="1"/>
  <c r="AB4879" i="1"/>
  <c r="M4884" i="1"/>
  <c r="AB4884" i="1" s="1"/>
  <c r="V4885" i="1"/>
  <c r="P4891" i="1"/>
  <c r="S4894" i="1"/>
  <c r="M4900" i="1"/>
  <c r="AB4900" i="1" s="1"/>
  <c r="V4901" i="1"/>
  <c r="AB4923" i="1"/>
  <c r="AB4911" i="1"/>
  <c r="P4855" i="1"/>
  <c r="V4857" i="1"/>
  <c r="AB4857" i="1" s="1"/>
  <c r="AB4859" i="1"/>
  <c r="Z4861" i="1"/>
  <c r="M4864" i="1"/>
  <c r="AB4864" i="1" s="1"/>
  <c r="P4871" i="1"/>
  <c r="S4874" i="1"/>
  <c r="AB4874" i="1" s="1"/>
  <c r="V4881" i="1"/>
  <c r="P4887" i="1"/>
  <c r="S4890" i="1"/>
  <c r="AB4890" i="1" s="1"/>
  <c r="V4897" i="1"/>
  <c r="AB4897" i="1" s="1"/>
  <c r="P4903" i="1"/>
  <c r="AB4907" i="1"/>
  <c r="AB4939" i="1"/>
  <c r="AB4873" i="1"/>
  <c r="AB4875" i="1"/>
  <c r="AB4889" i="1"/>
  <c r="AB4891" i="1"/>
  <c r="AB4855" i="1"/>
  <c r="P4863" i="1"/>
  <c r="V4865" i="1"/>
  <c r="AB4865" i="1" s="1"/>
  <c r="AB4867" i="1"/>
  <c r="S4870" i="1"/>
  <c r="AB4870" i="1" s="1"/>
  <c r="AB4871" i="1"/>
  <c r="M4876" i="1"/>
  <c r="AB4876" i="1" s="1"/>
  <c r="V4877" i="1"/>
  <c r="AB4877" i="1" s="1"/>
  <c r="P4883" i="1"/>
  <c r="AB4883" i="1" s="1"/>
  <c r="S4886" i="1"/>
  <c r="AB4886" i="1" s="1"/>
  <c r="AB4887" i="1"/>
  <c r="M4892" i="1"/>
  <c r="AB4892" i="1" s="1"/>
  <c r="V4893" i="1"/>
  <c r="AB4893" i="1" s="1"/>
  <c r="P4899" i="1"/>
  <c r="S4902" i="1"/>
  <c r="AB4902" i="1" s="1"/>
  <c r="AB4903" i="1"/>
  <c r="AB4919" i="1"/>
  <c r="P4851" i="1"/>
  <c r="AB4851" i="1" s="1"/>
  <c r="V4853" i="1"/>
  <c r="AB4853" i="1" s="1"/>
  <c r="Z4857" i="1"/>
  <c r="M4860" i="1"/>
  <c r="AB4860" i="1" s="1"/>
  <c r="S4862" i="1"/>
  <c r="AB4862" i="1" s="1"/>
  <c r="AB4869" i="1"/>
  <c r="Z4881" i="1"/>
  <c r="AB4885" i="1"/>
  <c r="AB4901" i="1"/>
  <c r="AB4847" i="1"/>
  <c r="AB4863" i="1"/>
  <c r="P4895" i="1"/>
  <c r="AB4895" i="1" s="1"/>
  <c r="S4898" i="1"/>
  <c r="V4905" i="1"/>
  <c r="AB4881" i="1"/>
  <c r="AB4899" i="1"/>
  <c r="AB4908" i="1"/>
  <c r="AB4943" i="1"/>
  <c r="P4918" i="1"/>
  <c r="Z4918" i="1"/>
  <c r="AB4920" i="1"/>
  <c r="AB4921" i="1"/>
  <c r="M4927" i="1"/>
  <c r="AB4927" i="1" s="1"/>
  <c r="V4930" i="1"/>
  <c r="P4934" i="1"/>
  <c r="Z4934" i="1"/>
  <c r="AB4936" i="1"/>
  <c r="AB4937" i="1"/>
  <c r="AB4953" i="1"/>
  <c r="V4962" i="1"/>
  <c r="AB4966" i="1"/>
  <c r="AB4968" i="1"/>
  <c r="Z4990" i="1"/>
  <c r="AB4990" i="1" s="1"/>
  <c r="AB4991" i="1"/>
  <c r="AB4996" i="1"/>
  <c r="M4997" i="1"/>
  <c r="AB4997" i="1" s="1"/>
  <c r="AB4945" i="1"/>
  <c r="AB4958" i="1"/>
  <c r="AB5001" i="1"/>
  <c r="M4910" i="1"/>
  <c r="AB4910" i="1" s="1"/>
  <c r="M4926" i="1"/>
  <c r="M4941" i="1"/>
  <c r="AB4941" i="1" s="1"/>
  <c r="AB4944" i="1"/>
  <c r="AB4950" i="1"/>
  <c r="AB4952" i="1"/>
  <c r="AB4972" i="1"/>
  <c r="AB4975" i="1"/>
  <c r="AB4980" i="1"/>
  <c r="AB4986" i="1"/>
  <c r="AB4995" i="1"/>
  <c r="AB4964" i="1"/>
  <c r="AB4978" i="1"/>
  <c r="AB4987" i="1"/>
  <c r="AB4993" i="1"/>
  <c r="V4906" i="1"/>
  <c r="AB4906" i="1" s="1"/>
  <c r="Z4910" i="1"/>
  <c r="AB4912" i="1"/>
  <c r="AB4913" i="1"/>
  <c r="AB4914" i="1"/>
  <c r="M4919" i="1"/>
  <c r="V4922" i="1"/>
  <c r="AB4922" i="1" s="1"/>
  <c r="Z4926" i="1"/>
  <c r="AB4928" i="1"/>
  <c r="AB4929" i="1"/>
  <c r="AB4930" i="1"/>
  <c r="M4935" i="1"/>
  <c r="AB4935" i="1" s="1"/>
  <c r="V4938" i="1"/>
  <c r="AB4938" i="1" s="1"/>
  <c r="AB4956" i="1"/>
  <c r="AB4959" i="1"/>
  <c r="AB4963" i="1"/>
  <c r="M4965" i="1"/>
  <c r="AB4965" i="1" s="1"/>
  <c r="AB4970" i="1"/>
  <c r="AB4979" i="1"/>
  <c r="AB4985" i="1"/>
  <c r="AB4962" i="1"/>
  <c r="AB4905" i="1"/>
  <c r="M4918" i="1"/>
  <c r="M4934" i="1"/>
  <c r="AB4934" i="1" s="1"/>
  <c r="AB4947" i="1"/>
  <c r="AB4954" i="1"/>
  <c r="AB4969" i="1"/>
  <c r="AB4982" i="1"/>
  <c r="AB4984" i="1"/>
  <c r="P4988" i="1"/>
  <c r="AB4988" i="1" s="1"/>
  <c r="Z4998" i="1"/>
  <c r="AB4998" i="1" s="1"/>
  <c r="AB4999" i="1"/>
  <c r="AB4942" i="1"/>
  <c r="AB4946" i="1"/>
  <c r="AB4961" i="1"/>
  <c r="AB4974" i="1"/>
  <c r="AB5002" i="1"/>
  <c r="AB4352" i="1" l="1"/>
  <c r="AB342" i="1"/>
  <c r="AB4408" i="1"/>
  <c r="AB4130" i="1"/>
  <c r="AB4147" i="1"/>
  <c r="AB1842" i="1"/>
  <c r="AB724" i="1"/>
  <c r="AB4926" i="1"/>
  <c r="AB4407" i="1"/>
  <c r="AB2622" i="1"/>
  <c r="AB1794" i="1"/>
  <c r="AB676" i="1"/>
  <c r="AB4918" i="1"/>
  <c r="AB1858" i="1"/>
  <c r="AB1714" i="1"/>
  <c r="AB660" i="1"/>
  <c r="AB60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<sst xmlns="http://schemas.openxmlformats.org/spreadsheetml/2006/main" count="33" uniqueCount="20">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</sst>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9%20-%20SETEMBRO\01.PCF\13.2%20PCF%20em%20Excel.%2009.2024%20consolidada.xlsx" TargetMode="External"/><Relationship Id="rId1" Type="http://schemas.openxmlformats.org/officeDocument/2006/relationships/externalLinkPath" Target="/PCF%20Historico/2024/09%20-%20SETEMBRO/01.PCF/13.2%20PCF%20em%20Excel.%2009.2024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09/2024</v>
          </cell>
          <cell r="I12">
            <v>0</v>
          </cell>
          <cell r="J12">
            <v>135.55199999999999</v>
          </cell>
          <cell r="L12">
            <v>196.21254174397032</v>
          </cell>
          <cell r="M12">
            <v>28.24</v>
          </cell>
          <cell r="O12">
            <v>2.8392609489051095</v>
          </cell>
          <cell r="R12">
            <v>340.53014869888477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09/2024</v>
          </cell>
          <cell r="I13">
            <v>0</v>
          </cell>
          <cell r="J13">
            <v>305.61200000000002</v>
          </cell>
          <cell r="L13">
            <v>196.21254174397032</v>
          </cell>
          <cell r="M13">
            <v>28.24</v>
          </cell>
          <cell r="O13">
            <v>2.8392609489051095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09/2024</v>
          </cell>
          <cell r="I14">
            <v>0</v>
          </cell>
          <cell r="J14">
            <v>151.79759999999999</v>
          </cell>
          <cell r="L14">
            <v>0</v>
          </cell>
          <cell r="M14">
            <v>0</v>
          </cell>
          <cell r="O14">
            <v>2.8392609489051095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09/2024</v>
          </cell>
          <cell r="I15">
            <v>0</v>
          </cell>
          <cell r="J15">
            <v>148.85040000000001</v>
          </cell>
          <cell r="L15">
            <v>196.21254174397032</v>
          </cell>
          <cell r="M15">
            <v>28.24</v>
          </cell>
          <cell r="O15">
            <v>2.8392609489051095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09/2024</v>
          </cell>
          <cell r="I16">
            <v>0</v>
          </cell>
          <cell r="J16">
            <v>315.416</v>
          </cell>
          <cell r="L16">
            <v>196.21254174397032</v>
          </cell>
          <cell r="M16">
            <v>28.24</v>
          </cell>
          <cell r="O16">
            <v>2.8392609489051095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09/2024</v>
          </cell>
          <cell r="I17">
            <v>0</v>
          </cell>
          <cell r="J17">
            <v>266.78960000000001</v>
          </cell>
          <cell r="L17">
            <v>0</v>
          </cell>
          <cell r="M17">
            <v>0</v>
          </cell>
          <cell r="O17">
            <v>2.8392609489051095</v>
          </cell>
          <cell r="R17">
            <v>0</v>
          </cell>
          <cell r="S17">
            <v>0</v>
          </cell>
          <cell r="U17">
            <v>80.95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09/2024</v>
          </cell>
          <cell r="I18">
            <v>0</v>
          </cell>
          <cell r="J18">
            <v>134.21680000000001</v>
          </cell>
          <cell r="L18">
            <v>196.21254174397032</v>
          </cell>
          <cell r="M18">
            <v>28.24</v>
          </cell>
          <cell r="O18">
            <v>2.8392609489051095</v>
          </cell>
          <cell r="R18">
            <v>340.53014869888477</v>
          </cell>
          <cell r="S18">
            <v>84.72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09/2024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2.8392609489051095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09/2024</v>
          </cell>
          <cell r="I20">
            <v>0</v>
          </cell>
          <cell r="J20">
            <v>397.68480000000011</v>
          </cell>
          <cell r="L20">
            <v>0</v>
          </cell>
          <cell r="M20">
            <v>0</v>
          </cell>
          <cell r="O20">
            <v>2.8392609489051095</v>
          </cell>
          <cell r="R20">
            <v>340.53014869888477</v>
          </cell>
          <cell r="S20">
            <v>2.82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09/2024</v>
          </cell>
          <cell r="I21">
            <v>0</v>
          </cell>
          <cell r="J21">
            <v>307.42399999999998</v>
          </cell>
          <cell r="L21">
            <v>0</v>
          </cell>
          <cell r="M21">
            <v>0</v>
          </cell>
          <cell r="O21">
            <v>2.8392609489051095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09/2024</v>
          </cell>
          <cell r="I22">
            <v>0</v>
          </cell>
          <cell r="J22">
            <v>280.65440000000001</v>
          </cell>
          <cell r="L22">
            <v>0</v>
          </cell>
          <cell r="M22">
            <v>0</v>
          </cell>
          <cell r="O22">
            <v>2.8392609489051095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09/2024</v>
          </cell>
          <cell r="I23">
            <v>0</v>
          </cell>
          <cell r="J23">
            <v>128.5112</v>
          </cell>
          <cell r="L23">
            <v>196.21254174397032</v>
          </cell>
          <cell r="M23">
            <v>28.24</v>
          </cell>
          <cell r="O23">
            <v>2.8392609489051095</v>
          </cell>
          <cell r="R23">
            <v>340.53014869888477</v>
          </cell>
          <cell r="S23">
            <v>84.72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09/2024</v>
          </cell>
          <cell r="I24">
            <v>0</v>
          </cell>
          <cell r="J24">
            <v>258.79360000000003</v>
          </cell>
          <cell r="L24">
            <v>0</v>
          </cell>
          <cell r="M24">
            <v>0</v>
          </cell>
          <cell r="O24">
            <v>2.8392609489051095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09/2024</v>
          </cell>
          <cell r="I25">
            <v>0</v>
          </cell>
          <cell r="J25">
            <v>140.55199999999999</v>
          </cell>
          <cell r="L25">
            <v>0</v>
          </cell>
          <cell r="M25">
            <v>0</v>
          </cell>
          <cell r="O25">
            <v>2.8392609489051095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09/2024</v>
          </cell>
          <cell r="I26">
            <v>0</v>
          </cell>
          <cell r="J26">
            <v>298.06560000000002</v>
          </cell>
          <cell r="L26">
            <v>196.21254174397032</v>
          </cell>
          <cell r="M26">
            <v>28.24</v>
          </cell>
          <cell r="O26">
            <v>2.8392609489051095</v>
          </cell>
          <cell r="R26">
            <v>340.53014869888477</v>
          </cell>
          <cell r="S26">
            <v>79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09/2024</v>
          </cell>
          <cell r="I27">
            <v>0</v>
          </cell>
          <cell r="J27">
            <v>124.256</v>
          </cell>
          <cell r="L27">
            <v>196.21254174397032</v>
          </cell>
          <cell r="M27">
            <v>28.24</v>
          </cell>
          <cell r="O27">
            <v>2.8392609489051095</v>
          </cell>
          <cell r="R27">
            <v>340.53014869888477</v>
          </cell>
          <cell r="S27">
            <v>84.72</v>
          </cell>
          <cell r="U27">
            <v>239.47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09/2024</v>
          </cell>
          <cell r="I28">
            <v>0</v>
          </cell>
          <cell r="J28">
            <v>147.08160000000001</v>
          </cell>
          <cell r="L28">
            <v>0</v>
          </cell>
          <cell r="M28">
            <v>0</v>
          </cell>
          <cell r="O28">
            <v>2.8392609489051095</v>
          </cell>
          <cell r="R28">
            <v>340.53014869888477</v>
          </cell>
          <cell r="S28">
            <v>91.26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09/2024</v>
          </cell>
          <cell r="I29">
            <v>0</v>
          </cell>
          <cell r="J29">
            <v>572.952</v>
          </cell>
          <cell r="L29">
            <v>0</v>
          </cell>
          <cell r="M29">
            <v>0</v>
          </cell>
          <cell r="O29">
            <v>2.8392609489051095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09/2024</v>
          </cell>
          <cell r="I30">
            <v>0</v>
          </cell>
          <cell r="J30">
            <v>713.48960000000011</v>
          </cell>
          <cell r="L30">
            <v>196.21254174397032</v>
          </cell>
          <cell r="M30">
            <v>21.77</v>
          </cell>
          <cell r="O30">
            <v>2.8392609489051095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09/2024</v>
          </cell>
          <cell r="I31">
            <v>0</v>
          </cell>
          <cell r="J31">
            <v>130.54159999999999</v>
          </cell>
          <cell r="L31">
            <v>196.21254174397032</v>
          </cell>
          <cell r="M31">
            <v>28.24</v>
          </cell>
          <cell r="O31">
            <v>2.8392609489051095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09/2024</v>
          </cell>
          <cell r="I32">
            <v>0</v>
          </cell>
          <cell r="J32">
            <v>406.17919999999998</v>
          </cell>
          <cell r="L32">
            <v>196.21254174397032</v>
          </cell>
          <cell r="M32">
            <v>2.95</v>
          </cell>
          <cell r="O32">
            <v>2.8392609489051095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09/2024</v>
          </cell>
          <cell r="I33">
            <v>0</v>
          </cell>
          <cell r="J33">
            <v>269.08640000000003</v>
          </cell>
          <cell r="L33">
            <v>0</v>
          </cell>
          <cell r="M33">
            <v>0</v>
          </cell>
          <cell r="O33">
            <v>2.8392609489051095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09/2024</v>
          </cell>
          <cell r="I34">
            <v>0</v>
          </cell>
          <cell r="J34">
            <v>10.825200000000001</v>
          </cell>
          <cell r="L34">
            <v>0</v>
          </cell>
          <cell r="M34">
            <v>0</v>
          </cell>
          <cell r="O34">
            <v>2.8392609489051095</v>
          </cell>
          <cell r="R34">
            <v>340.53014869888477</v>
          </cell>
          <cell r="S34">
            <v>33.89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09/2024</v>
          </cell>
          <cell r="I35">
            <v>0</v>
          </cell>
          <cell r="J35">
            <v>284.77440000000001</v>
          </cell>
          <cell r="L35">
            <v>0</v>
          </cell>
          <cell r="M35">
            <v>0</v>
          </cell>
          <cell r="O35">
            <v>2.8392609489051095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09/2024</v>
          </cell>
          <cell r="I36">
            <v>0</v>
          </cell>
          <cell r="J36">
            <v>303.27440000000001</v>
          </cell>
          <cell r="L36">
            <v>0</v>
          </cell>
          <cell r="M36">
            <v>0</v>
          </cell>
          <cell r="O36">
            <v>2.8392609489051095</v>
          </cell>
          <cell r="R36">
            <v>340.53014869888477</v>
          </cell>
          <cell r="S36">
            <v>84.72</v>
          </cell>
          <cell r="U36">
            <v>81.02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09/2024</v>
          </cell>
          <cell r="I37">
            <v>0</v>
          </cell>
          <cell r="J37">
            <v>112.96</v>
          </cell>
          <cell r="L37">
            <v>0</v>
          </cell>
          <cell r="M37">
            <v>0</v>
          </cell>
          <cell r="O37">
            <v>2.8392609489051095</v>
          </cell>
          <cell r="R37">
            <v>340.53014869888477</v>
          </cell>
          <cell r="S37">
            <v>84.72</v>
          </cell>
          <cell r="U37">
            <v>161.9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09/2024</v>
          </cell>
          <cell r="I38">
            <v>0</v>
          </cell>
          <cell r="J38">
            <v>384.596</v>
          </cell>
          <cell r="L38">
            <v>196.21254174397032</v>
          </cell>
          <cell r="M38">
            <v>2.95</v>
          </cell>
          <cell r="O38">
            <v>2.8392609489051095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09/2024</v>
          </cell>
          <cell r="I39">
            <v>0</v>
          </cell>
          <cell r="J39">
            <v>234.4256</v>
          </cell>
          <cell r="L39">
            <v>196.21254174397032</v>
          </cell>
          <cell r="M39">
            <v>2.84</v>
          </cell>
          <cell r="O39">
            <v>2.8392609489051095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09/2024</v>
          </cell>
          <cell r="I40">
            <v>0</v>
          </cell>
          <cell r="J40">
            <v>105.42959999999999</v>
          </cell>
          <cell r="L40">
            <v>0</v>
          </cell>
          <cell r="M40">
            <v>0</v>
          </cell>
          <cell r="O40">
            <v>2.8392609489051095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09/2024</v>
          </cell>
          <cell r="I41">
            <v>0</v>
          </cell>
          <cell r="J41">
            <v>497.68720000000002</v>
          </cell>
          <cell r="L41">
            <v>0</v>
          </cell>
          <cell r="M41">
            <v>0</v>
          </cell>
          <cell r="O41">
            <v>2.8392609489051095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09/2024</v>
          </cell>
          <cell r="I42">
            <v>0</v>
          </cell>
          <cell r="J42">
            <v>436.9384</v>
          </cell>
          <cell r="L42">
            <v>196.21254174397032</v>
          </cell>
          <cell r="M42">
            <v>37.18</v>
          </cell>
          <cell r="O42">
            <v>2.8392609489051095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09/2024</v>
          </cell>
          <cell r="I43">
            <v>0</v>
          </cell>
          <cell r="J43">
            <v>497.06240000000003</v>
          </cell>
          <cell r="L43">
            <v>0</v>
          </cell>
          <cell r="M43">
            <v>0</v>
          </cell>
          <cell r="O43">
            <v>2.8392609489051095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09/2024</v>
          </cell>
          <cell r="I44">
            <v>0</v>
          </cell>
          <cell r="J44">
            <v>135.55199999999999</v>
          </cell>
          <cell r="L44">
            <v>196.21254174397032</v>
          </cell>
          <cell r="M44">
            <v>28.24</v>
          </cell>
          <cell r="O44">
            <v>2.8392609489051095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09/2024</v>
          </cell>
          <cell r="I45">
            <v>0</v>
          </cell>
          <cell r="J45">
            <v>330.48480000000012</v>
          </cell>
          <cell r="L45">
            <v>0</v>
          </cell>
          <cell r="M45">
            <v>0</v>
          </cell>
          <cell r="O45">
            <v>2.8392609489051095</v>
          </cell>
          <cell r="R45">
            <v>340.53014869888477</v>
          </cell>
          <cell r="S45">
            <v>5.65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09/2024</v>
          </cell>
          <cell r="I46">
            <v>0</v>
          </cell>
          <cell r="J46">
            <v>504.2824</v>
          </cell>
          <cell r="L46">
            <v>0</v>
          </cell>
          <cell r="M46">
            <v>0</v>
          </cell>
          <cell r="O46">
            <v>2.8392609489051095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09/2024</v>
          </cell>
          <cell r="I47">
            <v>0</v>
          </cell>
          <cell r="J47">
            <v>301.57760000000002</v>
          </cell>
          <cell r="L47">
            <v>0</v>
          </cell>
          <cell r="M47">
            <v>0</v>
          </cell>
          <cell r="O47">
            <v>2.8392609489051095</v>
          </cell>
          <cell r="R47">
            <v>340.53014869888477</v>
          </cell>
          <cell r="S47">
            <v>84.72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09/2024</v>
          </cell>
          <cell r="I48">
            <v>0</v>
          </cell>
          <cell r="J48">
            <v>314.55680000000001</v>
          </cell>
          <cell r="L48">
            <v>196.21254174397032</v>
          </cell>
          <cell r="M48">
            <v>28.24</v>
          </cell>
          <cell r="O48">
            <v>2.8392609489051095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09/2024</v>
          </cell>
          <cell r="I49">
            <v>0</v>
          </cell>
          <cell r="J49">
            <v>415.62160000000011</v>
          </cell>
          <cell r="L49">
            <v>196.21254174397032</v>
          </cell>
          <cell r="M49">
            <v>3.05</v>
          </cell>
          <cell r="O49">
            <v>2.8392609489051095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09/2024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2.8392609489051095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09/2024</v>
          </cell>
          <cell r="I51">
            <v>0</v>
          </cell>
          <cell r="J51">
            <v>694.51919999999996</v>
          </cell>
          <cell r="L51">
            <v>196.21254174397032</v>
          </cell>
          <cell r="M51">
            <v>3.59</v>
          </cell>
          <cell r="O51">
            <v>2.8392609489051095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09/2024</v>
          </cell>
          <cell r="I52">
            <v>0</v>
          </cell>
          <cell r="J52">
            <v>358.75839999999999</v>
          </cell>
          <cell r="L52">
            <v>0</v>
          </cell>
          <cell r="M52">
            <v>0</v>
          </cell>
          <cell r="O52">
            <v>2.8392609489051095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09/2024</v>
          </cell>
          <cell r="I53">
            <v>0</v>
          </cell>
          <cell r="J53">
            <v>418.41199999999998</v>
          </cell>
          <cell r="L53">
            <v>196.21254174397032</v>
          </cell>
          <cell r="M53">
            <v>20.079999999999998</v>
          </cell>
          <cell r="O53">
            <v>2.8392609489051095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09/2024</v>
          </cell>
          <cell r="I54">
            <v>0</v>
          </cell>
          <cell r="J54">
            <v>143.9504</v>
          </cell>
          <cell r="L54">
            <v>196.21254174397032</v>
          </cell>
          <cell r="M54">
            <v>28.24</v>
          </cell>
          <cell r="O54">
            <v>2.8392609489051095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09/2024</v>
          </cell>
          <cell r="I55">
            <v>0</v>
          </cell>
          <cell r="J55">
            <v>114.46080000000001</v>
          </cell>
          <cell r="L55">
            <v>0</v>
          </cell>
          <cell r="M55">
            <v>0</v>
          </cell>
          <cell r="O55">
            <v>2.8392609489051095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09/2024</v>
          </cell>
          <cell r="I56">
            <v>0</v>
          </cell>
          <cell r="J56">
            <v>462.91440000000011</v>
          </cell>
          <cell r="L56">
            <v>196.21254174397032</v>
          </cell>
          <cell r="M56">
            <v>2.79</v>
          </cell>
          <cell r="O56">
            <v>2.8392609489051095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09/2024</v>
          </cell>
          <cell r="I57">
            <v>0</v>
          </cell>
          <cell r="J57">
            <v>168.52879999999999</v>
          </cell>
          <cell r="L57">
            <v>196.21254174397032</v>
          </cell>
          <cell r="M57">
            <v>28.24</v>
          </cell>
          <cell r="O57">
            <v>2.8392609489051095</v>
          </cell>
          <cell r="R57">
            <v>340.53014869888477</v>
          </cell>
          <cell r="S57">
            <v>84.72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09/2024</v>
          </cell>
          <cell r="I58">
            <v>0</v>
          </cell>
          <cell r="J58">
            <v>173.86240000000001</v>
          </cell>
          <cell r="L58">
            <v>196.21254174397032</v>
          </cell>
          <cell r="M58">
            <v>32.17</v>
          </cell>
          <cell r="O58">
            <v>2.8392609489051095</v>
          </cell>
          <cell r="R58">
            <v>340.53014869888477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09/2024</v>
          </cell>
          <cell r="I59">
            <v>0</v>
          </cell>
          <cell r="J59">
            <v>135.55199999999999</v>
          </cell>
          <cell r="L59">
            <v>196.21254174397032</v>
          </cell>
          <cell r="M59">
            <v>28.24</v>
          </cell>
          <cell r="O59">
            <v>2.8392609489051095</v>
          </cell>
          <cell r="R59">
            <v>340.53014869888477</v>
          </cell>
          <cell r="S59">
            <v>82.46</v>
          </cell>
          <cell r="U59">
            <v>156.5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09/2024</v>
          </cell>
          <cell r="I60">
            <v>0</v>
          </cell>
          <cell r="J60">
            <v>139.40479999999999</v>
          </cell>
          <cell r="L60">
            <v>0</v>
          </cell>
          <cell r="M60">
            <v>0</v>
          </cell>
          <cell r="O60">
            <v>2.8392609489051095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09/2024</v>
          </cell>
          <cell r="I61">
            <v>0</v>
          </cell>
          <cell r="J61">
            <v>284.46960000000001</v>
          </cell>
          <cell r="L61">
            <v>0</v>
          </cell>
          <cell r="M61">
            <v>0</v>
          </cell>
          <cell r="O61">
            <v>2.8392609489051095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09/2024</v>
          </cell>
          <cell r="I62">
            <v>0</v>
          </cell>
          <cell r="J62">
            <v>463.84</v>
          </cell>
          <cell r="L62">
            <v>0</v>
          </cell>
          <cell r="M62">
            <v>0</v>
          </cell>
          <cell r="O62">
            <v>2.8392609489051095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09/2024</v>
          </cell>
          <cell r="I63">
            <v>0</v>
          </cell>
          <cell r="J63">
            <v>434.56479999999999</v>
          </cell>
          <cell r="L63">
            <v>196.21254174397032</v>
          </cell>
          <cell r="M63">
            <v>3.59</v>
          </cell>
          <cell r="O63">
            <v>2.8392609489051095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09/2024</v>
          </cell>
          <cell r="I64">
            <v>0</v>
          </cell>
          <cell r="J64">
            <v>13.2422</v>
          </cell>
          <cell r="L64">
            <v>0</v>
          </cell>
          <cell r="M64">
            <v>0</v>
          </cell>
          <cell r="O64">
            <v>2.8392609489051095</v>
          </cell>
          <cell r="R64">
            <v>340.53014869888477</v>
          </cell>
          <cell r="S64">
            <v>39.25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09/2024</v>
          </cell>
          <cell r="I65">
            <v>0</v>
          </cell>
          <cell r="J65">
            <v>278.66399999999999</v>
          </cell>
          <cell r="L65">
            <v>0</v>
          </cell>
          <cell r="M65">
            <v>0</v>
          </cell>
          <cell r="O65">
            <v>2.8392609489051095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09/2024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2.8392609489051095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09/2024</v>
          </cell>
          <cell r="I67">
            <v>0</v>
          </cell>
          <cell r="J67">
            <v>487.096</v>
          </cell>
          <cell r="L67">
            <v>0</v>
          </cell>
          <cell r="M67">
            <v>0</v>
          </cell>
          <cell r="O67">
            <v>2.8392609489051095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09/2024</v>
          </cell>
          <cell r="I68">
            <v>0</v>
          </cell>
          <cell r="J68">
            <v>481.94</v>
          </cell>
          <cell r="L68">
            <v>196.21254174397032</v>
          </cell>
          <cell r="M68">
            <v>3.05</v>
          </cell>
          <cell r="O68">
            <v>2.8392609489051095</v>
          </cell>
          <cell r="R68">
            <v>0</v>
          </cell>
          <cell r="S68">
            <v>0</v>
          </cell>
          <cell r="U68">
            <v>108.23</v>
          </cell>
        </row>
        <row r="69">
          <cell r="C69" t="str">
            <v>HOSPITAL DOM HÉLDER CÂMARA - CG. Nº 018/2022</v>
          </cell>
          <cell r="E69" t="str">
            <v>ALISON DE DEUS LAERCIO</v>
          </cell>
          <cell r="F69" t="str">
            <v>2 - Outros Profissionais da Saúde</v>
          </cell>
          <cell r="G69" t="str">
            <v>3222-05</v>
          </cell>
          <cell r="H69" t="str">
            <v>09/2024</v>
          </cell>
          <cell r="I69">
            <v>0</v>
          </cell>
          <cell r="J69">
            <v>394.92480000000012</v>
          </cell>
          <cell r="L69">
            <v>0</v>
          </cell>
          <cell r="M69">
            <v>0</v>
          </cell>
          <cell r="O69">
            <v>2.8392609489051095</v>
          </cell>
          <cell r="R69">
            <v>340.53014869888477</v>
          </cell>
          <cell r="S69">
            <v>84.72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ALISSON SANTOS DO NASCIMENTO</v>
          </cell>
          <cell r="F70" t="str">
            <v>2 - Outros Profissionais da Saúde</v>
          </cell>
          <cell r="G70" t="str">
            <v>2235-05</v>
          </cell>
          <cell r="H70" t="str">
            <v>09/2024</v>
          </cell>
          <cell r="I70">
            <v>0</v>
          </cell>
          <cell r="J70">
            <v>474.18</v>
          </cell>
          <cell r="L70">
            <v>196.21254174397032</v>
          </cell>
          <cell r="M70">
            <v>3.05</v>
          </cell>
          <cell r="O70">
            <v>2.8392609489051095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ALLAYLTON AMARAL DE MENEZES</v>
          </cell>
          <cell r="F71" t="str">
            <v>2 - Outros Profissionais da Saúde</v>
          </cell>
          <cell r="G71" t="str">
            <v>2238-10</v>
          </cell>
          <cell r="H71" t="str">
            <v>09/2024</v>
          </cell>
          <cell r="I71">
            <v>0</v>
          </cell>
          <cell r="J71">
            <v>339.62240000000003</v>
          </cell>
          <cell r="L71">
            <v>196.21254174397032</v>
          </cell>
          <cell r="M71">
            <v>44</v>
          </cell>
          <cell r="O71">
            <v>2.8392609489051095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ALUISIO ROBERTO ANDRADE MACEDO JUNIOR</v>
          </cell>
          <cell r="F72" t="str">
            <v>1 - Médico</v>
          </cell>
          <cell r="G72" t="str">
            <v>2251-20</v>
          </cell>
          <cell r="H72" t="str">
            <v>09/2024</v>
          </cell>
          <cell r="I72">
            <v>0</v>
          </cell>
          <cell r="J72">
            <v>431.78559999999999</v>
          </cell>
          <cell r="L72">
            <v>0</v>
          </cell>
          <cell r="M72">
            <v>0</v>
          </cell>
          <cell r="O72">
            <v>2.8392609489051095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ALUIZIO BARBOSA DE BRITO</v>
          </cell>
          <cell r="F73" t="str">
            <v>3 - Administrativo</v>
          </cell>
          <cell r="G73" t="str">
            <v>4131-15</v>
          </cell>
          <cell r="H73" t="str">
            <v>09/2024</v>
          </cell>
          <cell r="I73">
            <v>0</v>
          </cell>
          <cell r="J73">
            <v>192.14080000000001</v>
          </cell>
          <cell r="L73">
            <v>196.21254174397032</v>
          </cell>
          <cell r="M73">
            <v>42.2</v>
          </cell>
          <cell r="O73">
            <v>2.8392609489051095</v>
          </cell>
          <cell r="R73">
            <v>340.53014869888477</v>
          </cell>
          <cell r="S73">
            <v>61.5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CODECEIRA DE FARIAS SOARES DE SANTANA</v>
          </cell>
          <cell r="F74" t="str">
            <v>2 - Outros Profissionais da Saúde</v>
          </cell>
          <cell r="G74" t="str">
            <v>3241-15</v>
          </cell>
          <cell r="H74" t="str">
            <v>09/2024</v>
          </cell>
          <cell r="I74">
            <v>0</v>
          </cell>
          <cell r="J74">
            <v>313.97120000000001</v>
          </cell>
          <cell r="L74">
            <v>0</v>
          </cell>
          <cell r="M74">
            <v>0</v>
          </cell>
          <cell r="O74">
            <v>2.8392609489051095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FERNANDA DO NASCIMENTO BRAZ</v>
          </cell>
          <cell r="F75" t="str">
            <v>2 - Outros Profissionais da Saúde</v>
          </cell>
          <cell r="G75" t="str">
            <v>2234-05</v>
          </cell>
          <cell r="H75" t="str">
            <v>09/2024</v>
          </cell>
          <cell r="I75">
            <v>0</v>
          </cell>
          <cell r="J75">
            <v>343.16640000000001</v>
          </cell>
          <cell r="L75">
            <v>196.21254174397032</v>
          </cell>
          <cell r="M75">
            <v>17.63</v>
          </cell>
          <cell r="O75">
            <v>2.8392609489051095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KAROLINE DOS SANTOS NASCIMENTO</v>
          </cell>
          <cell r="F76" t="str">
            <v>2 - Outros Profissionais da Saúde</v>
          </cell>
          <cell r="G76" t="str">
            <v>3222-05</v>
          </cell>
          <cell r="H76" t="str">
            <v>09/2024</v>
          </cell>
          <cell r="I76">
            <v>0</v>
          </cell>
          <cell r="J76">
            <v>279.12639999999999</v>
          </cell>
          <cell r="L76">
            <v>0</v>
          </cell>
          <cell r="M76">
            <v>0</v>
          </cell>
          <cell r="O76">
            <v>2.8392609489051095</v>
          </cell>
          <cell r="R76">
            <v>340.53014869888477</v>
          </cell>
          <cell r="S76">
            <v>84.72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MAYARA CARVALHO DE LIMA</v>
          </cell>
          <cell r="F77" t="str">
            <v>2 - Outros Profissionais da Saúde</v>
          </cell>
          <cell r="G77" t="str">
            <v>2235-05</v>
          </cell>
          <cell r="H77" t="str">
            <v>09/2024</v>
          </cell>
          <cell r="I77">
            <v>0</v>
          </cell>
          <cell r="J77">
            <v>541.62959999999998</v>
          </cell>
          <cell r="L77">
            <v>196.21254174397032</v>
          </cell>
          <cell r="M77">
            <v>3.59</v>
          </cell>
          <cell r="O77">
            <v>2.8392609489051095</v>
          </cell>
          <cell r="R77">
            <v>340.53014869888477</v>
          </cell>
          <cell r="S77">
            <v>98.4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RAFAELLA LIMA DA SILVA</v>
          </cell>
          <cell r="F78" t="str">
            <v>2 - Outros Profissionais da Saúde</v>
          </cell>
          <cell r="G78" t="str">
            <v>3222-05</v>
          </cell>
          <cell r="H78" t="str">
            <v>09/2024</v>
          </cell>
          <cell r="I78">
            <v>0</v>
          </cell>
          <cell r="J78">
            <v>317.77280000000002</v>
          </cell>
          <cell r="L78">
            <v>0</v>
          </cell>
          <cell r="M78">
            <v>0</v>
          </cell>
          <cell r="O78">
            <v>2.8392609489051095</v>
          </cell>
          <cell r="R78">
            <v>340.53014869888477</v>
          </cell>
          <cell r="S78">
            <v>76.25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RENATA GOMES FALCAO</v>
          </cell>
          <cell r="F79" t="str">
            <v>3 - Administrativo</v>
          </cell>
          <cell r="G79" t="str">
            <v>1423-25</v>
          </cell>
          <cell r="H79" t="str">
            <v>09/2024</v>
          </cell>
          <cell r="I79">
            <v>0</v>
          </cell>
          <cell r="J79">
            <v>339.2</v>
          </cell>
          <cell r="L79">
            <v>0</v>
          </cell>
          <cell r="M79">
            <v>0</v>
          </cell>
          <cell r="O79">
            <v>2.8392609489051095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AMARA RAIMUNDA DA SILVA</v>
          </cell>
          <cell r="F80" t="str">
            <v>2 - Outros Profissionais da Saúde</v>
          </cell>
          <cell r="G80" t="str">
            <v>2235-05</v>
          </cell>
          <cell r="H80" t="str">
            <v>09/2024</v>
          </cell>
          <cell r="I80">
            <v>0</v>
          </cell>
          <cell r="J80">
            <v>460.41759999999999</v>
          </cell>
          <cell r="L80">
            <v>196.21254174397032</v>
          </cell>
          <cell r="M80">
            <v>3.59</v>
          </cell>
          <cell r="O80">
            <v>2.8392609489051095</v>
          </cell>
          <cell r="R80">
            <v>340.53014869888477</v>
          </cell>
          <cell r="S80">
            <v>82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AMIDIA CASSIA DE BARROS</v>
          </cell>
          <cell r="F81" t="str">
            <v>3 - Administrativo</v>
          </cell>
          <cell r="G81" t="str">
            <v>5143-20</v>
          </cell>
          <cell r="H81" t="str">
            <v>09/2024</v>
          </cell>
          <cell r="I81">
            <v>0</v>
          </cell>
          <cell r="J81">
            <v>149.06720000000001</v>
          </cell>
          <cell r="L81">
            <v>196.21254174397032</v>
          </cell>
          <cell r="M81">
            <v>28.24</v>
          </cell>
          <cell r="O81">
            <v>2.8392609489051095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BARBARA DE SANTANA DA SILVA</v>
          </cell>
          <cell r="F82" t="str">
            <v>2 - Outros Profissionais da Saúde</v>
          </cell>
          <cell r="G82" t="str">
            <v>2236-05</v>
          </cell>
          <cell r="H82" t="str">
            <v>09/2024</v>
          </cell>
          <cell r="I82">
            <v>0</v>
          </cell>
          <cell r="J82">
            <v>447.06240000000003</v>
          </cell>
          <cell r="L82">
            <v>196.21254174397032</v>
          </cell>
          <cell r="M82">
            <v>3.68</v>
          </cell>
          <cell r="O82">
            <v>2.8392609489051095</v>
          </cell>
          <cell r="R82">
            <v>340.53014869888477</v>
          </cell>
          <cell r="S82">
            <v>4.91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CARLA BARBOSA DE MOURA SILVA</v>
          </cell>
          <cell r="F83" t="str">
            <v>2 - Outros Profissionais da Saúde</v>
          </cell>
          <cell r="G83" t="str">
            <v>2236-05</v>
          </cell>
          <cell r="H83" t="str">
            <v>09/2024</v>
          </cell>
          <cell r="I83">
            <v>0</v>
          </cell>
          <cell r="J83">
            <v>278.09440000000001</v>
          </cell>
          <cell r="L83">
            <v>0</v>
          </cell>
          <cell r="M83">
            <v>0</v>
          </cell>
          <cell r="O83">
            <v>2.8392609489051095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DA SILVA</v>
          </cell>
          <cell r="F84" t="str">
            <v>3 - Administrativo</v>
          </cell>
          <cell r="G84" t="str">
            <v>4110-10</v>
          </cell>
          <cell r="H84" t="str">
            <v>09/2024</v>
          </cell>
          <cell r="I84">
            <v>0</v>
          </cell>
          <cell r="J84">
            <v>136.78399999999999</v>
          </cell>
          <cell r="L84">
            <v>196.21254174397032</v>
          </cell>
          <cell r="M84">
            <v>28.24</v>
          </cell>
          <cell r="O84">
            <v>2.8392609489051095</v>
          </cell>
          <cell r="R84">
            <v>340.53014869888477</v>
          </cell>
          <cell r="S84">
            <v>84.72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CARLA SOARES JUSTO DA SILVA</v>
          </cell>
          <cell r="F85" t="str">
            <v>2 - Outros Profissionais da Saúde</v>
          </cell>
          <cell r="G85" t="str">
            <v>5211-30</v>
          </cell>
          <cell r="H85" t="str">
            <v>09/2024</v>
          </cell>
          <cell r="I85">
            <v>0</v>
          </cell>
          <cell r="J85">
            <v>124.56</v>
          </cell>
          <cell r="L85">
            <v>0</v>
          </cell>
          <cell r="M85">
            <v>0</v>
          </cell>
          <cell r="O85">
            <v>2.8392609489051095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CLARA DA SILVA NASCIMENTO</v>
          </cell>
          <cell r="F86" t="str">
            <v>2 - Outros Profissionais da Saúde</v>
          </cell>
          <cell r="G86" t="str">
            <v>2235-05</v>
          </cell>
          <cell r="H86" t="str">
            <v>09/2024</v>
          </cell>
          <cell r="I86">
            <v>0</v>
          </cell>
          <cell r="J86">
            <v>388.33280000000002</v>
          </cell>
          <cell r="L86">
            <v>196.21254174397032</v>
          </cell>
          <cell r="M86">
            <v>37.18</v>
          </cell>
          <cell r="O86">
            <v>2.8392609489051095</v>
          </cell>
          <cell r="R86">
            <v>340.53014869888477</v>
          </cell>
          <cell r="S86">
            <v>108.04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DA SILVA</v>
          </cell>
          <cell r="F87" t="str">
            <v>2 - Outros Profissionais da Saúde</v>
          </cell>
          <cell r="G87" t="str">
            <v>3222-05</v>
          </cell>
          <cell r="H87" t="str">
            <v>09/2024</v>
          </cell>
          <cell r="I87">
            <v>0</v>
          </cell>
          <cell r="J87">
            <v>288.55119999999999</v>
          </cell>
          <cell r="L87">
            <v>196.21254174397032</v>
          </cell>
          <cell r="M87">
            <v>28.24</v>
          </cell>
          <cell r="O87">
            <v>2.8392609489051095</v>
          </cell>
          <cell r="R87">
            <v>340.53014869888477</v>
          </cell>
          <cell r="S87">
            <v>73.42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DE SOUZA VON SOHSTEN</v>
          </cell>
          <cell r="F88" t="str">
            <v>2 - Outros Profissionais da Saúde</v>
          </cell>
          <cell r="G88" t="str">
            <v>2235-05</v>
          </cell>
          <cell r="H88" t="str">
            <v>09/2024</v>
          </cell>
          <cell r="I88">
            <v>0</v>
          </cell>
          <cell r="J88">
            <v>241.32560000000001</v>
          </cell>
          <cell r="L88">
            <v>196.21254174397032</v>
          </cell>
          <cell r="M88">
            <v>3.33</v>
          </cell>
          <cell r="O88">
            <v>2.8392609489051095</v>
          </cell>
          <cell r="R88">
            <v>340.53014869888477</v>
          </cell>
          <cell r="S88">
            <v>14.81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FERREIRA SOUZA DOS SANTOS</v>
          </cell>
          <cell r="F89" t="str">
            <v>2 - Outros Profissionais da Saúde</v>
          </cell>
          <cell r="G89" t="str">
            <v>5211-30</v>
          </cell>
          <cell r="H89" t="str">
            <v>09/2024</v>
          </cell>
          <cell r="I89">
            <v>0</v>
          </cell>
          <cell r="J89">
            <v>158.24879999999999</v>
          </cell>
          <cell r="L89">
            <v>0</v>
          </cell>
          <cell r="M89">
            <v>0</v>
          </cell>
          <cell r="O89">
            <v>2.8392609489051095</v>
          </cell>
          <cell r="R89">
            <v>340.53014869888477</v>
          </cell>
          <cell r="S89">
            <v>93.42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CLAUDIA RIOS ALMEIDA</v>
          </cell>
          <cell r="F90" t="str">
            <v>2 - Outros Profissionais da Saúde</v>
          </cell>
          <cell r="G90" t="str">
            <v>3242-05</v>
          </cell>
          <cell r="H90" t="str">
            <v>09/2024</v>
          </cell>
          <cell r="I90">
            <v>0</v>
          </cell>
          <cell r="J90">
            <v>257.42320000000001</v>
          </cell>
          <cell r="L90">
            <v>0</v>
          </cell>
          <cell r="M90">
            <v>0</v>
          </cell>
          <cell r="O90">
            <v>2.8392609489051095</v>
          </cell>
          <cell r="R90">
            <v>340.53014869888477</v>
          </cell>
          <cell r="S90">
            <v>82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DE OLIVEIRA MOREIRA</v>
          </cell>
          <cell r="F91" t="str">
            <v>2 - Outros Profissionais da Saúde</v>
          </cell>
          <cell r="G91" t="str">
            <v>2235-05</v>
          </cell>
          <cell r="H91" t="str">
            <v>09/2024</v>
          </cell>
          <cell r="I91">
            <v>0</v>
          </cell>
          <cell r="J91">
            <v>453.92160000000013</v>
          </cell>
          <cell r="L91">
            <v>196.21254174397032</v>
          </cell>
          <cell r="M91">
            <v>3.05</v>
          </cell>
          <cell r="O91">
            <v>2.8392609489051095</v>
          </cell>
          <cell r="R91">
            <v>340.53014869888477</v>
          </cell>
          <cell r="S91">
            <v>118.54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CRISTINA GOMES</v>
          </cell>
          <cell r="F92" t="str">
            <v>2 - Outros Profissionais da Saúde</v>
          </cell>
          <cell r="G92" t="str">
            <v>3222-05</v>
          </cell>
          <cell r="H92" t="str">
            <v>09/2024</v>
          </cell>
          <cell r="I92">
            <v>0</v>
          </cell>
          <cell r="J92">
            <v>285.86079999999998</v>
          </cell>
          <cell r="L92">
            <v>196.21254174397032</v>
          </cell>
          <cell r="M92">
            <v>28.24</v>
          </cell>
          <cell r="O92">
            <v>2.8392609489051095</v>
          </cell>
          <cell r="R92">
            <v>340.53014869888477</v>
          </cell>
          <cell r="S92">
            <v>84.72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ELIZABETE DA MOTA COSTA</v>
          </cell>
          <cell r="F93" t="str">
            <v>2 - Outros Profissionais da Saúde</v>
          </cell>
          <cell r="G93" t="str">
            <v>3242-05</v>
          </cell>
          <cell r="H93" t="str">
            <v>09/2024</v>
          </cell>
          <cell r="I93">
            <v>0</v>
          </cell>
          <cell r="J93">
            <v>246.77359999999999</v>
          </cell>
          <cell r="L93">
            <v>0</v>
          </cell>
          <cell r="M93">
            <v>0</v>
          </cell>
          <cell r="O93">
            <v>2.8392609489051095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KAROLINA BARBOZA FELIX DA SILVA</v>
          </cell>
          <cell r="F94" t="str">
            <v>2 - Outros Profissionais da Saúde</v>
          </cell>
          <cell r="G94" t="str">
            <v>3241-15</v>
          </cell>
          <cell r="H94" t="str">
            <v>09/2024</v>
          </cell>
          <cell r="I94">
            <v>0</v>
          </cell>
          <cell r="J94">
            <v>301.80160000000001</v>
          </cell>
          <cell r="L94">
            <v>0</v>
          </cell>
          <cell r="M94">
            <v>0</v>
          </cell>
          <cell r="O94">
            <v>2.8392609489051095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KEILA DA PAZ CABRAL</v>
          </cell>
          <cell r="F95" t="str">
            <v>3 - Administrativo</v>
          </cell>
          <cell r="G95" t="str">
            <v>4110-10</v>
          </cell>
          <cell r="H95" t="str">
            <v>09/2024</v>
          </cell>
          <cell r="I95">
            <v>0</v>
          </cell>
          <cell r="J95">
            <v>147.81440000000001</v>
          </cell>
          <cell r="L95">
            <v>0</v>
          </cell>
          <cell r="M95">
            <v>0</v>
          </cell>
          <cell r="O95">
            <v>2.8392609489051095</v>
          </cell>
          <cell r="R95">
            <v>340.53014869888477</v>
          </cell>
          <cell r="S95">
            <v>84.72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LUCIA GOMES DE SOUZA</v>
          </cell>
          <cell r="F96" t="str">
            <v>2 - Outros Profissionais da Saúde</v>
          </cell>
          <cell r="G96" t="str">
            <v>3222-05</v>
          </cell>
          <cell r="H96" t="str">
            <v>09/2024</v>
          </cell>
          <cell r="I96">
            <v>0</v>
          </cell>
          <cell r="J96">
            <v>308.28160000000003</v>
          </cell>
          <cell r="L96">
            <v>0</v>
          </cell>
          <cell r="M96">
            <v>0</v>
          </cell>
          <cell r="O96">
            <v>2.8392609489051095</v>
          </cell>
          <cell r="R96">
            <v>340.53014869888477</v>
          </cell>
          <cell r="S96">
            <v>80.48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MARIA ELIOTERIO DA NATIVIDADE</v>
          </cell>
          <cell r="F97" t="str">
            <v>2 - Outros Profissionais da Saúde</v>
          </cell>
          <cell r="G97" t="str">
            <v>3222-05</v>
          </cell>
          <cell r="H97" t="str">
            <v>09/2024</v>
          </cell>
          <cell r="I97">
            <v>0</v>
          </cell>
          <cell r="J97">
            <v>135.55199999999999</v>
          </cell>
          <cell r="L97">
            <v>196.21254174397032</v>
          </cell>
          <cell r="M97">
            <v>28.24</v>
          </cell>
          <cell r="O97">
            <v>2.8392609489051095</v>
          </cell>
          <cell r="R97">
            <v>340.53014869888477</v>
          </cell>
          <cell r="S97">
            <v>84.72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MARIA GOMES DE OLIVEIRA</v>
          </cell>
          <cell r="F98" t="str">
            <v>2 - Outros Profissionais da Saúde</v>
          </cell>
          <cell r="G98" t="str">
            <v>3222-05</v>
          </cell>
          <cell r="H98" t="str">
            <v>09/2024</v>
          </cell>
          <cell r="I98">
            <v>0</v>
          </cell>
          <cell r="J98">
            <v>320.8408</v>
          </cell>
          <cell r="L98">
            <v>0</v>
          </cell>
          <cell r="M98">
            <v>0</v>
          </cell>
          <cell r="O98">
            <v>2.8392609489051095</v>
          </cell>
          <cell r="R98">
            <v>340.53014869888477</v>
          </cell>
          <cell r="S98">
            <v>84.72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 xml:space="preserve">ANA MERE FERREIRA </v>
          </cell>
          <cell r="F99" t="str">
            <v>2 - Outros Profissionais da Saúde</v>
          </cell>
          <cell r="G99" t="str">
            <v>3222-05</v>
          </cell>
          <cell r="H99" t="str">
            <v>09/2024</v>
          </cell>
          <cell r="I99">
            <v>0</v>
          </cell>
          <cell r="J99">
            <v>309.79199999999997</v>
          </cell>
          <cell r="L99">
            <v>0</v>
          </cell>
          <cell r="M99">
            <v>0</v>
          </cell>
          <cell r="O99">
            <v>2.8392609489051095</v>
          </cell>
          <cell r="R99">
            <v>340.53014869888477</v>
          </cell>
          <cell r="S99">
            <v>79.64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PATRICIA DA SILVA COSTA</v>
          </cell>
          <cell r="F100" t="str">
            <v>2 - Outros Profissionais da Saúde</v>
          </cell>
          <cell r="G100" t="str">
            <v>3222-05</v>
          </cell>
          <cell r="H100" t="str">
            <v>09/2024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2.8392609489051095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CONCEICAO CAVALCANTI</v>
          </cell>
          <cell r="F101" t="str">
            <v>2 - Outros Profissionais da Saúde</v>
          </cell>
          <cell r="G101" t="str">
            <v>3222-05</v>
          </cell>
          <cell r="H101" t="str">
            <v>09/2024</v>
          </cell>
          <cell r="I101">
            <v>0</v>
          </cell>
          <cell r="J101">
            <v>283.91520000000003</v>
          </cell>
          <cell r="L101">
            <v>196.21254174397032</v>
          </cell>
          <cell r="M101">
            <v>28.24</v>
          </cell>
          <cell r="O101">
            <v>2.8392609489051095</v>
          </cell>
          <cell r="R101">
            <v>340.53014869888477</v>
          </cell>
          <cell r="S101">
            <v>84.72</v>
          </cell>
          <cell r="U101">
            <v>81.02</v>
          </cell>
        </row>
        <row r="102">
          <cell r="C102" t="str">
            <v>HOSPITAL DOM HÉLDER CÂMARA - CG. Nº 018/2022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09/2024</v>
          </cell>
          <cell r="I102">
            <v>0</v>
          </cell>
          <cell r="J102">
            <v>307.73360000000002</v>
          </cell>
          <cell r="L102">
            <v>0</v>
          </cell>
          <cell r="M102">
            <v>0</v>
          </cell>
          <cell r="O102">
            <v>2.8392609489051095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DE ANDRADE DA SILVA</v>
          </cell>
          <cell r="F103" t="str">
            <v>2 - Outros Profissionais da Saúde</v>
          </cell>
          <cell r="G103" t="str">
            <v>3222-05</v>
          </cell>
          <cell r="H103" t="str">
            <v>09/2024</v>
          </cell>
          <cell r="I103">
            <v>0</v>
          </cell>
          <cell r="J103">
            <v>291.39280000000002</v>
          </cell>
          <cell r="L103">
            <v>196.21254174397032</v>
          </cell>
          <cell r="M103">
            <v>28.24</v>
          </cell>
          <cell r="O103">
            <v>2.8392609489051095</v>
          </cell>
          <cell r="R103">
            <v>340.53014869888477</v>
          </cell>
          <cell r="S103">
            <v>84.72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DOS SANTOS COUTO ARRUDA</v>
          </cell>
          <cell r="F104" t="str">
            <v>2 - Outros Profissionais da Saúde</v>
          </cell>
          <cell r="G104" t="str">
            <v>2235-05</v>
          </cell>
          <cell r="H104" t="str">
            <v>09/2024</v>
          </cell>
          <cell r="I104">
            <v>0</v>
          </cell>
          <cell r="J104">
            <v>433.99680000000001</v>
          </cell>
          <cell r="L104">
            <v>196.21254174397032</v>
          </cell>
          <cell r="M104">
            <v>2.79</v>
          </cell>
          <cell r="O104">
            <v>2.8392609489051095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FERREIRA DA SILVA LOURENCO</v>
          </cell>
          <cell r="F105" t="str">
            <v>2 - Outros Profissionais da Saúde</v>
          </cell>
          <cell r="G105" t="str">
            <v>3222-05</v>
          </cell>
          <cell r="H105" t="str">
            <v>09/2024</v>
          </cell>
          <cell r="I105">
            <v>0</v>
          </cell>
          <cell r="J105">
            <v>273.77999999999997</v>
          </cell>
          <cell r="L105">
            <v>196.21254174397032</v>
          </cell>
          <cell r="M105">
            <v>28.24</v>
          </cell>
          <cell r="O105">
            <v>2.8392609489051095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GERMANO VELEZ PIMENTEL</v>
          </cell>
          <cell r="F106" t="str">
            <v>3 - Administrativo</v>
          </cell>
          <cell r="G106" t="str">
            <v>4110-10</v>
          </cell>
          <cell r="H106" t="str">
            <v>09/2024</v>
          </cell>
          <cell r="I106">
            <v>0</v>
          </cell>
          <cell r="J106">
            <v>125.0072</v>
          </cell>
          <cell r="L106">
            <v>196.21254174397032</v>
          </cell>
          <cell r="M106">
            <v>28.24</v>
          </cell>
          <cell r="O106">
            <v>2.8392609489051095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PAULA PEREIRA DE SOUZA</v>
          </cell>
          <cell r="F107" t="str">
            <v>3 - Administrativo</v>
          </cell>
          <cell r="G107" t="str">
            <v>2613-05</v>
          </cell>
          <cell r="H107" t="str">
            <v>09/2024</v>
          </cell>
          <cell r="I107">
            <v>0</v>
          </cell>
          <cell r="J107">
            <v>393.57839999999999</v>
          </cell>
          <cell r="L107">
            <v>196.21254174397032</v>
          </cell>
          <cell r="M107">
            <v>44</v>
          </cell>
          <cell r="O107">
            <v>2.8392609489051095</v>
          </cell>
          <cell r="R107">
            <v>340.53014869888477</v>
          </cell>
          <cell r="S107">
            <v>172.2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 PAULA ROCHA DE LEMOS</v>
          </cell>
          <cell r="F108" t="str">
            <v>2 - Outros Profissionais da Saúde</v>
          </cell>
          <cell r="G108" t="str">
            <v>2235-05</v>
          </cell>
          <cell r="H108" t="str">
            <v>09/2024</v>
          </cell>
          <cell r="I108">
            <v>0</v>
          </cell>
          <cell r="J108">
            <v>470.31920000000002</v>
          </cell>
          <cell r="L108">
            <v>196.21254174397032</v>
          </cell>
          <cell r="M108">
            <v>3.59</v>
          </cell>
          <cell r="O108">
            <v>2.8392609489051095</v>
          </cell>
          <cell r="R108">
            <v>340.53014869888477</v>
          </cell>
          <cell r="S108">
            <v>143.65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ANAILZA DE JESUS GOMES</v>
          </cell>
          <cell r="F109" t="str">
            <v>2 - Outros Profissionais da Saúde</v>
          </cell>
          <cell r="G109" t="str">
            <v>3222-05</v>
          </cell>
          <cell r="H109" t="str">
            <v>09/2024</v>
          </cell>
          <cell r="I109">
            <v>0</v>
          </cell>
          <cell r="J109">
            <v>287.1848</v>
          </cell>
          <cell r="L109">
            <v>0</v>
          </cell>
          <cell r="M109">
            <v>0</v>
          </cell>
          <cell r="O109">
            <v>2.8392609489051095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ANALI CHALEGRE GUIMARAES</v>
          </cell>
          <cell r="F110" t="str">
            <v>2 - Outros Profissionais da Saúde</v>
          </cell>
          <cell r="G110" t="str">
            <v>3222-05</v>
          </cell>
          <cell r="H110" t="str">
            <v>09/2024</v>
          </cell>
          <cell r="I110">
            <v>0</v>
          </cell>
          <cell r="J110">
            <v>293.72160000000002</v>
          </cell>
          <cell r="L110">
            <v>196.21254174397032</v>
          </cell>
          <cell r="M110">
            <v>28.24</v>
          </cell>
          <cell r="O110">
            <v>2.8392609489051095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ANALUCIA LEITE DA SILVA</v>
          </cell>
          <cell r="F111" t="str">
            <v>3 - Administrativo</v>
          </cell>
          <cell r="G111" t="str">
            <v>5174-10</v>
          </cell>
          <cell r="H111" t="str">
            <v>09/2024</v>
          </cell>
          <cell r="I111">
            <v>0</v>
          </cell>
          <cell r="J111">
            <v>139.91040000000001</v>
          </cell>
          <cell r="L111">
            <v>196.21254174397032</v>
          </cell>
          <cell r="M111">
            <v>28.24</v>
          </cell>
          <cell r="O111">
            <v>2.8392609489051095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ANDERSON JOSE OLIVEIRA DE LIMA</v>
          </cell>
          <cell r="F112" t="str">
            <v>2 - Outros Profissionais da Saúde</v>
          </cell>
          <cell r="G112" t="str">
            <v>3241-15</v>
          </cell>
          <cell r="H112" t="str">
            <v>09/2024</v>
          </cell>
          <cell r="I112">
            <v>0</v>
          </cell>
          <cell r="J112">
            <v>365.19839999999999</v>
          </cell>
          <cell r="L112">
            <v>0</v>
          </cell>
          <cell r="M112">
            <v>0</v>
          </cell>
          <cell r="O112">
            <v>2.8392609489051095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ANDERSON RODRIGUES DA SILVA</v>
          </cell>
          <cell r="F113" t="str">
            <v>2 - Outros Profissionais da Saúde</v>
          </cell>
          <cell r="G113" t="str">
            <v>3222-05</v>
          </cell>
          <cell r="H113" t="str">
            <v>09/2024</v>
          </cell>
          <cell r="I113">
            <v>0</v>
          </cell>
          <cell r="J113">
            <v>288.1968</v>
          </cell>
          <cell r="L113">
            <v>196.21254174397032</v>
          </cell>
          <cell r="M113">
            <v>28.24</v>
          </cell>
          <cell r="O113">
            <v>2.8392609489051095</v>
          </cell>
          <cell r="R113">
            <v>340.53014869888477</v>
          </cell>
          <cell r="S113">
            <v>84.72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ELIAS DA SILVA</v>
          </cell>
          <cell r="F114" t="str">
            <v>3 - Administrativo</v>
          </cell>
          <cell r="G114" t="str">
            <v>7244-40</v>
          </cell>
          <cell r="H114" t="str">
            <v>09/2024</v>
          </cell>
          <cell r="I114">
            <v>0</v>
          </cell>
          <cell r="J114">
            <v>220.80959999999999</v>
          </cell>
          <cell r="L114">
            <v>196.21254174397032</v>
          </cell>
          <cell r="M114">
            <v>32.17</v>
          </cell>
          <cell r="O114">
            <v>2.8392609489051095</v>
          </cell>
          <cell r="R114">
            <v>340.53014869888477</v>
          </cell>
          <cell r="S114">
            <v>3.22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 JOSE DO NASCIMENTO</v>
          </cell>
          <cell r="F115" t="str">
            <v>3 - Administrativo</v>
          </cell>
          <cell r="G115" t="str">
            <v>7823-05</v>
          </cell>
          <cell r="H115" t="str">
            <v>09/2024</v>
          </cell>
          <cell r="I115">
            <v>0</v>
          </cell>
          <cell r="J115">
            <v>128.67840000000001</v>
          </cell>
          <cell r="L115">
            <v>0</v>
          </cell>
          <cell r="M115">
            <v>0</v>
          </cell>
          <cell r="O115">
            <v>2.8392609489051095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ARAUJO DE SOUZA BARROS</v>
          </cell>
          <cell r="F116" t="str">
            <v>2 - Outros Profissionais da Saúde</v>
          </cell>
          <cell r="G116" t="str">
            <v>3222-05</v>
          </cell>
          <cell r="H116" t="str">
            <v>09/2024</v>
          </cell>
          <cell r="I116">
            <v>0</v>
          </cell>
          <cell r="J116">
            <v>317.92239999999998</v>
          </cell>
          <cell r="L116">
            <v>0</v>
          </cell>
          <cell r="M116">
            <v>0</v>
          </cell>
          <cell r="O116">
            <v>2.8392609489051095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DA SILVA ALBUQUERQUE</v>
          </cell>
          <cell r="F117" t="str">
            <v>2 - Outros Profissionais da Saúde</v>
          </cell>
          <cell r="G117" t="str">
            <v>3222-05</v>
          </cell>
          <cell r="H117" t="str">
            <v>09/2024</v>
          </cell>
          <cell r="I117">
            <v>0</v>
          </cell>
          <cell r="J117">
            <v>276.86959999999999</v>
          </cell>
          <cell r="L117">
            <v>0</v>
          </cell>
          <cell r="M117">
            <v>0</v>
          </cell>
          <cell r="O117">
            <v>2.8392609489051095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JANAINA DA PAIXAO</v>
          </cell>
          <cell r="F118" t="str">
            <v>2 - Outros Profissionais da Saúde</v>
          </cell>
          <cell r="G118" t="str">
            <v>2235-05</v>
          </cell>
          <cell r="H118" t="str">
            <v>09/2024</v>
          </cell>
          <cell r="I118">
            <v>0</v>
          </cell>
          <cell r="J118">
            <v>437.66399999999999</v>
          </cell>
          <cell r="L118">
            <v>0</v>
          </cell>
          <cell r="M118">
            <v>0</v>
          </cell>
          <cell r="O118">
            <v>2.8392609489051095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LUIZA MONTEIRO CRUZ</v>
          </cell>
          <cell r="F119" t="str">
            <v>2 - Outros Profissionais da Saúde</v>
          </cell>
          <cell r="G119" t="str">
            <v>3222-05</v>
          </cell>
          <cell r="H119" t="str">
            <v>09/2024</v>
          </cell>
          <cell r="I119">
            <v>0</v>
          </cell>
          <cell r="J119">
            <v>288.83920000000001</v>
          </cell>
          <cell r="L119">
            <v>196.21254174397032</v>
          </cell>
          <cell r="M119">
            <v>28.24</v>
          </cell>
          <cell r="O119">
            <v>2.8392609489051095</v>
          </cell>
          <cell r="R119">
            <v>340.53014869888477</v>
          </cell>
          <cell r="S119">
            <v>84.72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09/2024</v>
          </cell>
          <cell r="I120">
            <v>0</v>
          </cell>
          <cell r="J120">
            <v>159.33439999999999</v>
          </cell>
          <cell r="L120">
            <v>0</v>
          </cell>
          <cell r="M120">
            <v>0</v>
          </cell>
          <cell r="O120">
            <v>2.8392609489051095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09/2024</v>
          </cell>
          <cell r="I121">
            <v>0</v>
          </cell>
          <cell r="J121">
            <v>372.97519999999997</v>
          </cell>
          <cell r="L121">
            <v>0</v>
          </cell>
          <cell r="M121">
            <v>0</v>
          </cell>
          <cell r="O121">
            <v>2.8392609489051095</v>
          </cell>
          <cell r="R121">
            <v>340.53014869888477</v>
          </cell>
          <cell r="S121">
            <v>5.65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DA SILVA RODRIGUES</v>
          </cell>
          <cell r="F122" t="str">
            <v>2 - Outros Profissionais da Saúde</v>
          </cell>
          <cell r="G122" t="str">
            <v>3222-05</v>
          </cell>
          <cell r="H122" t="str">
            <v>09/2024</v>
          </cell>
          <cell r="I122">
            <v>0</v>
          </cell>
          <cell r="J122">
            <v>295.22320000000002</v>
          </cell>
          <cell r="L122">
            <v>196.21254174397032</v>
          </cell>
          <cell r="M122">
            <v>28.24</v>
          </cell>
          <cell r="O122">
            <v>2.8392609489051095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ANDREIA LUIZA DE OLIVEIRA AMORIM</v>
          </cell>
          <cell r="F123" t="str">
            <v>2 - Outros Profissionais da Saúde</v>
          </cell>
          <cell r="G123" t="str">
            <v>2237-10</v>
          </cell>
          <cell r="H123" t="str">
            <v>09/2024</v>
          </cell>
          <cell r="I123">
            <v>0</v>
          </cell>
          <cell r="J123">
            <v>303.60239999999999</v>
          </cell>
          <cell r="L123">
            <v>0</v>
          </cell>
          <cell r="M123">
            <v>0</v>
          </cell>
          <cell r="O123">
            <v>2.8392609489051095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ANDRESSA KARINE MONTES GOMES</v>
          </cell>
          <cell r="F124" t="str">
            <v>2 - Outros Profissionais da Saúde</v>
          </cell>
          <cell r="G124" t="str">
            <v>2237-10</v>
          </cell>
          <cell r="H124" t="str">
            <v>09/2024</v>
          </cell>
          <cell r="I124">
            <v>0</v>
          </cell>
          <cell r="J124">
            <v>372.96319999999997</v>
          </cell>
          <cell r="L124">
            <v>0</v>
          </cell>
          <cell r="M124">
            <v>0</v>
          </cell>
          <cell r="O124">
            <v>2.8392609489051095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CALINE DA SILVA</v>
          </cell>
          <cell r="F125" t="str">
            <v>2 - Outros Profissionais da Saúde</v>
          </cell>
          <cell r="G125" t="str">
            <v>3222-05</v>
          </cell>
          <cell r="H125" t="str">
            <v>09/2024</v>
          </cell>
          <cell r="I125">
            <v>0</v>
          </cell>
          <cell r="J125">
            <v>296.42239999999998</v>
          </cell>
          <cell r="L125">
            <v>196.21254174397032</v>
          </cell>
          <cell r="M125">
            <v>28.24</v>
          </cell>
          <cell r="O125">
            <v>2.8392609489051095</v>
          </cell>
          <cell r="R125">
            <v>340.53014869888477</v>
          </cell>
          <cell r="S125">
            <v>80.77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ANDREZA DO NASCIMENTO SILVA</v>
          </cell>
          <cell r="F126" t="str">
            <v>2 - Outros Profissionais da Saúde</v>
          </cell>
          <cell r="G126" t="str">
            <v>3222-05</v>
          </cell>
          <cell r="H126" t="str">
            <v>09/2024</v>
          </cell>
          <cell r="I126">
            <v>0</v>
          </cell>
          <cell r="J126">
            <v>290.71199999999999</v>
          </cell>
          <cell r="L126">
            <v>196.21254174397032</v>
          </cell>
          <cell r="M126">
            <v>28.24</v>
          </cell>
          <cell r="O126">
            <v>2.8392609489051095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ANDREZA FABIOLA DOS SANTOS</v>
          </cell>
          <cell r="F127" t="str">
            <v>2 - Outros Profissionais da Saúde</v>
          </cell>
          <cell r="G127" t="str">
            <v>3222-05</v>
          </cell>
          <cell r="H127" t="str">
            <v>09/2024</v>
          </cell>
          <cell r="I127">
            <v>0</v>
          </cell>
          <cell r="J127">
            <v>312.1712</v>
          </cell>
          <cell r="L127">
            <v>0</v>
          </cell>
          <cell r="M127">
            <v>0</v>
          </cell>
          <cell r="O127">
            <v>2.8392609489051095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ANDRIELE CRISTINA SILVA DOS SANTOS</v>
          </cell>
          <cell r="F128" t="str">
            <v>2 - Outros Profissionais da Saúde</v>
          </cell>
          <cell r="G128" t="str">
            <v>5211-30</v>
          </cell>
          <cell r="H128" t="str">
            <v>09/2024</v>
          </cell>
          <cell r="I128">
            <v>0</v>
          </cell>
          <cell r="J128">
            <v>115.2296</v>
          </cell>
          <cell r="L128">
            <v>196.21254174397032</v>
          </cell>
          <cell r="M128">
            <v>31.14</v>
          </cell>
          <cell r="O128">
            <v>2.8392609489051095</v>
          </cell>
          <cell r="R128">
            <v>340.53014869888477</v>
          </cell>
          <cell r="S128">
            <v>79.150000000000006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ANGELA BISPO DE ANDRADE</v>
          </cell>
          <cell r="F129" t="str">
            <v>3 - Administrativo</v>
          </cell>
          <cell r="G129" t="str">
            <v>4110-10</v>
          </cell>
          <cell r="H129" t="str">
            <v>09/2024</v>
          </cell>
          <cell r="I129">
            <v>0</v>
          </cell>
          <cell r="J129">
            <v>124.256</v>
          </cell>
          <cell r="L129">
            <v>196.21254174397032</v>
          </cell>
          <cell r="M129">
            <v>28.24</v>
          </cell>
          <cell r="O129">
            <v>2.8392609489051095</v>
          </cell>
          <cell r="R129">
            <v>340.53014869888477</v>
          </cell>
          <cell r="S129">
            <v>84.72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ANGELICA CAVALCANTI CARVALHO DA SILVA</v>
          </cell>
          <cell r="F130" t="str">
            <v>2 - Outros Profissionais da Saúde</v>
          </cell>
          <cell r="G130" t="str">
            <v>2235-05</v>
          </cell>
          <cell r="H130" t="str">
            <v>09/2024</v>
          </cell>
          <cell r="I130">
            <v>0</v>
          </cell>
          <cell r="J130">
            <v>468.3408</v>
          </cell>
          <cell r="L130">
            <v>0</v>
          </cell>
          <cell r="M130">
            <v>0</v>
          </cell>
          <cell r="O130">
            <v>2.8392609489051095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ANGELICA SANTANA OLIVEIRA</v>
          </cell>
          <cell r="F131" t="str">
            <v>2 - Outros Profissionais da Saúde</v>
          </cell>
          <cell r="G131" t="str">
            <v>2236-05</v>
          </cell>
          <cell r="H131" t="str">
            <v>09/2024</v>
          </cell>
          <cell r="I131">
            <v>0</v>
          </cell>
          <cell r="J131">
            <v>265.64240000000001</v>
          </cell>
          <cell r="L131">
            <v>196.21254174397032</v>
          </cell>
          <cell r="M131">
            <v>2.95</v>
          </cell>
          <cell r="O131">
            <v>2.8392609489051095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ANGELIKA BARBOSA DE ALCANTARA</v>
          </cell>
          <cell r="F132" t="str">
            <v>2 - Outros Profissionais da Saúde</v>
          </cell>
          <cell r="G132" t="str">
            <v>3222-05</v>
          </cell>
          <cell r="H132" t="str">
            <v>09/2024</v>
          </cell>
          <cell r="I132">
            <v>0</v>
          </cell>
          <cell r="J132">
            <v>326.14879999999999</v>
          </cell>
          <cell r="L132">
            <v>0</v>
          </cell>
          <cell r="M132">
            <v>0</v>
          </cell>
          <cell r="O132">
            <v>2.8392609489051095</v>
          </cell>
          <cell r="R132">
            <v>340.53014869888477</v>
          </cell>
          <cell r="S132">
            <v>84.72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ANGELINA CLAUDIA SILVA DE SOUZA</v>
          </cell>
          <cell r="F133" t="str">
            <v>2 - Outros Profissionais da Saúde</v>
          </cell>
          <cell r="G133" t="str">
            <v>5211-30</v>
          </cell>
          <cell r="H133" t="str">
            <v>09/2024</v>
          </cell>
          <cell r="I133">
            <v>0</v>
          </cell>
          <cell r="J133">
            <v>126.0168</v>
          </cell>
          <cell r="L133">
            <v>196.21254174397032</v>
          </cell>
          <cell r="M133">
            <v>7.79</v>
          </cell>
          <cell r="O133">
            <v>2.8392609489051095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ANIELLY VITORIA DA SILVA NASCIMENTO</v>
          </cell>
          <cell r="F134" t="str">
            <v>2 - Outros Profissionais da Saúde</v>
          </cell>
          <cell r="G134" t="str">
            <v>3222-05</v>
          </cell>
          <cell r="H134" t="str">
            <v>09/2024</v>
          </cell>
          <cell r="I134">
            <v>0</v>
          </cell>
          <cell r="J134">
            <v>287.91759999999999</v>
          </cell>
          <cell r="L134">
            <v>0</v>
          </cell>
          <cell r="M134">
            <v>0</v>
          </cell>
          <cell r="O134">
            <v>2.8392609489051095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ANILY MOURA BATISTA DUARTE</v>
          </cell>
          <cell r="F135" t="str">
            <v>2 - Outros Profissionais da Saúde</v>
          </cell>
          <cell r="G135" t="str">
            <v>2235-30</v>
          </cell>
          <cell r="H135" t="str">
            <v>09/2024</v>
          </cell>
          <cell r="I135">
            <v>0</v>
          </cell>
          <cell r="J135">
            <v>427.416</v>
          </cell>
          <cell r="L135">
            <v>0</v>
          </cell>
          <cell r="M135">
            <v>0</v>
          </cell>
          <cell r="O135">
            <v>2.8392609489051095</v>
          </cell>
          <cell r="R135">
            <v>340.53014869888477</v>
          </cell>
          <cell r="S135">
            <v>143.65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ANTONIA DA CONCEICAO DOS SANTOS</v>
          </cell>
          <cell r="F136" t="str">
            <v>2 - Outros Profissionais da Saúde</v>
          </cell>
          <cell r="G136" t="str">
            <v>3222-05</v>
          </cell>
          <cell r="H136" t="str">
            <v>09/2024</v>
          </cell>
          <cell r="I136">
            <v>0</v>
          </cell>
          <cell r="J136">
            <v>296.42239999999998</v>
          </cell>
          <cell r="L136">
            <v>0</v>
          </cell>
          <cell r="M136">
            <v>0</v>
          </cell>
          <cell r="O136">
            <v>2.8392609489051095</v>
          </cell>
          <cell r="R136">
            <v>340.53014869888477</v>
          </cell>
          <cell r="S136">
            <v>84.72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ANTONIA PEREIRA GOMES ALEXANDRE</v>
          </cell>
          <cell r="F137" t="str">
            <v>2 - Outros Profissionais da Saúde</v>
          </cell>
          <cell r="G137" t="str">
            <v>3222-05</v>
          </cell>
          <cell r="H137" t="str">
            <v>09/2024</v>
          </cell>
          <cell r="I137">
            <v>0</v>
          </cell>
          <cell r="J137">
            <v>279.41359999999997</v>
          </cell>
          <cell r="L137">
            <v>196.21254174397032</v>
          </cell>
          <cell r="M137">
            <v>28.24</v>
          </cell>
          <cell r="O137">
            <v>2.8392609489051095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CARLOS SANTANA DOS SANTOS</v>
          </cell>
          <cell r="F138" t="str">
            <v>2 - Outros Profissionais da Saúde</v>
          </cell>
          <cell r="G138" t="str">
            <v>3241-15</v>
          </cell>
          <cell r="H138" t="str">
            <v>09/2024</v>
          </cell>
          <cell r="I138">
            <v>0</v>
          </cell>
          <cell r="J138">
            <v>364.47359999999998</v>
          </cell>
          <cell r="L138">
            <v>0</v>
          </cell>
          <cell r="M138">
            <v>0</v>
          </cell>
          <cell r="O138">
            <v>2.8392609489051095</v>
          </cell>
          <cell r="R138">
            <v>340.53014869888477</v>
          </cell>
          <cell r="S138">
            <v>75.27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 xml:space="preserve">ANTONIO FERNANDO PORTELA TAVARES </v>
          </cell>
          <cell r="F139" t="str">
            <v>3 - Administrativo</v>
          </cell>
          <cell r="G139" t="str">
            <v>5174-10</v>
          </cell>
          <cell r="H139" t="str">
            <v>09/2024</v>
          </cell>
          <cell r="I139">
            <v>0</v>
          </cell>
          <cell r="J139">
            <v>124.256</v>
          </cell>
          <cell r="L139">
            <v>196.21254174397032</v>
          </cell>
          <cell r="M139">
            <v>28.24</v>
          </cell>
          <cell r="O139">
            <v>2.8392609489051095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ANTONIO IRINEU DA SILVA JUNIOR</v>
          </cell>
          <cell r="F140" t="str">
            <v>3 - Administrativo</v>
          </cell>
          <cell r="G140" t="str">
            <v>1421-05</v>
          </cell>
          <cell r="H140" t="str">
            <v>09/2024</v>
          </cell>
          <cell r="I140">
            <v>0</v>
          </cell>
          <cell r="J140">
            <v>421.29599999999999</v>
          </cell>
          <cell r="L140">
            <v>0</v>
          </cell>
          <cell r="M140">
            <v>0</v>
          </cell>
          <cell r="O140">
            <v>2.8392609489051095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ARACELE CORREIA MELO</v>
          </cell>
          <cell r="F141" t="str">
            <v>2 - Outros Profissionais da Saúde</v>
          </cell>
          <cell r="G141" t="str">
            <v>2235-05</v>
          </cell>
          <cell r="H141" t="str">
            <v>09/2024</v>
          </cell>
          <cell r="I141">
            <v>0</v>
          </cell>
          <cell r="J141">
            <v>472.15519999999998</v>
          </cell>
          <cell r="L141">
            <v>196.21254174397032</v>
          </cell>
          <cell r="M141">
            <v>3.59</v>
          </cell>
          <cell r="O141">
            <v>2.8392609489051095</v>
          </cell>
          <cell r="R141">
            <v>340.53014869888477</v>
          </cell>
          <cell r="S141">
            <v>143.65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ARACELY MICHELY MANOEL BARBOSA</v>
          </cell>
          <cell r="F142" t="str">
            <v>2 - Outros Profissionais da Saúde</v>
          </cell>
          <cell r="G142" t="str">
            <v>3241-15</v>
          </cell>
          <cell r="H142" t="str">
            <v>09/2024</v>
          </cell>
          <cell r="I142">
            <v>0</v>
          </cell>
          <cell r="J142">
            <v>313.67840000000001</v>
          </cell>
          <cell r="L142">
            <v>0</v>
          </cell>
          <cell r="M142">
            <v>0</v>
          </cell>
          <cell r="O142">
            <v>2.8392609489051095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ARIANNY STEFHANE DA SILVA SANTOS</v>
          </cell>
          <cell r="F143" t="str">
            <v>3 - Administrativo</v>
          </cell>
          <cell r="G143" t="str">
            <v>4110-10</v>
          </cell>
          <cell r="H143" t="str">
            <v>09/2024</v>
          </cell>
          <cell r="I143">
            <v>0</v>
          </cell>
          <cell r="J143">
            <v>10.825200000000001</v>
          </cell>
          <cell r="L143">
            <v>0</v>
          </cell>
          <cell r="M143">
            <v>0</v>
          </cell>
          <cell r="O143">
            <v>2.8392609489051095</v>
          </cell>
          <cell r="R143">
            <v>340.53014869888477</v>
          </cell>
          <cell r="S143">
            <v>33.89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ARLEIDE OLIVEIRA DA SILVA</v>
          </cell>
          <cell r="F144" t="str">
            <v>2 - Outros Profissionais da Saúde</v>
          </cell>
          <cell r="G144" t="str">
            <v>3222-05</v>
          </cell>
          <cell r="H144" t="str">
            <v>09/2024</v>
          </cell>
          <cell r="I144">
            <v>0</v>
          </cell>
          <cell r="J144">
            <v>284.77440000000001</v>
          </cell>
          <cell r="L144">
            <v>196.21254174397032</v>
          </cell>
          <cell r="M144">
            <v>28.24</v>
          </cell>
          <cell r="O144">
            <v>2.8392609489051095</v>
          </cell>
          <cell r="R144">
            <v>340.53014869888477</v>
          </cell>
          <cell r="S144">
            <v>84.72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FELIPE SILVA NUNES</v>
          </cell>
          <cell r="F145" t="str">
            <v>3 - Administrativo</v>
          </cell>
          <cell r="G145" t="str">
            <v>5142-25</v>
          </cell>
          <cell r="H145" t="str">
            <v>09/2024</v>
          </cell>
          <cell r="I145">
            <v>0</v>
          </cell>
          <cell r="J145">
            <v>181.50399999999999</v>
          </cell>
          <cell r="L145">
            <v>0</v>
          </cell>
          <cell r="M145">
            <v>0</v>
          </cell>
          <cell r="O145">
            <v>2.8392609489051095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ARTHUR PHILIPE DA SILVA SANTOS</v>
          </cell>
          <cell r="F146" t="str">
            <v>2 - Outros Profissionais da Saúde</v>
          </cell>
          <cell r="G146" t="str">
            <v>2236-05</v>
          </cell>
          <cell r="H146" t="str">
            <v>09/2024</v>
          </cell>
          <cell r="I146">
            <v>0</v>
          </cell>
          <cell r="J146">
            <v>263.55840000000001</v>
          </cell>
          <cell r="L146">
            <v>0</v>
          </cell>
          <cell r="M146">
            <v>0</v>
          </cell>
          <cell r="O146">
            <v>2.8392609489051095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ATAIDE FARIAS DE CARVALHO</v>
          </cell>
          <cell r="F147" t="str">
            <v>2 - Outros Profissionais da Saúde</v>
          </cell>
          <cell r="G147" t="str">
            <v>5151-10</v>
          </cell>
          <cell r="H147" t="str">
            <v>09/2024</v>
          </cell>
          <cell r="I147">
            <v>0</v>
          </cell>
          <cell r="J147">
            <v>194.46719999999999</v>
          </cell>
          <cell r="L147">
            <v>196.21254174397032</v>
          </cell>
          <cell r="M147">
            <v>28.24</v>
          </cell>
          <cell r="O147">
            <v>2.8392609489051095</v>
          </cell>
          <cell r="R147">
            <v>340.53014869888477</v>
          </cell>
          <cell r="S147">
            <v>2.82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AVANEIDE MARIA GOMES</v>
          </cell>
          <cell r="F148" t="str">
            <v>2 - Outros Profissionais da Saúde</v>
          </cell>
          <cell r="G148" t="str">
            <v>3222-05</v>
          </cell>
          <cell r="H148" t="str">
            <v>09/2024</v>
          </cell>
          <cell r="I148">
            <v>0</v>
          </cell>
          <cell r="J148">
            <v>306.70240000000001</v>
          </cell>
          <cell r="L148">
            <v>0</v>
          </cell>
          <cell r="M148">
            <v>0</v>
          </cell>
          <cell r="O148">
            <v>2.8392609489051095</v>
          </cell>
          <cell r="R148">
            <v>340.53014869888477</v>
          </cell>
          <cell r="S148">
            <v>84.72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BARBARA BEATRIZ SANTOS DA SILVA</v>
          </cell>
          <cell r="F149" t="str">
            <v>3 - Administrativo</v>
          </cell>
          <cell r="G149" t="str">
            <v>3516-05</v>
          </cell>
          <cell r="H149" t="str">
            <v>09/2024</v>
          </cell>
          <cell r="I149">
            <v>0</v>
          </cell>
          <cell r="J149">
            <v>187.1952</v>
          </cell>
          <cell r="L149">
            <v>196.21254174397032</v>
          </cell>
          <cell r="M149">
            <v>44</v>
          </cell>
          <cell r="O149">
            <v>2.8392609489051095</v>
          </cell>
          <cell r="R149">
            <v>340.53014869888477</v>
          </cell>
          <cell r="S149">
            <v>140.4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BEATRIZ FRANCISCA DE LIMA</v>
          </cell>
          <cell r="F150" t="str">
            <v>3 - Administrativo</v>
          </cell>
          <cell r="G150" t="str">
            <v>5143-20</v>
          </cell>
          <cell r="H150" t="str">
            <v>09/2024</v>
          </cell>
          <cell r="I150">
            <v>0</v>
          </cell>
          <cell r="J150">
            <v>139.8648</v>
          </cell>
          <cell r="L150">
            <v>196.21254174397032</v>
          </cell>
          <cell r="M150">
            <v>28.24</v>
          </cell>
          <cell r="O150">
            <v>2.8392609489051095</v>
          </cell>
          <cell r="R150">
            <v>340.53014869888477</v>
          </cell>
          <cell r="S150">
            <v>84.72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BELANI MARIA DOS SANTOS SOUZA</v>
          </cell>
          <cell r="F151" t="str">
            <v>2 - Outros Profissionais da Saúde</v>
          </cell>
          <cell r="G151" t="str">
            <v>3222-05</v>
          </cell>
          <cell r="H151" t="str">
            <v>09/2024</v>
          </cell>
          <cell r="I151">
            <v>0</v>
          </cell>
          <cell r="J151">
            <v>300.70080000000002</v>
          </cell>
          <cell r="L151">
            <v>196.21254174397032</v>
          </cell>
          <cell r="M151">
            <v>28.24</v>
          </cell>
          <cell r="O151">
            <v>2.8392609489051095</v>
          </cell>
          <cell r="R151">
            <v>340.53014869888477</v>
          </cell>
          <cell r="S151">
            <v>84.72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BETANIA MARIA DE OLIVEIRA TERTO</v>
          </cell>
          <cell r="F152" t="str">
            <v>2 - Outros Profissionais da Saúde</v>
          </cell>
          <cell r="G152" t="str">
            <v>3222-05</v>
          </cell>
          <cell r="H152" t="str">
            <v>09/2024</v>
          </cell>
          <cell r="I152">
            <v>0</v>
          </cell>
          <cell r="J152">
            <v>315.81040000000002</v>
          </cell>
          <cell r="L152">
            <v>196.21254174397032</v>
          </cell>
          <cell r="M152">
            <v>28.24</v>
          </cell>
          <cell r="O152">
            <v>2.8392609489051095</v>
          </cell>
          <cell r="R152">
            <v>340.53014869888477</v>
          </cell>
          <cell r="S152">
            <v>84.72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BRENDA MARIA DOS RAMOS DA SILVA</v>
          </cell>
          <cell r="F153" t="str">
            <v>2 - Outros Profissionais da Saúde</v>
          </cell>
          <cell r="G153" t="str">
            <v>3222-05</v>
          </cell>
          <cell r="H153" t="str">
            <v>09/2024</v>
          </cell>
          <cell r="I153">
            <v>0</v>
          </cell>
          <cell r="J153">
            <v>194.53039999999999</v>
          </cell>
          <cell r="L153">
            <v>0</v>
          </cell>
          <cell r="M153">
            <v>0</v>
          </cell>
          <cell r="O153">
            <v>2.8392609489051095</v>
          </cell>
          <cell r="R153">
            <v>340.53014869888477</v>
          </cell>
          <cell r="S153">
            <v>5.08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BRUNA EDUARDA TELES SILVA</v>
          </cell>
          <cell r="F154" t="str">
            <v>2 - Outros Profissionais da Saúde</v>
          </cell>
          <cell r="G154" t="str">
            <v>5211-30</v>
          </cell>
          <cell r="H154" t="str">
            <v>09/2024</v>
          </cell>
          <cell r="I154">
            <v>0</v>
          </cell>
          <cell r="J154">
            <v>143.60560000000001</v>
          </cell>
          <cell r="L154">
            <v>196.21254174397032</v>
          </cell>
          <cell r="M154">
            <v>31.14</v>
          </cell>
          <cell r="O154">
            <v>2.8392609489051095</v>
          </cell>
          <cell r="R154">
            <v>340.53014869888477</v>
          </cell>
          <cell r="S154">
            <v>93.42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LETICIA SALGUEIRO DO REGO BARROS BRAINER DE ANDRADE</v>
          </cell>
          <cell r="F155" t="str">
            <v>2 - Outros Profissionais da Saúde</v>
          </cell>
          <cell r="G155" t="str">
            <v>2235-05</v>
          </cell>
          <cell r="H155" t="str">
            <v>09/2024</v>
          </cell>
          <cell r="I155">
            <v>0</v>
          </cell>
          <cell r="J155">
            <v>429.48880000000003</v>
          </cell>
          <cell r="L155">
            <v>0</v>
          </cell>
          <cell r="M155">
            <v>0</v>
          </cell>
          <cell r="O155">
            <v>2.8392609489051095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NIELLE DE SOUZA ALBUQUERQUE</v>
          </cell>
          <cell r="F156" t="str">
            <v>2 - Outros Profissionais da Saúde</v>
          </cell>
          <cell r="G156" t="str">
            <v>2236-05</v>
          </cell>
          <cell r="H156" t="str">
            <v>09/2024</v>
          </cell>
          <cell r="I156">
            <v>0</v>
          </cell>
          <cell r="J156">
            <v>340.91039999999998</v>
          </cell>
          <cell r="L156">
            <v>0</v>
          </cell>
          <cell r="M156">
            <v>0</v>
          </cell>
          <cell r="O156">
            <v>2.8392609489051095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PRISCILA DE MELO MORAIS</v>
          </cell>
          <cell r="F157" t="str">
            <v>2 - Outros Profissionais da Saúde</v>
          </cell>
          <cell r="G157" t="str">
            <v>3222-05</v>
          </cell>
          <cell r="H157" t="str">
            <v>09/2024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2.8392609489051095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ROBERTA DA SILVA SANTOS</v>
          </cell>
          <cell r="F158" t="str">
            <v>2 - Outros Profissionais da Saúde</v>
          </cell>
          <cell r="G158" t="str">
            <v>2235-05</v>
          </cell>
          <cell r="H158" t="str">
            <v>09/2024</v>
          </cell>
          <cell r="I158">
            <v>0</v>
          </cell>
          <cell r="J158">
            <v>465.88560000000001</v>
          </cell>
          <cell r="L158">
            <v>196.21254174397032</v>
          </cell>
          <cell r="M158">
            <v>3.59</v>
          </cell>
          <cell r="O158">
            <v>2.8392609489051095</v>
          </cell>
          <cell r="R158">
            <v>340.53014869888477</v>
          </cell>
          <cell r="S158">
            <v>63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BRUNA SEVERO DA SILVA</v>
          </cell>
          <cell r="F159" t="str">
            <v>2 - Outros Profissionais da Saúde</v>
          </cell>
          <cell r="G159" t="str">
            <v>2237-10</v>
          </cell>
          <cell r="H159" t="str">
            <v>09/2024</v>
          </cell>
          <cell r="I159">
            <v>0</v>
          </cell>
          <cell r="J159">
            <v>424.42079999999999</v>
          </cell>
          <cell r="L159">
            <v>0</v>
          </cell>
          <cell r="M159">
            <v>0</v>
          </cell>
          <cell r="O159">
            <v>2.8392609489051095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BRUNO ALEX DA SILVA ALCANTARA</v>
          </cell>
          <cell r="F160" t="str">
            <v>3 - Administrativo</v>
          </cell>
          <cell r="G160" t="str">
            <v>5143-20</v>
          </cell>
          <cell r="H160" t="str">
            <v>09/2024</v>
          </cell>
          <cell r="I160">
            <v>0</v>
          </cell>
          <cell r="J160">
            <v>99.404799999999994</v>
          </cell>
          <cell r="L160">
            <v>196.21254174397032</v>
          </cell>
          <cell r="M160">
            <v>28.24</v>
          </cell>
          <cell r="O160">
            <v>2.8392609489051095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BRUNO CARLOS DA SILVA SUPP</v>
          </cell>
          <cell r="F161" t="str">
            <v>3 - Administrativo</v>
          </cell>
          <cell r="G161" t="str">
            <v>4110-10</v>
          </cell>
          <cell r="H161" t="str">
            <v>09/2024</v>
          </cell>
          <cell r="I161">
            <v>0</v>
          </cell>
          <cell r="J161">
            <v>164.3</v>
          </cell>
          <cell r="L161">
            <v>0</v>
          </cell>
          <cell r="M161">
            <v>0</v>
          </cell>
          <cell r="O161">
            <v>2.8392609489051095</v>
          </cell>
          <cell r="R161">
            <v>340.53014869888477</v>
          </cell>
          <cell r="S161">
            <v>2.82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CAIO DA SILVA SANTOS</v>
          </cell>
          <cell r="F162" t="str">
            <v>2 - Outros Profissionais da Saúde</v>
          </cell>
          <cell r="G162" t="str">
            <v>3222-05</v>
          </cell>
          <cell r="H162" t="str">
            <v>09/2024</v>
          </cell>
          <cell r="I162">
            <v>0</v>
          </cell>
          <cell r="J162">
            <v>298.75439999999998</v>
          </cell>
          <cell r="L162">
            <v>196.21254174397032</v>
          </cell>
          <cell r="M162">
            <v>28.24</v>
          </cell>
          <cell r="O162">
            <v>2.8392609489051095</v>
          </cell>
          <cell r="R162">
            <v>340.53014869888477</v>
          </cell>
          <cell r="S162">
            <v>76.95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CAIO MICHEL DE FREITAS SILVA</v>
          </cell>
          <cell r="F163" t="str">
            <v>3 - Administrativo</v>
          </cell>
          <cell r="G163" t="str">
            <v>3172-10</v>
          </cell>
          <cell r="H163" t="str">
            <v>09/2024</v>
          </cell>
          <cell r="I163">
            <v>0</v>
          </cell>
          <cell r="J163">
            <v>225.2808</v>
          </cell>
          <cell r="L163">
            <v>196.21254174397032</v>
          </cell>
          <cell r="M163">
            <v>44</v>
          </cell>
          <cell r="O163">
            <v>2.8392609489051095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CAMILA DE OLIVEIRA GOMES DA SILVA</v>
          </cell>
          <cell r="F164" t="str">
            <v>2 - Outros Profissionais da Saúde</v>
          </cell>
          <cell r="G164" t="str">
            <v>2235-05</v>
          </cell>
          <cell r="H164" t="str">
            <v>09/2024</v>
          </cell>
          <cell r="I164">
            <v>0</v>
          </cell>
          <cell r="J164">
            <v>585.4448000000001</v>
          </cell>
          <cell r="L164">
            <v>0</v>
          </cell>
          <cell r="M164">
            <v>0</v>
          </cell>
          <cell r="O164">
            <v>2.8392609489051095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CAMILA KELLY BEZERRA DA SILVA</v>
          </cell>
          <cell r="F165" t="str">
            <v>2 - Outros Profissionais da Saúde</v>
          </cell>
          <cell r="G165" t="str">
            <v>5152-05</v>
          </cell>
          <cell r="H165" t="str">
            <v>09/2024</v>
          </cell>
          <cell r="I165">
            <v>0</v>
          </cell>
          <cell r="J165">
            <v>141.4504</v>
          </cell>
          <cell r="L165">
            <v>196.21254174397032</v>
          </cell>
          <cell r="M165">
            <v>29.07</v>
          </cell>
          <cell r="O165">
            <v>2.8392609489051095</v>
          </cell>
          <cell r="R165">
            <v>340.53014869888477</v>
          </cell>
          <cell r="S165">
            <v>87.22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CAMILLA PONTES CASTELO BRANCO</v>
          </cell>
          <cell r="F166" t="str">
            <v>2 - Outros Profissionais da Saúde</v>
          </cell>
          <cell r="G166" t="str">
            <v>2235-05</v>
          </cell>
          <cell r="H166" t="str">
            <v>09/2024</v>
          </cell>
          <cell r="I166">
            <v>0</v>
          </cell>
          <cell r="J166">
            <v>452.0992</v>
          </cell>
          <cell r="L166">
            <v>0</v>
          </cell>
          <cell r="M166">
            <v>0</v>
          </cell>
          <cell r="O166">
            <v>2.8392609489051095</v>
          </cell>
          <cell r="R166">
            <v>340.53014869888477</v>
          </cell>
          <cell r="S166">
            <v>82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CARINA ARLETE DE MACEDO</v>
          </cell>
          <cell r="F167" t="str">
            <v>2 - Outros Profissionais da Saúde</v>
          </cell>
          <cell r="G167" t="str">
            <v>3222-05</v>
          </cell>
          <cell r="H167" t="str">
            <v>09/2024</v>
          </cell>
          <cell r="I167">
            <v>0</v>
          </cell>
          <cell r="J167">
            <v>310.83120000000002</v>
          </cell>
          <cell r="L167">
            <v>0</v>
          </cell>
          <cell r="M167">
            <v>0</v>
          </cell>
          <cell r="O167">
            <v>2.8392609489051095</v>
          </cell>
          <cell r="R167">
            <v>340.53014869888477</v>
          </cell>
          <cell r="S167">
            <v>64.95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CARLA CRISTINA LIMA DOS SANTOS</v>
          </cell>
          <cell r="F168" t="str">
            <v>2 - Outros Profissionais da Saúde</v>
          </cell>
          <cell r="G168" t="str">
            <v>3222-05</v>
          </cell>
          <cell r="H168" t="str">
            <v>09/2024</v>
          </cell>
          <cell r="I168">
            <v>0</v>
          </cell>
          <cell r="J168">
            <v>287.1968</v>
          </cell>
          <cell r="L168">
            <v>196.21254174397032</v>
          </cell>
          <cell r="M168">
            <v>28.24</v>
          </cell>
          <cell r="O168">
            <v>2.8392609489051095</v>
          </cell>
          <cell r="R168">
            <v>340.53014869888477</v>
          </cell>
          <cell r="S168">
            <v>80.2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CARLA GIZELE DA SILVA LEITE</v>
          </cell>
          <cell r="F169" t="str">
            <v>2 - Outros Profissionais da Saúde</v>
          </cell>
          <cell r="G169" t="str">
            <v>3222-05</v>
          </cell>
          <cell r="H169" t="str">
            <v>09/2024</v>
          </cell>
          <cell r="I169">
            <v>0</v>
          </cell>
          <cell r="J169">
            <v>285.16000000000003</v>
          </cell>
          <cell r="L169">
            <v>196.21254174397032</v>
          </cell>
          <cell r="M169">
            <v>28.24</v>
          </cell>
          <cell r="O169">
            <v>2.8392609489051095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CARLA KARINE ALVES DE ATAIDE</v>
          </cell>
          <cell r="F170" t="str">
            <v>2 - Outros Profissionais da Saúde</v>
          </cell>
          <cell r="G170" t="str">
            <v>3222-05</v>
          </cell>
          <cell r="H170" t="str">
            <v>09/2024</v>
          </cell>
          <cell r="I170">
            <v>0</v>
          </cell>
          <cell r="J170">
            <v>285.08960000000002</v>
          </cell>
          <cell r="L170">
            <v>196.21254174397032</v>
          </cell>
          <cell r="M170">
            <v>28.24</v>
          </cell>
          <cell r="O170">
            <v>2.8392609489051095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CARLOS ANTONIO SILVA DE BARROS</v>
          </cell>
          <cell r="F171" t="str">
            <v>2 - Outros Profissionais da Saúde</v>
          </cell>
          <cell r="G171" t="str">
            <v>3222-05</v>
          </cell>
          <cell r="H171" t="str">
            <v>09/2024</v>
          </cell>
          <cell r="I171">
            <v>0</v>
          </cell>
          <cell r="J171">
            <v>273.76560000000001</v>
          </cell>
          <cell r="L171">
            <v>196.21254174397032</v>
          </cell>
          <cell r="M171">
            <v>28.24</v>
          </cell>
          <cell r="O171">
            <v>2.8392609489051095</v>
          </cell>
          <cell r="R171">
            <v>340.53014869888477</v>
          </cell>
          <cell r="S171">
            <v>84.72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CARLOS GOMES DE SOUZA</v>
          </cell>
          <cell r="F172" t="str">
            <v>3 - Administrativo</v>
          </cell>
          <cell r="G172" t="str">
            <v>5174-10</v>
          </cell>
          <cell r="H172" t="str">
            <v>09/2024</v>
          </cell>
          <cell r="I172">
            <v>0</v>
          </cell>
          <cell r="J172">
            <v>170.96719999999999</v>
          </cell>
          <cell r="L172">
            <v>196.21254174397032</v>
          </cell>
          <cell r="M172">
            <v>28.24</v>
          </cell>
          <cell r="O172">
            <v>2.8392609489051095</v>
          </cell>
          <cell r="R172">
            <v>340.53014869888477</v>
          </cell>
          <cell r="S172">
            <v>84.72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CARLOS ROBERTO ASCHOFF CAVALCANTI JUNIOR</v>
          </cell>
          <cell r="F173" t="str">
            <v>2 - Outros Profissionais da Saúde</v>
          </cell>
          <cell r="G173" t="str">
            <v>5151-10</v>
          </cell>
          <cell r="H173" t="str">
            <v>09/2024</v>
          </cell>
          <cell r="I173">
            <v>0</v>
          </cell>
          <cell r="J173">
            <v>136.46879999999999</v>
          </cell>
          <cell r="L173">
            <v>196.21254174397032</v>
          </cell>
          <cell r="M173">
            <v>28.24</v>
          </cell>
          <cell r="O173">
            <v>2.8392609489051095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CARMEM LUCIA FRANCISCO</v>
          </cell>
          <cell r="F174" t="str">
            <v>2 - Outros Profissionais da Saúde</v>
          </cell>
          <cell r="G174" t="str">
            <v>3222-05</v>
          </cell>
          <cell r="H174" t="str">
            <v>09/2024</v>
          </cell>
          <cell r="I174">
            <v>0</v>
          </cell>
          <cell r="J174">
            <v>308.28879999999998</v>
          </cell>
          <cell r="L174">
            <v>196.21254174397032</v>
          </cell>
          <cell r="M174">
            <v>28.24</v>
          </cell>
          <cell r="O174">
            <v>2.8392609489051095</v>
          </cell>
          <cell r="R174">
            <v>340.53014869888477</v>
          </cell>
          <cell r="S174">
            <v>84.72</v>
          </cell>
          <cell r="U174">
            <v>81.02</v>
          </cell>
        </row>
        <row r="175">
          <cell r="C175" t="str">
            <v>HOSPITAL DOM HÉLDER CÂMARA - CG. Nº 018/2022</v>
          </cell>
          <cell r="E175" t="str">
            <v>CARMEM LUCIA JUVENCIO COSTA</v>
          </cell>
          <cell r="F175" t="str">
            <v>2 - Outros Profissionais da Saúde</v>
          </cell>
          <cell r="G175" t="str">
            <v>3222-05</v>
          </cell>
          <cell r="H175" t="str">
            <v>09/2024</v>
          </cell>
          <cell r="I175">
            <v>0</v>
          </cell>
          <cell r="J175">
            <v>284.77440000000001</v>
          </cell>
          <cell r="L175">
            <v>196.21254174397032</v>
          </cell>
          <cell r="M175">
            <v>28.24</v>
          </cell>
          <cell r="O175">
            <v>2.8392609489051095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CAROLINE AMARANTE DA SILVA</v>
          </cell>
          <cell r="F176" t="str">
            <v>2 - Outros Profissionais da Saúde</v>
          </cell>
          <cell r="G176" t="str">
            <v>5211-30</v>
          </cell>
          <cell r="H176" t="str">
            <v>09/2024</v>
          </cell>
          <cell r="I176">
            <v>0</v>
          </cell>
          <cell r="J176">
            <v>130.78800000000001</v>
          </cell>
          <cell r="L176">
            <v>196.21254174397032</v>
          </cell>
          <cell r="M176">
            <v>31.14</v>
          </cell>
          <cell r="O176">
            <v>2.8392609489051095</v>
          </cell>
          <cell r="R176">
            <v>340.53014869888477</v>
          </cell>
          <cell r="S176">
            <v>93.42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CASSIA REGINA TAVARES SILVA</v>
          </cell>
          <cell r="F177" t="str">
            <v>3 - Administrativo</v>
          </cell>
          <cell r="G177" t="str">
            <v>2523-05</v>
          </cell>
          <cell r="H177" t="str">
            <v>09/2024</v>
          </cell>
          <cell r="I177">
            <v>0</v>
          </cell>
          <cell r="J177">
            <v>187.1952</v>
          </cell>
          <cell r="L177">
            <v>196.21254174397032</v>
          </cell>
          <cell r="M177">
            <v>44</v>
          </cell>
          <cell r="O177">
            <v>2.8392609489051095</v>
          </cell>
          <cell r="R177">
            <v>340.53014869888477</v>
          </cell>
          <cell r="S177">
            <v>140.4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CASSIA THAIS RODRIGUES PIRES DO CARMO</v>
          </cell>
          <cell r="F178" t="str">
            <v>2 - Outros Profissionais da Saúde</v>
          </cell>
          <cell r="G178" t="str">
            <v>2235-05</v>
          </cell>
          <cell r="H178" t="str">
            <v>09/2024</v>
          </cell>
          <cell r="I178">
            <v>0</v>
          </cell>
          <cell r="J178">
            <v>485.0872</v>
          </cell>
          <cell r="L178">
            <v>0</v>
          </cell>
          <cell r="M178">
            <v>0</v>
          </cell>
          <cell r="O178">
            <v>2.8392609489051095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CELIA DE OLIVEIRA SILVA</v>
          </cell>
          <cell r="F179" t="str">
            <v>2 - Outros Profissionais da Saúde</v>
          </cell>
          <cell r="G179" t="str">
            <v>2235-05</v>
          </cell>
          <cell r="H179" t="str">
            <v>09/2024</v>
          </cell>
          <cell r="I179">
            <v>0</v>
          </cell>
          <cell r="J179">
            <v>445.58159999999998</v>
          </cell>
          <cell r="L179">
            <v>196.21254174397032</v>
          </cell>
          <cell r="M179">
            <v>3.59</v>
          </cell>
          <cell r="O179">
            <v>2.8392609489051095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CELIA MARIA VITURINO DA SILVA</v>
          </cell>
          <cell r="F180" t="str">
            <v>3 - Administrativo</v>
          </cell>
          <cell r="G180" t="str">
            <v>5143-20</v>
          </cell>
          <cell r="H180" t="str">
            <v>09/2024</v>
          </cell>
          <cell r="I180">
            <v>0</v>
          </cell>
          <cell r="J180">
            <v>139.0352</v>
          </cell>
          <cell r="L180">
            <v>0</v>
          </cell>
          <cell r="M180">
            <v>0</v>
          </cell>
          <cell r="O180">
            <v>2.8392609489051095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CESAR AUGUSTO DA SILVA COSTA</v>
          </cell>
          <cell r="F181" t="str">
            <v>2 - Outros Profissionais da Saúde</v>
          </cell>
          <cell r="G181" t="str">
            <v>7664-20</v>
          </cell>
          <cell r="H181" t="str">
            <v>09/2024</v>
          </cell>
          <cell r="I181">
            <v>0</v>
          </cell>
          <cell r="J181">
            <v>168.31039999999999</v>
          </cell>
          <cell r="L181">
            <v>0</v>
          </cell>
          <cell r="M181">
            <v>0</v>
          </cell>
          <cell r="O181">
            <v>2.8392609489051095</v>
          </cell>
          <cell r="R181">
            <v>340.53014869888477</v>
          </cell>
          <cell r="S181">
            <v>42.36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CHAISLAN FLORENTINO DA SILVA</v>
          </cell>
          <cell r="F182" t="str">
            <v>2 - Outros Profissionais da Saúde</v>
          </cell>
          <cell r="G182" t="str">
            <v>3241-15</v>
          </cell>
          <cell r="H182" t="str">
            <v>09/2024</v>
          </cell>
          <cell r="I182">
            <v>0</v>
          </cell>
          <cell r="J182">
            <v>380.17039999999997</v>
          </cell>
          <cell r="L182">
            <v>0</v>
          </cell>
          <cell r="M182">
            <v>0</v>
          </cell>
          <cell r="O182">
            <v>2.8392609489051095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CHARLIMAR SOARES DA SILVA</v>
          </cell>
          <cell r="F183" t="str">
            <v>2 - Outros Profissionais da Saúde</v>
          </cell>
          <cell r="G183" t="str">
            <v>3222-05</v>
          </cell>
          <cell r="H183" t="str">
            <v>09/2024</v>
          </cell>
          <cell r="I183">
            <v>0</v>
          </cell>
          <cell r="J183">
            <v>297.75360000000001</v>
          </cell>
          <cell r="L183">
            <v>0</v>
          </cell>
          <cell r="M183">
            <v>0</v>
          </cell>
          <cell r="O183">
            <v>2.8392609489051095</v>
          </cell>
          <cell r="R183">
            <v>340.53014869888477</v>
          </cell>
          <cell r="S183">
            <v>39.54</v>
          </cell>
          <cell r="U183">
            <v>37.81</v>
          </cell>
        </row>
        <row r="184">
          <cell r="C184" t="str">
            <v>HOSPITAL DOM HÉLDER CÂMARA - CG. Nº 018/2022</v>
          </cell>
          <cell r="E184" t="str">
            <v>CHARLLENE REIS SILVA</v>
          </cell>
          <cell r="F184" t="str">
            <v>2 - Outros Profissionais da Saúde</v>
          </cell>
          <cell r="G184" t="str">
            <v>3222-05</v>
          </cell>
          <cell r="H184" t="str">
            <v>09/2024</v>
          </cell>
          <cell r="I184">
            <v>0</v>
          </cell>
          <cell r="J184">
            <v>146.84800000000001</v>
          </cell>
          <cell r="L184">
            <v>196.21254174397032</v>
          </cell>
          <cell r="M184">
            <v>28.24</v>
          </cell>
          <cell r="O184">
            <v>2.8392609489051095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CIBELE MARIA DA SILVA FERREIRA</v>
          </cell>
          <cell r="F185" t="str">
            <v>2 - Outros Profissionais da Saúde</v>
          </cell>
          <cell r="G185" t="str">
            <v>2516-05</v>
          </cell>
          <cell r="H185" t="str">
            <v>09/2024</v>
          </cell>
          <cell r="I185">
            <v>0</v>
          </cell>
          <cell r="J185">
            <v>266.64960000000002</v>
          </cell>
          <cell r="L185">
            <v>196.21254174397032</v>
          </cell>
          <cell r="M185">
            <v>44</v>
          </cell>
          <cell r="O185">
            <v>2.8392609489051095</v>
          </cell>
          <cell r="R185">
            <v>340.53014869888477</v>
          </cell>
          <cell r="S185">
            <v>82</v>
          </cell>
          <cell r="U185">
            <v>80.95</v>
          </cell>
        </row>
        <row r="186">
          <cell r="C186" t="str">
            <v>HOSPITAL DOM HÉLDER CÂMARA - CG. Nº 018/2022</v>
          </cell>
          <cell r="E186" t="str">
            <v>CIBELLE RIBEIRO DE SANTANA</v>
          </cell>
          <cell r="F186" t="str">
            <v>3 - Administrativo</v>
          </cell>
          <cell r="G186" t="str">
            <v>3516-05</v>
          </cell>
          <cell r="H186" t="str">
            <v>09/2024</v>
          </cell>
          <cell r="I186">
            <v>0</v>
          </cell>
          <cell r="J186">
            <v>205.9144</v>
          </cell>
          <cell r="L186">
            <v>196.21254174397032</v>
          </cell>
          <cell r="M186">
            <v>44</v>
          </cell>
          <cell r="O186">
            <v>2.8392609489051095</v>
          </cell>
          <cell r="R186">
            <v>340.53014869888477</v>
          </cell>
          <cell r="S186">
            <v>123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CICERA MARIA DA SILVA</v>
          </cell>
          <cell r="F187" t="str">
            <v>2 - Outros Profissionais da Saúde</v>
          </cell>
          <cell r="G187" t="str">
            <v>3222-05</v>
          </cell>
          <cell r="H187" t="str">
            <v>09/2024</v>
          </cell>
          <cell r="I187">
            <v>0</v>
          </cell>
          <cell r="J187">
            <v>0</v>
          </cell>
          <cell r="K187">
            <v>1765.45</v>
          </cell>
          <cell r="L187">
            <v>196.21254174397032</v>
          </cell>
          <cell r="M187">
            <v>28.24</v>
          </cell>
          <cell r="O187">
            <v>2.8392609489051095</v>
          </cell>
          <cell r="R187">
            <v>340.53014869888477</v>
          </cell>
          <cell r="S187">
            <v>300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CICERA MARIA DO NASCIMENTO</v>
          </cell>
          <cell r="F188" t="str">
            <v>2 - Outros Profissionais da Saúde</v>
          </cell>
          <cell r="G188" t="str">
            <v>3222-05</v>
          </cell>
          <cell r="H188" t="str">
            <v>09/2024</v>
          </cell>
          <cell r="I188">
            <v>0</v>
          </cell>
          <cell r="J188">
            <v>307.7912</v>
          </cell>
          <cell r="L188">
            <v>0</v>
          </cell>
          <cell r="M188">
            <v>0</v>
          </cell>
          <cell r="O188">
            <v>2.8392609489051095</v>
          </cell>
          <cell r="R188">
            <v>340.53014869888477</v>
          </cell>
          <cell r="S188">
            <v>82.6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CICERO DOS SANTOS SILVA</v>
          </cell>
          <cell r="F189" t="str">
            <v>2 - Outros Profissionais da Saúde</v>
          </cell>
          <cell r="G189" t="str">
            <v>3222-05</v>
          </cell>
          <cell r="H189" t="str">
            <v>09/2024</v>
          </cell>
          <cell r="I189">
            <v>0</v>
          </cell>
          <cell r="J189">
            <v>276.86160000000001</v>
          </cell>
          <cell r="L189">
            <v>196.21254174397032</v>
          </cell>
          <cell r="M189">
            <v>28.24</v>
          </cell>
          <cell r="O189">
            <v>2.8392609489051095</v>
          </cell>
          <cell r="R189">
            <v>340.53014869888477</v>
          </cell>
          <cell r="S189">
            <v>77.94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CINTHIA EMANUELLY ALVES DE CARVALHO GUIMARAES</v>
          </cell>
          <cell r="F190" t="str">
            <v>2 - Outros Profissionais da Saúde</v>
          </cell>
          <cell r="G190" t="str">
            <v>3241-15</v>
          </cell>
          <cell r="H190" t="str">
            <v>09/2024</v>
          </cell>
          <cell r="I190">
            <v>0</v>
          </cell>
          <cell r="J190">
            <v>376.43040000000002</v>
          </cell>
          <cell r="L190">
            <v>0</v>
          </cell>
          <cell r="M190">
            <v>0</v>
          </cell>
          <cell r="O190">
            <v>2.8392609489051095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CINTIA DANIELA DA SILVA RIBEIRO</v>
          </cell>
          <cell r="F191" t="str">
            <v>2 - Outros Profissionais da Saúde</v>
          </cell>
          <cell r="G191" t="str">
            <v>5211-30</v>
          </cell>
          <cell r="H191" t="str">
            <v>09/2024</v>
          </cell>
          <cell r="I191">
            <v>0</v>
          </cell>
          <cell r="J191">
            <v>159.40639999999999</v>
          </cell>
          <cell r="L191">
            <v>0</v>
          </cell>
          <cell r="M191">
            <v>0</v>
          </cell>
          <cell r="O191">
            <v>2.8392609489051095</v>
          </cell>
          <cell r="R191">
            <v>340.53014869888477</v>
          </cell>
          <cell r="S191">
            <v>93.42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CLARISSE MARIA DE LIMA BARBOSA</v>
          </cell>
          <cell r="F192" t="str">
            <v>2 - Outros Profissionais da Saúde</v>
          </cell>
          <cell r="G192" t="str">
            <v>3222-05</v>
          </cell>
          <cell r="H192" t="str">
            <v>09/2024</v>
          </cell>
          <cell r="I192">
            <v>0</v>
          </cell>
          <cell r="J192">
            <v>287.06479999999999</v>
          </cell>
          <cell r="L192">
            <v>196.21254174397032</v>
          </cell>
          <cell r="M192">
            <v>28.24</v>
          </cell>
          <cell r="O192">
            <v>2.8392609489051095</v>
          </cell>
          <cell r="R192">
            <v>340.53014869888477</v>
          </cell>
          <cell r="S192">
            <v>84.72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CLAUDECIRA HOLANDA ALVES DA SILVA</v>
          </cell>
          <cell r="F193" t="str">
            <v>3 - Administrativo</v>
          </cell>
          <cell r="G193" t="str">
            <v>4110-10</v>
          </cell>
          <cell r="H193" t="str">
            <v>09/2024</v>
          </cell>
          <cell r="I193">
            <v>0</v>
          </cell>
          <cell r="J193">
            <v>124.256</v>
          </cell>
          <cell r="L193">
            <v>0</v>
          </cell>
          <cell r="M193">
            <v>0</v>
          </cell>
          <cell r="O193">
            <v>2.8392609489051095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CLAUDIA BEATRIZ MOURA DE ANDRADE SILVA</v>
          </cell>
          <cell r="F194" t="str">
            <v>2 - Outros Profissionais da Saúde</v>
          </cell>
          <cell r="G194" t="str">
            <v>3222-05</v>
          </cell>
          <cell r="H194" t="str">
            <v>09/2024</v>
          </cell>
          <cell r="I194">
            <v>0</v>
          </cell>
          <cell r="J194">
            <v>0</v>
          </cell>
          <cell r="K194">
            <v>236.61</v>
          </cell>
          <cell r="L194">
            <v>0</v>
          </cell>
          <cell r="M194">
            <v>0</v>
          </cell>
          <cell r="O194">
            <v>2.8392609489051095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CARVALHO BEZERRA DE ARAUJO</v>
          </cell>
          <cell r="F195" t="str">
            <v>2 - Outros Profissionais da Saúde</v>
          </cell>
          <cell r="G195" t="str">
            <v>3222-05</v>
          </cell>
          <cell r="H195" t="str">
            <v>09/2024</v>
          </cell>
          <cell r="I195">
            <v>0</v>
          </cell>
          <cell r="J195">
            <v>318.74400000000003</v>
          </cell>
          <cell r="L195">
            <v>0</v>
          </cell>
          <cell r="M195">
            <v>0</v>
          </cell>
          <cell r="O195">
            <v>2.8392609489051095</v>
          </cell>
          <cell r="R195">
            <v>340.53014869888477</v>
          </cell>
          <cell r="S195">
            <v>84.72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DA SILVA SALES</v>
          </cell>
          <cell r="F196" t="str">
            <v>2 - Outros Profissionais da Saúde</v>
          </cell>
          <cell r="G196" t="str">
            <v>2236-05</v>
          </cell>
          <cell r="H196" t="str">
            <v>09/2024</v>
          </cell>
          <cell r="I196">
            <v>0</v>
          </cell>
          <cell r="J196">
            <v>259.54719999999998</v>
          </cell>
          <cell r="L196">
            <v>196.21254174397032</v>
          </cell>
          <cell r="M196">
            <v>2.95</v>
          </cell>
          <cell r="O196">
            <v>2.8392609489051095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MANUELLA DE AGUIAR LIMA</v>
          </cell>
          <cell r="F197" t="str">
            <v>2 - Outros Profissionais da Saúde</v>
          </cell>
          <cell r="G197" t="str">
            <v>3222-05</v>
          </cell>
          <cell r="H197" t="str">
            <v>09/2024</v>
          </cell>
          <cell r="I197">
            <v>0</v>
          </cell>
          <cell r="J197">
            <v>341.49439999999998</v>
          </cell>
          <cell r="L197">
            <v>0</v>
          </cell>
          <cell r="M197">
            <v>0</v>
          </cell>
          <cell r="O197">
            <v>2.8392609489051095</v>
          </cell>
          <cell r="R197">
            <v>340.53014869888477</v>
          </cell>
          <cell r="S197">
            <v>0.93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PATRICIA BARROS SANTOS</v>
          </cell>
          <cell r="F198" t="str">
            <v>2 - Outros Profissionais da Saúde</v>
          </cell>
          <cell r="G198" t="str">
            <v>2235-05</v>
          </cell>
          <cell r="H198" t="str">
            <v>09/2024</v>
          </cell>
          <cell r="I198">
            <v>0</v>
          </cell>
          <cell r="J198">
            <v>450.36</v>
          </cell>
          <cell r="L198">
            <v>196.21254174397032</v>
          </cell>
          <cell r="M198">
            <v>3.59</v>
          </cell>
          <cell r="O198">
            <v>2.8392609489051095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RAMOS DO NASCIMENTO</v>
          </cell>
          <cell r="F199" t="str">
            <v>2 - Outros Profissionais da Saúde</v>
          </cell>
          <cell r="G199" t="str">
            <v>3222-05</v>
          </cell>
          <cell r="H199" t="str">
            <v>09/2024</v>
          </cell>
          <cell r="I199">
            <v>0</v>
          </cell>
          <cell r="J199">
            <v>277.2552</v>
          </cell>
          <cell r="L199">
            <v>196.21254174397032</v>
          </cell>
          <cell r="M199">
            <v>28.24</v>
          </cell>
          <cell r="O199">
            <v>2.8392609489051095</v>
          </cell>
          <cell r="R199">
            <v>340.53014869888477</v>
          </cell>
          <cell r="S199">
            <v>82.46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RENATA DOS SANTOS MELO</v>
          </cell>
          <cell r="F200" t="str">
            <v>3 - Administrativo</v>
          </cell>
          <cell r="G200" t="str">
            <v>4101-05</v>
          </cell>
          <cell r="H200" t="str">
            <v>09/2024</v>
          </cell>
          <cell r="I200">
            <v>0</v>
          </cell>
          <cell r="J200">
            <v>358.53919999999999</v>
          </cell>
          <cell r="L200">
            <v>0</v>
          </cell>
          <cell r="M200">
            <v>0</v>
          </cell>
          <cell r="O200">
            <v>2.8392609489051095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CLAUDIA ROBERTA MONTEIRO</v>
          </cell>
          <cell r="F201" t="str">
            <v>3 - Administrativo</v>
          </cell>
          <cell r="G201" t="str">
            <v>1210-10</v>
          </cell>
          <cell r="H201" t="str">
            <v>09/2024</v>
          </cell>
          <cell r="I201">
            <v>0</v>
          </cell>
          <cell r="J201">
            <v>1913.1376</v>
          </cell>
          <cell r="L201">
            <v>0</v>
          </cell>
          <cell r="M201">
            <v>0</v>
          </cell>
          <cell r="O201">
            <v>2.8392609489051095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CLAUDINETE VICTOR DA ROCHA</v>
          </cell>
          <cell r="F202" t="str">
            <v>2 - Outros Profissionais da Saúde</v>
          </cell>
          <cell r="G202" t="str">
            <v>3222-05</v>
          </cell>
          <cell r="H202" t="str">
            <v>09/2024</v>
          </cell>
          <cell r="I202">
            <v>0</v>
          </cell>
          <cell r="J202">
            <v>307.86</v>
          </cell>
          <cell r="L202">
            <v>0</v>
          </cell>
          <cell r="M202">
            <v>0</v>
          </cell>
          <cell r="O202">
            <v>2.8392609489051095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CLAUDIO ROBERTO BELARMINO DA SILVA</v>
          </cell>
          <cell r="F203" t="str">
            <v>3 - Administrativo</v>
          </cell>
          <cell r="G203" t="str">
            <v>5174-10</v>
          </cell>
          <cell r="H203" t="str">
            <v>09/2024</v>
          </cell>
          <cell r="I203">
            <v>0</v>
          </cell>
          <cell r="J203">
            <v>112.96</v>
          </cell>
          <cell r="L203">
            <v>0</v>
          </cell>
          <cell r="M203">
            <v>0</v>
          </cell>
          <cell r="O203">
            <v>2.8392609489051095</v>
          </cell>
          <cell r="R203">
            <v>340.53014869888477</v>
          </cell>
          <cell r="S203">
            <v>84.72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CLAYSON BRUNO BATISTA CARNEIRO LEAO</v>
          </cell>
          <cell r="F204" t="str">
            <v>2 - Outros Profissionais da Saúde</v>
          </cell>
          <cell r="G204" t="str">
            <v>2236-05</v>
          </cell>
          <cell r="H204" t="str">
            <v>09/2024</v>
          </cell>
          <cell r="I204">
            <v>0</v>
          </cell>
          <cell r="J204">
            <v>294.6336</v>
          </cell>
          <cell r="L204">
            <v>196.21254174397032</v>
          </cell>
          <cell r="M204">
            <v>3.68</v>
          </cell>
          <cell r="O204">
            <v>2.8392609489051095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CLEBSON RICARDO MONTEIRO</v>
          </cell>
          <cell r="F205" t="str">
            <v>3 - Administrativo</v>
          </cell>
          <cell r="G205" t="str">
            <v>1421-15</v>
          </cell>
          <cell r="H205" t="str">
            <v>09/2024</v>
          </cell>
          <cell r="I205">
            <v>0</v>
          </cell>
          <cell r="J205">
            <v>1083.7048</v>
          </cell>
          <cell r="L205">
            <v>196.21254174397032</v>
          </cell>
          <cell r="M205">
            <v>44</v>
          </cell>
          <cell r="O205">
            <v>2.8392609489051095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CLECIANE BEZERRA DA SILVA</v>
          </cell>
          <cell r="F206" t="str">
            <v>2 - Outros Profissionais da Saúde</v>
          </cell>
          <cell r="G206" t="str">
            <v>3222-05</v>
          </cell>
          <cell r="H206" t="str">
            <v>09/2024</v>
          </cell>
          <cell r="I206">
            <v>0</v>
          </cell>
          <cell r="J206">
            <v>279.89760000000001</v>
          </cell>
          <cell r="L206">
            <v>196.21254174397032</v>
          </cell>
          <cell r="M206">
            <v>28.24</v>
          </cell>
          <cell r="O206">
            <v>2.8392609489051095</v>
          </cell>
          <cell r="R206">
            <v>340.53014869888477</v>
          </cell>
          <cell r="S206">
            <v>84.72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CLEIDSON BARBOSA DOS SANTOS</v>
          </cell>
          <cell r="F207" t="str">
            <v>2 - Outros Profissionais da Saúde</v>
          </cell>
          <cell r="G207" t="str">
            <v>2234-05</v>
          </cell>
          <cell r="H207" t="str">
            <v>09/2024</v>
          </cell>
          <cell r="I207">
            <v>0</v>
          </cell>
          <cell r="J207">
            <v>382.48480000000012</v>
          </cell>
          <cell r="L207">
            <v>196.21254174397032</v>
          </cell>
          <cell r="M207">
            <v>20.079999999999998</v>
          </cell>
          <cell r="O207">
            <v>2.8392609489051095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CLEOMADSON NUNES FERRAZ FILHO</v>
          </cell>
          <cell r="F208" t="str">
            <v>1 - Médico</v>
          </cell>
          <cell r="G208" t="str">
            <v>2253-10</v>
          </cell>
          <cell r="H208" t="str">
            <v>09/2024</v>
          </cell>
          <cell r="I208">
            <v>0</v>
          </cell>
          <cell r="J208">
            <v>463.84</v>
          </cell>
          <cell r="L208">
            <v>0</v>
          </cell>
          <cell r="M208">
            <v>0</v>
          </cell>
          <cell r="O208">
            <v>2.8392609489051095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CLEONICE FAGUNDES</v>
          </cell>
          <cell r="F209" t="str">
            <v>3 - Administrativo</v>
          </cell>
          <cell r="G209" t="str">
            <v>4110-10</v>
          </cell>
          <cell r="H209" t="str">
            <v>09/2024</v>
          </cell>
          <cell r="I209">
            <v>0</v>
          </cell>
          <cell r="J209">
            <v>175.5</v>
          </cell>
          <cell r="L209">
            <v>0</v>
          </cell>
          <cell r="M209">
            <v>0</v>
          </cell>
          <cell r="O209">
            <v>2.8392609489051095</v>
          </cell>
          <cell r="R209">
            <v>340.53014869888477</v>
          </cell>
          <cell r="S209">
            <v>86.1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COSME MARTINS FERREIRA</v>
          </cell>
          <cell r="F210" t="str">
            <v>3 - Administrativo</v>
          </cell>
          <cell r="G210" t="str">
            <v>5174-10</v>
          </cell>
          <cell r="H210" t="str">
            <v>09/2024</v>
          </cell>
          <cell r="I210">
            <v>0</v>
          </cell>
          <cell r="J210">
            <v>141.46879999999999</v>
          </cell>
          <cell r="L210">
            <v>196.21254174397032</v>
          </cell>
          <cell r="M210">
            <v>28.24</v>
          </cell>
          <cell r="O210">
            <v>2.8392609489051095</v>
          </cell>
          <cell r="R210">
            <v>340.53014869888477</v>
          </cell>
          <cell r="S210">
            <v>84.72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CRISLAINY LIMA DE BARROS DA SILVA</v>
          </cell>
          <cell r="F211" t="str">
            <v>2 - Outros Profissionais da Saúde</v>
          </cell>
          <cell r="G211" t="str">
            <v>3222-05</v>
          </cell>
          <cell r="H211" t="str">
            <v>09/2024</v>
          </cell>
          <cell r="I211">
            <v>0</v>
          </cell>
          <cell r="J211">
            <v>315.65839999999997</v>
          </cell>
          <cell r="L211">
            <v>0</v>
          </cell>
          <cell r="M211">
            <v>0</v>
          </cell>
          <cell r="O211">
            <v>2.8392609489051095</v>
          </cell>
          <cell r="R211">
            <v>340.53014869888477</v>
          </cell>
          <cell r="S211">
            <v>78.790000000000006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CRISLANE REBEKA TAVARES DA SILVA VIEIRA</v>
          </cell>
          <cell r="F212" t="str">
            <v>2 - Outros Profissionais da Saúde</v>
          </cell>
          <cell r="G212" t="str">
            <v>3222-05</v>
          </cell>
          <cell r="H212" t="str">
            <v>09/2024</v>
          </cell>
          <cell r="I212">
            <v>0</v>
          </cell>
          <cell r="J212">
            <v>283.55040000000002</v>
          </cell>
          <cell r="L212">
            <v>196.21254174397032</v>
          </cell>
          <cell r="M212">
            <v>28.24</v>
          </cell>
          <cell r="O212">
            <v>2.8392609489051095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CRISLANY MONTEIRO DA SILVA</v>
          </cell>
          <cell r="F213" t="str">
            <v>3 - Administrativo</v>
          </cell>
          <cell r="G213" t="str">
            <v>1422-05</v>
          </cell>
          <cell r="H213" t="str">
            <v>09/2024</v>
          </cell>
          <cell r="I213">
            <v>0</v>
          </cell>
          <cell r="J213">
            <v>538.98559999999998</v>
          </cell>
          <cell r="L213">
            <v>196.21254174397032</v>
          </cell>
          <cell r="M213">
            <v>44</v>
          </cell>
          <cell r="O213">
            <v>2.8392609489051095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CRISTIANE DIAS DOS SANTOS</v>
          </cell>
          <cell r="F214" t="str">
            <v>3 - Administrativo</v>
          </cell>
          <cell r="G214" t="str">
            <v>5143-20</v>
          </cell>
          <cell r="H214" t="str">
            <v>09/2024</v>
          </cell>
          <cell r="I214">
            <v>0</v>
          </cell>
          <cell r="J214">
            <v>205.0872</v>
          </cell>
          <cell r="L214">
            <v>196.21254174397032</v>
          </cell>
          <cell r="M214">
            <v>28.24</v>
          </cell>
          <cell r="O214">
            <v>2.8392609489051095</v>
          </cell>
          <cell r="R214">
            <v>340.53014869888477</v>
          </cell>
          <cell r="S214">
            <v>61.5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CRISTIANE MARIA DA SILVA</v>
          </cell>
          <cell r="F215" t="str">
            <v>2 - Outros Profissionais da Saúde</v>
          </cell>
          <cell r="G215" t="str">
            <v>3222-05</v>
          </cell>
          <cell r="H215" t="str">
            <v>09/2024</v>
          </cell>
          <cell r="I215">
            <v>0</v>
          </cell>
          <cell r="J215">
            <v>303.952</v>
          </cell>
          <cell r="L215">
            <v>196.21254174397032</v>
          </cell>
          <cell r="M215">
            <v>28.24</v>
          </cell>
          <cell r="O215">
            <v>2.8392609489051095</v>
          </cell>
          <cell r="R215">
            <v>340.53014869888477</v>
          </cell>
          <cell r="S215">
            <v>70.53</v>
          </cell>
          <cell r="U215">
            <v>70.22</v>
          </cell>
        </row>
        <row r="216">
          <cell r="C216" t="str">
            <v>HOSPITAL DOM HÉLDER CÂMARA - CG. Nº 018/2022</v>
          </cell>
          <cell r="E216" t="str">
            <v>CRISTIANE MARIA DO NASCIMENTO</v>
          </cell>
          <cell r="F216" t="str">
            <v>2 - Outros Profissionais da Saúde</v>
          </cell>
          <cell r="G216" t="str">
            <v>3222-05</v>
          </cell>
          <cell r="H216" t="str">
            <v>09/2024</v>
          </cell>
          <cell r="I216">
            <v>0</v>
          </cell>
          <cell r="J216">
            <v>297.16160000000002</v>
          </cell>
          <cell r="L216">
            <v>0</v>
          </cell>
          <cell r="M216">
            <v>0</v>
          </cell>
          <cell r="O216">
            <v>2.8392609489051095</v>
          </cell>
          <cell r="R216">
            <v>340.53014869888477</v>
          </cell>
          <cell r="S216">
            <v>84.72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CRISTIANE SABINO DA SILVA MENDES</v>
          </cell>
          <cell r="F217" t="str">
            <v>3 - Administrativo</v>
          </cell>
          <cell r="G217" t="str">
            <v>5174-10</v>
          </cell>
          <cell r="H217" t="str">
            <v>09/2024</v>
          </cell>
          <cell r="I217">
            <v>0</v>
          </cell>
          <cell r="J217">
            <v>129.5728</v>
          </cell>
          <cell r="L217">
            <v>0</v>
          </cell>
          <cell r="M217">
            <v>0</v>
          </cell>
          <cell r="O217">
            <v>2.8392609489051095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CRISTIANE VIEIRA GOMES DE LIMA</v>
          </cell>
          <cell r="F218" t="str">
            <v>2 - Outros Profissionais da Saúde</v>
          </cell>
          <cell r="G218" t="str">
            <v>3222-05</v>
          </cell>
          <cell r="H218" t="str">
            <v>09/2024</v>
          </cell>
          <cell r="I218">
            <v>0</v>
          </cell>
          <cell r="J218">
            <v>318.06639999999999</v>
          </cell>
          <cell r="L218">
            <v>0</v>
          </cell>
          <cell r="M218">
            <v>0</v>
          </cell>
          <cell r="O218">
            <v>2.8392609489051095</v>
          </cell>
          <cell r="R218">
            <v>340.53014869888477</v>
          </cell>
          <cell r="S218">
            <v>84.72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CRISTINA BATISTA DE SOUSA</v>
          </cell>
          <cell r="F219" t="str">
            <v>2 - Outros Profissionais da Saúde</v>
          </cell>
          <cell r="G219" t="str">
            <v>3222-05</v>
          </cell>
          <cell r="H219" t="str">
            <v>09/2024</v>
          </cell>
          <cell r="I219">
            <v>0</v>
          </cell>
          <cell r="J219">
            <v>286.44479999999999</v>
          </cell>
          <cell r="L219">
            <v>196.21254174397032</v>
          </cell>
          <cell r="M219">
            <v>28.24</v>
          </cell>
          <cell r="O219">
            <v>2.8392609489051095</v>
          </cell>
          <cell r="R219">
            <v>340.53014869888477</v>
          </cell>
          <cell r="S219">
            <v>78.790000000000006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DAIVID JOSE FELIX ALBUQUERQUE</v>
          </cell>
          <cell r="F220" t="str">
            <v>2 - Outros Profissionais da Saúde</v>
          </cell>
          <cell r="G220" t="str">
            <v>5151-10</v>
          </cell>
          <cell r="H220" t="str">
            <v>09/2024</v>
          </cell>
          <cell r="I220">
            <v>0</v>
          </cell>
          <cell r="J220">
            <v>170.072</v>
          </cell>
          <cell r="L220">
            <v>196.21254174397032</v>
          </cell>
          <cell r="M220">
            <v>28.24</v>
          </cell>
          <cell r="O220">
            <v>2.8392609489051095</v>
          </cell>
          <cell r="R220">
            <v>340.53014869888477</v>
          </cell>
          <cell r="S220">
            <v>84.72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DANIEL CAVALCANTI DE CARVALHO</v>
          </cell>
          <cell r="F221" t="str">
            <v>1 - Médico</v>
          </cell>
          <cell r="G221" t="str">
            <v>2251-20</v>
          </cell>
          <cell r="H221" t="str">
            <v>09/2024</v>
          </cell>
          <cell r="I221">
            <v>0</v>
          </cell>
          <cell r="J221">
            <v>807.024</v>
          </cell>
          <cell r="L221">
            <v>0</v>
          </cell>
          <cell r="M221">
            <v>0</v>
          </cell>
          <cell r="O221">
            <v>2.8392609489051095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DANIEL FERNANDES DE OLIVEIRA</v>
          </cell>
          <cell r="F222" t="str">
            <v>2 - Outros Profissionais da Saúde</v>
          </cell>
          <cell r="G222" t="str">
            <v>3241-15</v>
          </cell>
          <cell r="H222" t="str">
            <v>09/2024</v>
          </cell>
          <cell r="I222">
            <v>0</v>
          </cell>
          <cell r="J222">
            <v>360.68160000000012</v>
          </cell>
          <cell r="L222">
            <v>0</v>
          </cell>
          <cell r="M222">
            <v>0</v>
          </cell>
          <cell r="O222">
            <v>2.8392609489051095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 HENRIQUE DE OLIVEIRA</v>
          </cell>
          <cell r="F223" t="str">
            <v>3 - Administrativo</v>
          </cell>
          <cell r="G223" t="str">
            <v>7233-10</v>
          </cell>
          <cell r="H223" t="str">
            <v>09/2024</v>
          </cell>
          <cell r="I223">
            <v>0</v>
          </cell>
          <cell r="J223">
            <v>128.67840000000001</v>
          </cell>
          <cell r="L223">
            <v>0</v>
          </cell>
          <cell r="M223">
            <v>0</v>
          </cell>
          <cell r="O223">
            <v>2.8392609489051095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DANIELA MARIA DA CONCEICAO DA SILVA</v>
          </cell>
          <cell r="F224" t="str">
            <v>2 - Outros Profissionais da Saúde</v>
          </cell>
          <cell r="G224" t="str">
            <v>3222-05</v>
          </cell>
          <cell r="H224" t="str">
            <v>09/2024</v>
          </cell>
          <cell r="I224">
            <v>0</v>
          </cell>
          <cell r="J224">
            <v>284.77440000000001</v>
          </cell>
          <cell r="L224">
            <v>196.21254174397032</v>
          </cell>
          <cell r="M224">
            <v>28.24</v>
          </cell>
          <cell r="O224">
            <v>2.8392609489051095</v>
          </cell>
          <cell r="R224">
            <v>340.53014869888477</v>
          </cell>
          <cell r="S224">
            <v>84.72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DANIELA SILVA DE FREITAS</v>
          </cell>
          <cell r="F225" t="str">
            <v>2 - Outros Profissionais da Saúde</v>
          </cell>
          <cell r="G225" t="str">
            <v>5211-30</v>
          </cell>
          <cell r="H225" t="str">
            <v>09/2024</v>
          </cell>
          <cell r="I225">
            <v>0</v>
          </cell>
          <cell r="J225">
            <v>187.11920000000001</v>
          </cell>
          <cell r="L225">
            <v>196.21254174397032</v>
          </cell>
          <cell r="M225">
            <v>31.14</v>
          </cell>
          <cell r="O225">
            <v>2.8392609489051095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DANIELE LIMA DOS SANTOS</v>
          </cell>
          <cell r="F226" t="str">
            <v>2 - Outros Profissionais da Saúde</v>
          </cell>
          <cell r="G226" t="str">
            <v>3222-05</v>
          </cell>
          <cell r="H226" t="str">
            <v>09/2024</v>
          </cell>
          <cell r="I226">
            <v>0</v>
          </cell>
          <cell r="J226">
            <v>351.92079999999999</v>
          </cell>
          <cell r="L226">
            <v>0</v>
          </cell>
          <cell r="M226">
            <v>0</v>
          </cell>
          <cell r="O226">
            <v>2.8392609489051095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DANIELLE FERNANDA RODRIGUES DE LIMA</v>
          </cell>
          <cell r="F227" t="str">
            <v>2 - Outros Profissionais da Saúde</v>
          </cell>
          <cell r="G227" t="str">
            <v>2235-05</v>
          </cell>
          <cell r="H227" t="str">
            <v>09/2024</v>
          </cell>
          <cell r="I227">
            <v>0</v>
          </cell>
          <cell r="J227">
            <v>471.94799999999998</v>
          </cell>
          <cell r="L227">
            <v>196.21254174397032</v>
          </cell>
          <cell r="M227">
            <v>3.59</v>
          </cell>
          <cell r="O227">
            <v>2.8392609489051095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DANIELLE MONIQUE DA SILVA FONSECA</v>
          </cell>
          <cell r="F228" t="str">
            <v>2 - Outros Profissionais da Saúde</v>
          </cell>
          <cell r="G228" t="str">
            <v>2235-05</v>
          </cell>
          <cell r="H228" t="str">
            <v>09/2024</v>
          </cell>
          <cell r="I228">
            <v>0</v>
          </cell>
          <cell r="J228">
            <v>593.64959999999996</v>
          </cell>
          <cell r="L228">
            <v>0</v>
          </cell>
          <cell r="M228">
            <v>0</v>
          </cell>
          <cell r="O228">
            <v>2.8392609489051095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DARLETE BATISTA DO NASCIMENTO DUTRA</v>
          </cell>
          <cell r="F229" t="str">
            <v>3 - Administrativo</v>
          </cell>
          <cell r="G229" t="str">
            <v>1421-05</v>
          </cell>
          <cell r="H229" t="str">
            <v>09/2024</v>
          </cell>
          <cell r="I229">
            <v>0</v>
          </cell>
          <cell r="J229">
            <v>225.89599999999999</v>
          </cell>
          <cell r="L229">
            <v>196.21254174397032</v>
          </cell>
          <cell r="M229">
            <v>44</v>
          </cell>
          <cell r="O229">
            <v>2.8392609489051095</v>
          </cell>
          <cell r="R229">
            <v>340.53014869888477</v>
          </cell>
          <cell r="S229">
            <v>86.1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DAVID DA SILVA MOURA</v>
          </cell>
          <cell r="F230" t="str">
            <v>2 - Outros Profissionais da Saúde</v>
          </cell>
          <cell r="G230" t="str">
            <v>5151-10</v>
          </cell>
          <cell r="H230" t="str">
            <v>09/2024</v>
          </cell>
          <cell r="I230">
            <v>0</v>
          </cell>
          <cell r="J230">
            <v>136.19919999999999</v>
          </cell>
          <cell r="L230">
            <v>196.21254174397032</v>
          </cell>
          <cell r="M230">
            <v>28.24</v>
          </cell>
          <cell r="O230">
            <v>2.8392609489051095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DAYANA CAROLINA SILVA DE OLIVEIRA</v>
          </cell>
          <cell r="F231" t="str">
            <v>2 - Outros Profissionais da Saúde</v>
          </cell>
          <cell r="G231" t="str">
            <v>3222-05</v>
          </cell>
          <cell r="H231" t="str">
            <v>09/2024</v>
          </cell>
          <cell r="I231">
            <v>0</v>
          </cell>
          <cell r="J231">
            <v>311.09359999999998</v>
          </cell>
          <cell r="L231">
            <v>0</v>
          </cell>
          <cell r="M231">
            <v>0</v>
          </cell>
          <cell r="O231">
            <v>2.8392609489051095</v>
          </cell>
          <cell r="R231">
            <v>0</v>
          </cell>
          <cell r="S231">
            <v>0</v>
          </cell>
          <cell r="U231">
            <v>81.02</v>
          </cell>
        </row>
        <row r="232">
          <cell r="C232" t="str">
            <v>HOSPITAL DOM HÉLDER CÂMARA - CG. Nº 018/2022</v>
          </cell>
          <cell r="E232" t="str">
            <v>DAYANE MACARIO DE ARAUJO GOMES</v>
          </cell>
          <cell r="F232" t="str">
            <v>2 - Outros Profissionais da Saúde</v>
          </cell>
          <cell r="G232" t="str">
            <v>3222-05</v>
          </cell>
          <cell r="H232" t="str">
            <v>09/2024</v>
          </cell>
          <cell r="I232">
            <v>0</v>
          </cell>
          <cell r="J232">
            <v>368.82639999999998</v>
          </cell>
          <cell r="L232">
            <v>0</v>
          </cell>
          <cell r="M232">
            <v>0</v>
          </cell>
          <cell r="O232">
            <v>2.8392609489051095</v>
          </cell>
          <cell r="R232">
            <v>340.53014869888477</v>
          </cell>
          <cell r="S232">
            <v>12.43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DAYANE MOUZINHO DO NASCIMENTO</v>
          </cell>
          <cell r="F233" t="str">
            <v>2 - Outros Profissionais da Saúde</v>
          </cell>
          <cell r="G233" t="str">
            <v>2235-05</v>
          </cell>
          <cell r="H233" t="str">
            <v>09/2024</v>
          </cell>
          <cell r="I233">
            <v>0</v>
          </cell>
          <cell r="J233">
            <v>450.90320000000003</v>
          </cell>
          <cell r="L233">
            <v>196.21254174397032</v>
          </cell>
          <cell r="M233">
            <v>3.59</v>
          </cell>
          <cell r="O233">
            <v>2.8392609489051095</v>
          </cell>
          <cell r="R233">
            <v>340.53014869888477</v>
          </cell>
          <cell r="S233">
            <v>130.21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DAYANE NUNES LIMA</v>
          </cell>
          <cell r="F234" t="str">
            <v>2 - Outros Profissionais da Saúde</v>
          </cell>
          <cell r="G234" t="str">
            <v>5211-30</v>
          </cell>
          <cell r="H234" t="str">
            <v>09/2024</v>
          </cell>
          <cell r="I234">
            <v>0</v>
          </cell>
          <cell r="J234">
            <v>130.78800000000001</v>
          </cell>
          <cell r="L234">
            <v>196.21254174397032</v>
          </cell>
          <cell r="M234">
            <v>31.14</v>
          </cell>
          <cell r="O234">
            <v>2.8392609489051095</v>
          </cell>
          <cell r="R234">
            <v>340.53014869888477</v>
          </cell>
          <cell r="S234">
            <v>93.42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DAYANE SHIRLEIDE LACERDA DA SILVA RAMOS</v>
          </cell>
          <cell r="F235" t="str">
            <v>2 - Outros Profissionais da Saúde</v>
          </cell>
          <cell r="G235" t="str">
            <v>5211-30</v>
          </cell>
          <cell r="H235" t="str">
            <v>09/2024</v>
          </cell>
          <cell r="I235">
            <v>0</v>
          </cell>
          <cell r="J235">
            <v>124.56</v>
          </cell>
          <cell r="L235">
            <v>0</v>
          </cell>
          <cell r="M235">
            <v>0</v>
          </cell>
          <cell r="O235">
            <v>2.8392609489051095</v>
          </cell>
          <cell r="R235">
            <v>340.53014869888477</v>
          </cell>
          <cell r="S235">
            <v>93.42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DAYANNE THAMMYRES MUNIZ DA SILVA MEDEIROS</v>
          </cell>
          <cell r="F236" t="str">
            <v>3 - Administrativo</v>
          </cell>
          <cell r="G236" t="str">
            <v>4110-10</v>
          </cell>
          <cell r="H236" t="str">
            <v>09/2024</v>
          </cell>
          <cell r="I236">
            <v>0</v>
          </cell>
          <cell r="J236">
            <v>12.0844</v>
          </cell>
          <cell r="L236">
            <v>0</v>
          </cell>
          <cell r="M236">
            <v>0</v>
          </cell>
          <cell r="O236">
            <v>2.8392609489051095</v>
          </cell>
          <cell r="R236">
            <v>340.53014869888477</v>
          </cell>
          <cell r="S236">
            <v>37.28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DAYENE STEFANE DA SILVA</v>
          </cell>
          <cell r="F237" t="str">
            <v>3 - Administrativo</v>
          </cell>
          <cell r="G237" t="str">
            <v>4110-10</v>
          </cell>
          <cell r="H237" t="str">
            <v>09/2024</v>
          </cell>
          <cell r="I237">
            <v>0</v>
          </cell>
          <cell r="J237">
            <v>118.608</v>
          </cell>
          <cell r="L237">
            <v>0</v>
          </cell>
          <cell r="M237">
            <v>0</v>
          </cell>
          <cell r="O237">
            <v>2.8392609489051095</v>
          </cell>
          <cell r="R237">
            <v>340.53014869888477</v>
          </cell>
          <cell r="S237">
            <v>84.72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DAYSE CAROLINE ALVES DOS SANTOS</v>
          </cell>
          <cell r="F238" t="str">
            <v>2 - Outros Profissionais da Saúde</v>
          </cell>
          <cell r="G238" t="str">
            <v>3222-05</v>
          </cell>
          <cell r="H238" t="str">
            <v>09/2024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2.8392609489051095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DAYVID LUIZ DE LIMA REGO</v>
          </cell>
          <cell r="F239" t="str">
            <v>2 - Outros Profissionais da Saúde</v>
          </cell>
          <cell r="G239" t="str">
            <v>2235-05</v>
          </cell>
          <cell r="H239" t="str">
            <v>09/2024</v>
          </cell>
          <cell r="I239">
            <v>0</v>
          </cell>
          <cell r="J239">
            <v>428.90320000000003</v>
          </cell>
          <cell r="L239">
            <v>0</v>
          </cell>
          <cell r="M239">
            <v>0</v>
          </cell>
          <cell r="O239">
            <v>2.8392609489051095</v>
          </cell>
          <cell r="R239">
            <v>340.53014869888477</v>
          </cell>
          <cell r="S239">
            <v>82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DEBORA DA COSTA CARVALHO JUSTINO</v>
          </cell>
          <cell r="F240" t="str">
            <v>2 - Outros Profissionais da Saúde</v>
          </cell>
          <cell r="G240" t="str">
            <v>2235-05</v>
          </cell>
          <cell r="H240" t="str">
            <v>09/2024</v>
          </cell>
          <cell r="I240">
            <v>0</v>
          </cell>
          <cell r="J240">
            <v>461.86079999999998</v>
          </cell>
          <cell r="L240">
            <v>196.21254174397032</v>
          </cell>
          <cell r="M240">
            <v>3.59</v>
          </cell>
          <cell r="O240">
            <v>2.8392609489051095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DEBORA GOUVEIA DA SILVA SANTOS VIANA</v>
          </cell>
          <cell r="F241" t="str">
            <v>2 - Outros Profissionais da Saúde</v>
          </cell>
          <cell r="G241" t="str">
            <v>2235-05</v>
          </cell>
          <cell r="H241" t="str">
            <v>09/2024</v>
          </cell>
          <cell r="I241">
            <v>0</v>
          </cell>
          <cell r="J241">
            <v>467.87599999999998</v>
          </cell>
          <cell r="L241">
            <v>196.21254174397032</v>
          </cell>
          <cell r="M241">
            <v>3.59</v>
          </cell>
          <cell r="O241">
            <v>2.8392609489051095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DEBORA SIDRONIO CAETANO</v>
          </cell>
          <cell r="F242" t="str">
            <v>2 - Outros Profissionais da Saúde</v>
          </cell>
          <cell r="G242" t="str">
            <v>2236-05</v>
          </cell>
          <cell r="H242" t="str">
            <v>09/2024</v>
          </cell>
          <cell r="I242">
            <v>0</v>
          </cell>
          <cell r="J242">
            <v>267.1968</v>
          </cell>
          <cell r="L242">
            <v>196.21254174397032</v>
          </cell>
          <cell r="M242">
            <v>2.95</v>
          </cell>
          <cell r="O242">
            <v>2.8392609489051095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DEIBIS RIBEIRO DA SILVA</v>
          </cell>
          <cell r="F243" t="str">
            <v>2 - Outros Profissionais da Saúde</v>
          </cell>
          <cell r="G243" t="str">
            <v>3222-05</v>
          </cell>
          <cell r="H243" t="str">
            <v>09/2024</v>
          </cell>
          <cell r="I243">
            <v>0</v>
          </cell>
          <cell r="J243">
            <v>313.1696</v>
          </cell>
          <cell r="L243">
            <v>0</v>
          </cell>
          <cell r="M243">
            <v>0</v>
          </cell>
          <cell r="O243">
            <v>2.8392609489051095</v>
          </cell>
          <cell r="R243">
            <v>340.53014869888477</v>
          </cell>
          <cell r="S243">
            <v>78.37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DEISIANE MARIA DE SOUZA SILVA</v>
          </cell>
          <cell r="F244" t="str">
            <v>2 - Outros Profissionais da Saúde</v>
          </cell>
          <cell r="G244" t="str">
            <v>3222-05</v>
          </cell>
          <cell r="H244" t="str">
            <v>09/2024</v>
          </cell>
          <cell r="I244">
            <v>0</v>
          </cell>
          <cell r="J244">
            <v>286.31439999999998</v>
          </cell>
          <cell r="L244">
            <v>196.21254174397032</v>
          </cell>
          <cell r="M244">
            <v>28.24</v>
          </cell>
          <cell r="O244">
            <v>2.8392609489051095</v>
          </cell>
          <cell r="R244">
            <v>340.53014869888477</v>
          </cell>
          <cell r="S244">
            <v>82.46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DEIZIMA FRANCISCA PEREIRA GOMES</v>
          </cell>
          <cell r="F245" t="str">
            <v>2 - Outros Profissionais da Saúde</v>
          </cell>
          <cell r="G245" t="str">
            <v>3222-05</v>
          </cell>
          <cell r="H245" t="str">
            <v>09/2024</v>
          </cell>
          <cell r="I245">
            <v>0</v>
          </cell>
          <cell r="J245">
            <v>310.53280000000001</v>
          </cell>
          <cell r="L245">
            <v>196.21254174397032</v>
          </cell>
          <cell r="M245">
            <v>28.24</v>
          </cell>
          <cell r="O245">
            <v>2.8392609489051095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DENISE MARIA DA SILVA</v>
          </cell>
          <cell r="F246" t="str">
            <v>3 - Administrativo</v>
          </cell>
          <cell r="G246" t="str">
            <v>2523-05</v>
          </cell>
          <cell r="H246" t="str">
            <v>09/2024</v>
          </cell>
          <cell r="I246">
            <v>0</v>
          </cell>
          <cell r="J246">
            <v>187.1952</v>
          </cell>
          <cell r="L246">
            <v>0</v>
          </cell>
          <cell r="M246">
            <v>0</v>
          </cell>
          <cell r="O246">
            <v>2.8392609489051095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DESIREE ROANA COSTA GOMES DE LUNA</v>
          </cell>
          <cell r="F247" t="str">
            <v>2 - Outros Profissionais da Saúde</v>
          </cell>
          <cell r="G247" t="str">
            <v>3222-05</v>
          </cell>
          <cell r="H247" t="str">
            <v>09/2024</v>
          </cell>
          <cell r="I247">
            <v>0</v>
          </cell>
          <cell r="J247">
            <v>291.14400000000001</v>
          </cell>
          <cell r="L247">
            <v>196.21254174397032</v>
          </cell>
          <cell r="M247">
            <v>28.24</v>
          </cell>
          <cell r="O247">
            <v>2.8392609489051095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DEYSE DE OLIVEIRA CARDOSO SILVA</v>
          </cell>
          <cell r="F248" t="str">
            <v>2 - Outros Profissionais da Saúde</v>
          </cell>
          <cell r="G248" t="str">
            <v>2234-05</v>
          </cell>
          <cell r="H248" t="str">
            <v>09/2024</v>
          </cell>
          <cell r="I248">
            <v>0</v>
          </cell>
          <cell r="J248">
            <v>452.68799999999999</v>
          </cell>
          <cell r="L248">
            <v>0</v>
          </cell>
          <cell r="M248">
            <v>0</v>
          </cell>
          <cell r="O248">
            <v>2.8392609489051095</v>
          </cell>
          <cell r="R248">
            <v>0</v>
          </cell>
          <cell r="S248">
            <v>0</v>
          </cell>
          <cell r="U248">
            <v>338.6</v>
          </cell>
        </row>
        <row r="249">
          <cell r="C249" t="str">
            <v>HOSPITAL DOM HÉLDER CÂMARA - CG. Nº 018/2022</v>
          </cell>
          <cell r="E249" t="str">
            <v>DIANA CARLA DIAS DOS SANTOS</v>
          </cell>
          <cell r="F249" t="str">
            <v>2 - Outros Profissionais da Saúde</v>
          </cell>
          <cell r="G249" t="str">
            <v>2235-05</v>
          </cell>
          <cell r="H249" t="str">
            <v>09/2024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2.8392609489051095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DINA NICACIO LINS DE SOUZA</v>
          </cell>
          <cell r="F250" t="str">
            <v>2 - Outros Profissionais da Saúde</v>
          </cell>
          <cell r="G250" t="str">
            <v>3222-05</v>
          </cell>
          <cell r="H250" t="str">
            <v>09/2024</v>
          </cell>
          <cell r="I250">
            <v>0</v>
          </cell>
          <cell r="J250">
            <v>135.55199999999999</v>
          </cell>
          <cell r="L250">
            <v>0</v>
          </cell>
          <cell r="M250">
            <v>0</v>
          </cell>
          <cell r="O250">
            <v>2.8392609489051095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DIOGO ALVES DUARTE</v>
          </cell>
          <cell r="F251" t="str">
            <v>2 - Outros Profissionais da Saúde</v>
          </cell>
          <cell r="G251" t="str">
            <v>2236-05</v>
          </cell>
          <cell r="H251" t="str">
            <v>09/2024</v>
          </cell>
          <cell r="I251">
            <v>0</v>
          </cell>
          <cell r="J251">
            <v>288.44240000000002</v>
          </cell>
          <cell r="L251">
            <v>196.21254174397032</v>
          </cell>
          <cell r="M251">
            <v>2.95</v>
          </cell>
          <cell r="O251">
            <v>2.8392609489051095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DION TIBURCIO DE OLIVEIRA</v>
          </cell>
          <cell r="F252" t="str">
            <v>2 - Outros Profissionais da Saúde</v>
          </cell>
          <cell r="G252" t="str">
            <v>5151-10</v>
          </cell>
          <cell r="H252" t="str">
            <v>09/2024</v>
          </cell>
          <cell r="I252">
            <v>0</v>
          </cell>
          <cell r="J252">
            <v>147.16319999999999</v>
          </cell>
          <cell r="L252">
            <v>196.21254174397032</v>
          </cell>
          <cell r="M252">
            <v>28.24</v>
          </cell>
          <cell r="O252">
            <v>2.8392609489051095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DORALICE DA SILVA SOUZA</v>
          </cell>
          <cell r="F253" t="str">
            <v>2 - Outros Profissionais da Saúde</v>
          </cell>
          <cell r="G253" t="str">
            <v>3222-05</v>
          </cell>
          <cell r="H253" t="str">
            <v>09/2024</v>
          </cell>
          <cell r="I253">
            <v>0</v>
          </cell>
          <cell r="J253">
            <v>314.048</v>
          </cell>
          <cell r="L253">
            <v>0</v>
          </cell>
          <cell r="M253">
            <v>0</v>
          </cell>
          <cell r="O253">
            <v>2.8392609489051095</v>
          </cell>
          <cell r="R253">
            <v>340.53014869888477</v>
          </cell>
          <cell r="S253">
            <v>84.72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DOUGLAS JOSE MIRANDA DE LIMA</v>
          </cell>
          <cell r="F254" t="str">
            <v>1 - Médico</v>
          </cell>
          <cell r="G254" t="str">
            <v>2251-25</v>
          </cell>
          <cell r="H254" t="str">
            <v>09/2024</v>
          </cell>
          <cell r="I254">
            <v>0</v>
          </cell>
          <cell r="J254">
            <v>709.22960000000012</v>
          </cell>
          <cell r="L254">
            <v>0</v>
          </cell>
          <cell r="M254">
            <v>0</v>
          </cell>
          <cell r="O254">
            <v>2.8392609489051095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DOUGLAS RAFAEL DE SANTANA SILVA</v>
          </cell>
          <cell r="F255" t="str">
            <v>2 - Outros Profissionais da Saúde</v>
          </cell>
          <cell r="G255" t="str">
            <v>3222-05</v>
          </cell>
          <cell r="H255" t="str">
            <v>09/2024</v>
          </cell>
          <cell r="I255">
            <v>0</v>
          </cell>
          <cell r="J255">
            <v>261.49520000000001</v>
          </cell>
          <cell r="L255">
            <v>0</v>
          </cell>
          <cell r="M255">
            <v>0</v>
          </cell>
          <cell r="O255">
            <v>2.8392609489051095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DVANICE GRACILIANO DA SILVA MELO</v>
          </cell>
          <cell r="F256" t="str">
            <v>2 - Outros Profissionais da Saúde</v>
          </cell>
          <cell r="G256" t="str">
            <v>3222-05</v>
          </cell>
          <cell r="H256" t="str">
            <v>09/2024</v>
          </cell>
          <cell r="I256">
            <v>0</v>
          </cell>
          <cell r="J256">
            <v>322.69119999999998</v>
          </cell>
          <cell r="L256">
            <v>0</v>
          </cell>
          <cell r="M256">
            <v>0</v>
          </cell>
          <cell r="O256">
            <v>2.8392609489051095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DYONNE DAFFNE DA SILVA SOUSA</v>
          </cell>
          <cell r="F257" t="str">
            <v>2 - Outros Profissionais da Saúde</v>
          </cell>
          <cell r="G257" t="str">
            <v>3222-05</v>
          </cell>
          <cell r="H257" t="str">
            <v>09/2024</v>
          </cell>
          <cell r="I257">
            <v>0</v>
          </cell>
          <cell r="J257">
            <v>308.49119999999999</v>
          </cell>
          <cell r="L257">
            <v>196.21254174397032</v>
          </cell>
          <cell r="M257">
            <v>28.24</v>
          </cell>
          <cell r="O257">
            <v>2.8392609489051095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ECLIS LIMA FERREIRA JUNIOR</v>
          </cell>
          <cell r="F258" t="str">
            <v>2 - Outros Profissionais da Saúde</v>
          </cell>
          <cell r="G258" t="str">
            <v>2236-05</v>
          </cell>
          <cell r="H258" t="str">
            <v>09/2024</v>
          </cell>
          <cell r="I258">
            <v>0</v>
          </cell>
          <cell r="J258">
            <v>254.86</v>
          </cell>
          <cell r="L258">
            <v>196.21254174397032</v>
          </cell>
          <cell r="M258">
            <v>2.95</v>
          </cell>
          <cell r="O258">
            <v>2.8392609489051095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EDIANE LEANDRO DO NASCIMENTO</v>
          </cell>
          <cell r="F259" t="str">
            <v>2 - Outros Profissionais da Saúde</v>
          </cell>
          <cell r="G259" t="str">
            <v>3222-05</v>
          </cell>
          <cell r="H259" t="str">
            <v>09/2024</v>
          </cell>
          <cell r="I259">
            <v>0</v>
          </cell>
          <cell r="J259">
            <v>284.9144</v>
          </cell>
          <cell r="L259">
            <v>196.21254174397032</v>
          </cell>
          <cell r="M259">
            <v>28.24</v>
          </cell>
          <cell r="O259">
            <v>2.8392609489051095</v>
          </cell>
          <cell r="R259">
            <v>340.53014869888477</v>
          </cell>
          <cell r="S259">
            <v>82.74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EDICILENE KATIA PEREIRA</v>
          </cell>
          <cell r="F260" t="str">
            <v>2 - Outros Profissionais da Saúde</v>
          </cell>
          <cell r="G260" t="str">
            <v>2235-05</v>
          </cell>
          <cell r="H260" t="str">
            <v>09/2024</v>
          </cell>
          <cell r="I260">
            <v>0</v>
          </cell>
          <cell r="J260">
            <v>524.55280000000005</v>
          </cell>
          <cell r="L260">
            <v>0</v>
          </cell>
          <cell r="M260">
            <v>0</v>
          </cell>
          <cell r="O260">
            <v>2.8392609489051095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EDIGELSON GOMES DA SILVA</v>
          </cell>
          <cell r="F261" t="str">
            <v>3 - Administrativo</v>
          </cell>
          <cell r="G261" t="str">
            <v>5174-10</v>
          </cell>
          <cell r="H261" t="str">
            <v>09/2024</v>
          </cell>
          <cell r="I261">
            <v>0</v>
          </cell>
          <cell r="J261">
            <v>138.5592</v>
          </cell>
          <cell r="L261">
            <v>196.21254174397032</v>
          </cell>
          <cell r="M261">
            <v>28.24</v>
          </cell>
          <cell r="O261">
            <v>2.8392609489051095</v>
          </cell>
          <cell r="R261">
            <v>340.53014869888477</v>
          </cell>
          <cell r="S261">
            <v>79.069999999999993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EDILANE IZABEL DA SILVA</v>
          </cell>
          <cell r="F262" t="str">
            <v>2 - Outros Profissionais da Saúde</v>
          </cell>
          <cell r="G262" t="str">
            <v>3222-05</v>
          </cell>
          <cell r="H262" t="str">
            <v>09/2024</v>
          </cell>
          <cell r="I262">
            <v>0</v>
          </cell>
          <cell r="J262">
            <v>294.70479999999998</v>
          </cell>
          <cell r="L262">
            <v>196.21254174397032</v>
          </cell>
          <cell r="M262">
            <v>28.24</v>
          </cell>
          <cell r="O262">
            <v>2.8392609489051095</v>
          </cell>
          <cell r="R262">
            <v>340.53014869888477</v>
          </cell>
          <cell r="S262">
            <v>84.72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EDILENE FALCAO DA SILVA</v>
          </cell>
          <cell r="F263" t="str">
            <v>2 - Outros Profissionais da Saúde</v>
          </cell>
          <cell r="G263" t="str">
            <v>3222-05</v>
          </cell>
          <cell r="H263" t="str">
            <v>09/2024</v>
          </cell>
          <cell r="I263">
            <v>0</v>
          </cell>
          <cell r="J263">
            <v>281.1216</v>
          </cell>
          <cell r="K263">
            <v>0</v>
          </cell>
          <cell r="L263">
            <v>0</v>
          </cell>
          <cell r="M263">
            <v>0</v>
          </cell>
          <cell r="O263">
            <v>2.8392609489051095</v>
          </cell>
          <cell r="R263">
            <v>340.53014869888477</v>
          </cell>
          <cell r="S263">
            <v>62.98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EDILENE SALES DE ARAUJO ROSENDO</v>
          </cell>
          <cell r="F264" t="str">
            <v>2 - Outros Profissionais da Saúde</v>
          </cell>
          <cell r="G264" t="str">
            <v>5211-30</v>
          </cell>
          <cell r="H264" t="str">
            <v>09/2024</v>
          </cell>
          <cell r="I264">
            <v>0</v>
          </cell>
          <cell r="J264">
            <v>124.56</v>
          </cell>
          <cell r="L264">
            <v>0</v>
          </cell>
          <cell r="M264">
            <v>0</v>
          </cell>
          <cell r="O264">
            <v>2.8392609489051095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EDILEUSA COELHO DE MEDEIROS FIGLIOULO</v>
          </cell>
          <cell r="F265" t="str">
            <v>1 - Médico</v>
          </cell>
          <cell r="G265" t="str">
            <v>2251-20</v>
          </cell>
          <cell r="H265" t="str">
            <v>09/2024</v>
          </cell>
          <cell r="I265">
            <v>0</v>
          </cell>
          <cell r="J265">
            <v>259.27839999999998</v>
          </cell>
          <cell r="L265">
            <v>0</v>
          </cell>
          <cell r="M265">
            <v>0</v>
          </cell>
          <cell r="O265">
            <v>2.8392609489051095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EDILEUZA MARTINS BATISTA</v>
          </cell>
          <cell r="F266" t="str">
            <v>2 - Outros Profissionais da Saúde</v>
          </cell>
          <cell r="G266" t="str">
            <v>3222-05</v>
          </cell>
          <cell r="H266" t="str">
            <v>09/2024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2.8392609489051095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EDILEUZA SOARES CAMBRAINHA</v>
          </cell>
          <cell r="F267" t="str">
            <v>3 - Administrativo</v>
          </cell>
          <cell r="G267" t="str">
            <v>5143-20</v>
          </cell>
          <cell r="H267" t="str">
            <v>09/2024</v>
          </cell>
          <cell r="I267">
            <v>0</v>
          </cell>
          <cell r="J267">
            <v>117.47839999999999</v>
          </cell>
          <cell r="L267">
            <v>0</v>
          </cell>
          <cell r="M267">
            <v>0</v>
          </cell>
          <cell r="O267">
            <v>2.8392609489051095</v>
          </cell>
          <cell r="R267">
            <v>340.53014869888477</v>
          </cell>
          <cell r="S267">
            <v>66.650000000000006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EDILSON JOSE DA SILVA</v>
          </cell>
          <cell r="F268" t="str">
            <v>2 - Outros Profissionais da Saúde</v>
          </cell>
          <cell r="G268" t="str">
            <v>5151-10</v>
          </cell>
          <cell r="H268" t="str">
            <v>09/2024</v>
          </cell>
          <cell r="I268">
            <v>0</v>
          </cell>
          <cell r="J268">
            <v>148.6584</v>
          </cell>
          <cell r="L268">
            <v>196.21254174397032</v>
          </cell>
          <cell r="M268">
            <v>28.24</v>
          </cell>
          <cell r="O268">
            <v>2.8392609489051095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EDILZA MARIA CRISPIM DE BARROS</v>
          </cell>
          <cell r="F269" t="str">
            <v>2 - Outros Profissionais da Saúde</v>
          </cell>
          <cell r="G269" t="str">
            <v>3222-05</v>
          </cell>
          <cell r="H269" t="str">
            <v>09/2024</v>
          </cell>
          <cell r="I269">
            <v>0</v>
          </cell>
          <cell r="J269">
            <v>276.01519999999999</v>
          </cell>
          <cell r="L269">
            <v>196.21254174397032</v>
          </cell>
          <cell r="M269">
            <v>28.24</v>
          </cell>
          <cell r="O269">
            <v>2.8392609489051095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EDINEIDE SEVERINA DA SILVA</v>
          </cell>
          <cell r="F270" t="str">
            <v>2 - Outros Profissionais da Saúde</v>
          </cell>
          <cell r="G270" t="str">
            <v>2235-05</v>
          </cell>
          <cell r="H270" t="str">
            <v>09/2024</v>
          </cell>
          <cell r="I270">
            <v>0</v>
          </cell>
          <cell r="J270">
            <v>392.10399999999998</v>
          </cell>
          <cell r="L270">
            <v>0</v>
          </cell>
          <cell r="M270">
            <v>0</v>
          </cell>
          <cell r="O270">
            <v>2.8392609489051095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EDIVANE ALVES DE MORAES</v>
          </cell>
          <cell r="F271" t="str">
            <v>2 - Outros Profissionais da Saúde</v>
          </cell>
          <cell r="G271" t="str">
            <v>2235-05</v>
          </cell>
          <cell r="H271" t="str">
            <v>09/2024</v>
          </cell>
          <cell r="I271">
            <v>0</v>
          </cell>
          <cell r="J271">
            <v>500.6832</v>
          </cell>
          <cell r="L271">
            <v>0</v>
          </cell>
          <cell r="M271">
            <v>0</v>
          </cell>
          <cell r="O271">
            <v>2.8392609489051095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EDIVANIA MARIA BATISTA DE JESUS</v>
          </cell>
          <cell r="F272" t="str">
            <v>2 - Outros Profissionais da Saúde</v>
          </cell>
          <cell r="G272" t="str">
            <v>5211-30</v>
          </cell>
          <cell r="H272" t="str">
            <v>09/2024</v>
          </cell>
          <cell r="I272">
            <v>0</v>
          </cell>
          <cell r="J272">
            <v>134.6584</v>
          </cell>
          <cell r="L272">
            <v>196.21254174397032</v>
          </cell>
          <cell r="M272">
            <v>31.14</v>
          </cell>
          <cell r="O272">
            <v>2.8392609489051095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EDJANE TOME DO CARMO</v>
          </cell>
          <cell r="F273" t="str">
            <v>2 - Outros Profissionais da Saúde</v>
          </cell>
          <cell r="G273" t="str">
            <v>3222-05</v>
          </cell>
          <cell r="H273" t="str">
            <v>09/2024</v>
          </cell>
          <cell r="I273">
            <v>0</v>
          </cell>
          <cell r="J273">
            <v>287.93360000000001</v>
          </cell>
          <cell r="L273">
            <v>0</v>
          </cell>
          <cell r="M273">
            <v>0</v>
          </cell>
          <cell r="O273">
            <v>2.8392609489051095</v>
          </cell>
          <cell r="R273">
            <v>340.53014869888477</v>
          </cell>
          <cell r="S273">
            <v>84.72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EDNA JUDITE DA SILVA</v>
          </cell>
          <cell r="F274" t="str">
            <v>2 - Outros Profissionais da Saúde</v>
          </cell>
          <cell r="G274" t="str">
            <v>2237-10</v>
          </cell>
          <cell r="H274" t="str">
            <v>09/2024</v>
          </cell>
          <cell r="I274">
            <v>0</v>
          </cell>
          <cell r="J274">
            <v>371.57839999999999</v>
          </cell>
          <cell r="L274">
            <v>0</v>
          </cell>
          <cell r="M274">
            <v>0</v>
          </cell>
          <cell r="O274">
            <v>2.8392609489051095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EDNA LUCIA FERREIRA DA SILVA</v>
          </cell>
          <cell r="F275" t="str">
            <v>2 - Outros Profissionais da Saúde</v>
          </cell>
          <cell r="G275" t="str">
            <v>3222-05</v>
          </cell>
          <cell r="H275" t="str">
            <v>09/2024</v>
          </cell>
          <cell r="I275">
            <v>0</v>
          </cell>
          <cell r="J275">
            <v>305.66239999999999</v>
          </cell>
          <cell r="L275">
            <v>196.21254174397032</v>
          </cell>
          <cell r="M275">
            <v>28.24</v>
          </cell>
          <cell r="O275">
            <v>2.8392609489051095</v>
          </cell>
          <cell r="R275">
            <v>340.53014869888477</v>
          </cell>
          <cell r="S275">
            <v>84.72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EDNA MARIA DA SILVA</v>
          </cell>
          <cell r="F276" t="str">
            <v>2 - Outros Profissionais da Saúde</v>
          </cell>
          <cell r="G276" t="str">
            <v>3222-05</v>
          </cell>
          <cell r="H276" t="str">
            <v>09/2024</v>
          </cell>
          <cell r="I276">
            <v>0</v>
          </cell>
          <cell r="J276">
            <v>293.46480000000003</v>
          </cell>
          <cell r="L276">
            <v>196.21254174397032</v>
          </cell>
          <cell r="M276">
            <v>28.24</v>
          </cell>
          <cell r="O276">
            <v>2.8392609489051095</v>
          </cell>
          <cell r="R276">
            <v>340.53014869888477</v>
          </cell>
          <cell r="S276">
            <v>76.25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EDNA MARIA DA SILVA BARROS</v>
          </cell>
          <cell r="F277" t="str">
            <v>2 - Outros Profissionais da Saúde</v>
          </cell>
          <cell r="G277" t="str">
            <v>3222-05</v>
          </cell>
          <cell r="H277" t="str">
            <v>09/2024</v>
          </cell>
          <cell r="I277">
            <v>0</v>
          </cell>
          <cell r="J277">
            <v>288.32</v>
          </cell>
          <cell r="L277">
            <v>0</v>
          </cell>
          <cell r="M277">
            <v>0</v>
          </cell>
          <cell r="O277">
            <v>2.8392609489051095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 XAVIER DA SILVA</v>
          </cell>
          <cell r="F278" t="str">
            <v>2 - Outros Profissionais da Saúde</v>
          </cell>
          <cell r="G278" t="str">
            <v>3222-05</v>
          </cell>
          <cell r="H278" t="str">
            <v>09/2024</v>
          </cell>
          <cell r="I278">
            <v>0</v>
          </cell>
          <cell r="J278">
            <v>276.20800000000003</v>
          </cell>
          <cell r="L278">
            <v>0</v>
          </cell>
          <cell r="M278">
            <v>0</v>
          </cell>
          <cell r="O278">
            <v>2.8392609489051095</v>
          </cell>
          <cell r="R278">
            <v>340.53014869888477</v>
          </cell>
          <cell r="S278">
            <v>79.209999999999994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EDNALDA BELIZARIO DA SILVA</v>
          </cell>
          <cell r="F279" t="str">
            <v>2 - Outros Profissionais da Saúde</v>
          </cell>
          <cell r="G279" t="str">
            <v>3222-05</v>
          </cell>
          <cell r="H279" t="str">
            <v>09/2024</v>
          </cell>
          <cell r="I279">
            <v>0</v>
          </cell>
          <cell r="J279">
            <v>315.3064</v>
          </cell>
          <cell r="L279">
            <v>0</v>
          </cell>
          <cell r="M279">
            <v>0</v>
          </cell>
          <cell r="O279">
            <v>2.8392609489051095</v>
          </cell>
          <cell r="R279">
            <v>340.53014869888477</v>
          </cell>
          <cell r="S279">
            <v>84.72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EDNALDO MANOEL TEIXEIRA</v>
          </cell>
          <cell r="F280" t="str">
            <v>3 - Administrativo</v>
          </cell>
          <cell r="G280" t="str">
            <v>5143-20</v>
          </cell>
          <cell r="H280" t="str">
            <v>09/2024</v>
          </cell>
          <cell r="I280">
            <v>0</v>
          </cell>
          <cell r="J280">
            <v>115.2192</v>
          </cell>
          <cell r="L280">
            <v>0</v>
          </cell>
          <cell r="M280">
            <v>0</v>
          </cell>
          <cell r="O280">
            <v>2.8392609489051095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EDNEUZA CARNEIRO DA SILVA</v>
          </cell>
          <cell r="F281" t="str">
            <v>3 - Administrativo</v>
          </cell>
          <cell r="G281" t="str">
            <v>4110-10</v>
          </cell>
          <cell r="H281" t="str">
            <v>09/2024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2.8392609489051095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EDSON MANOEL DA SILVA</v>
          </cell>
          <cell r="F282" t="str">
            <v>2 - Outros Profissionais da Saúde</v>
          </cell>
          <cell r="G282" t="str">
            <v>3242-05</v>
          </cell>
          <cell r="H282" t="str">
            <v>09/2024</v>
          </cell>
          <cell r="I282">
            <v>0</v>
          </cell>
          <cell r="J282">
            <v>285.76400000000001</v>
          </cell>
          <cell r="L282">
            <v>0</v>
          </cell>
          <cell r="M282">
            <v>0</v>
          </cell>
          <cell r="O282">
            <v>2.8392609489051095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EDSON NERIS DO NASCIMENTO</v>
          </cell>
          <cell r="F283" t="str">
            <v>2 - Outros Profissionais da Saúde</v>
          </cell>
          <cell r="G283" t="str">
            <v>5151-10</v>
          </cell>
          <cell r="H283" t="str">
            <v>09/2024</v>
          </cell>
          <cell r="I283">
            <v>0</v>
          </cell>
          <cell r="J283">
            <v>163.45679999999999</v>
          </cell>
          <cell r="L283">
            <v>196.21254174397032</v>
          </cell>
          <cell r="M283">
            <v>28.24</v>
          </cell>
          <cell r="O283">
            <v>2.8392609489051095</v>
          </cell>
          <cell r="R283">
            <v>340.53014869888477</v>
          </cell>
          <cell r="S283">
            <v>80.77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EDSON XAVIER DOS SANTOS</v>
          </cell>
          <cell r="F284" t="str">
            <v>2 - Outros Profissionais da Saúde</v>
          </cell>
          <cell r="G284" t="str">
            <v>5151-10</v>
          </cell>
          <cell r="H284" t="str">
            <v>09/2024</v>
          </cell>
          <cell r="I284">
            <v>0</v>
          </cell>
          <cell r="J284">
            <v>159.58959999999999</v>
          </cell>
          <cell r="L284">
            <v>196.21254174397032</v>
          </cell>
          <cell r="M284">
            <v>28.24</v>
          </cell>
          <cell r="O284">
            <v>2.8392609489051095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EDUARDA LAIS PIMENTEL DE BARROS</v>
          </cell>
          <cell r="F285" t="str">
            <v>2 - Outros Profissionais da Saúde</v>
          </cell>
          <cell r="G285" t="str">
            <v>2235-05</v>
          </cell>
          <cell r="H285" t="str">
            <v>09/2024</v>
          </cell>
          <cell r="I285">
            <v>0</v>
          </cell>
          <cell r="J285">
            <v>378.68639999999999</v>
          </cell>
          <cell r="L285">
            <v>0</v>
          </cell>
          <cell r="M285">
            <v>0</v>
          </cell>
          <cell r="O285">
            <v>2.8392609489051095</v>
          </cell>
          <cell r="R285">
            <v>340.53014869888477</v>
          </cell>
          <cell r="S285">
            <v>106.32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EDUARDO CARLOS DA SILVA</v>
          </cell>
          <cell r="F286" t="str">
            <v>2 - Outros Profissionais da Saúde</v>
          </cell>
          <cell r="G286" t="str">
            <v>2234-05</v>
          </cell>
          <cell r="H286" t="str">
            <v>09/2024</v>
          </cell>
          <cell r="I286">
            <v>0</v>
          </cell>
          <cell r="J286">
            <v>377.08</v>
          </cell>
          <cell r="L286">
            <v>196.21254174397032</v>
          </cell>
          <cell r="M286">
            <v>17.63</v>
          </cell>
          <cell r="O286">
            <v>2.8392609489051095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EDVALDO JOSE DOS SANTOS</v>
          </cell>
          <cell r="F287" t="str">
            <v>3 - Administrativo</v>
          </cell>
          <cell r="G287" t="str">
            <v>5143-20</v>
          </cell>
          <cell r="H287" t="str">
            <v>09/2024</v>
          </cell>
          <cell r="I287">
            <v>0</v>
          </cell>
          <cell r="J287">
            <v>161.4256</v>
          </cell>
          <cell r="L287">
            <v>196.21254174397032</v>
          </cell>
          <cell r="M287">
            <v>28.24</v>
          </cell>
          <cell r="O287">
            <v>2.8392609489051095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EDVANIA MARIA DA SILVA VIANA</v>
          </cell>
          <cell r="F288" t="str">
            <v>2 - Outros Profissionais da Saúde</v>
          </cell>
          <cell r="G288" t="str">
            <v>3222-05</v>
          </cell>
          <cell r="H288" t="str">
            <v>09/2024</v>
          </cell>
          <cell r="I288">
            <v>0</v>
          </cell>
          <cell r="J288">
            <v>277.2552</v>
          </cell>
          <cell r="L288">
            <v>0</v>
          </cell>
          <cell r="M288">
            <v>0</v>
          </cell>
          <cell r="O288">
            <v>2.8392609489051095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EDVANIA TAMIRES SANTOS DE LIMA</v>
          </cell>
          <cell r="F289" t="str">
            <v>2 - Outros Profissionais da Saúde</v>
          </cell>
          <cell r="G289" t="str">
            <v>3222-05</v>
          </cell>
          <cell r="H289" t="str">
            <v>09/2024</v>
          </cell>
          <cell r="I289">
            <v>0</v>
          </cell>
          <cell r="J289">
            <v>285.14800000000002</v>
          </cell>
          <cell r="L289">
            <v>196.21254174397032</v>
          </cell>
          <cell r="M289">
            <v>28.24</v>
          </cell>
          <cell r="O289">
            <v>2.8392609489051095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ELAINE CRISTINA DA SILVA</v>
          </cell>
          <cell r="F290" t="str">
            <v>2 - Outros Profissionais da Saúde</v>
          </cell>
          <cell r="G290" t="str">
            <v>3222-05</v>
          </cell>
          <cell r="H290" t="str">
            <v>09/2024</v>
          </cell>
          <cell r="I290">
            <v>0</v>
          </cell>
          <cell r="J290">
            <v>300.6456</v>
          </cell>
          <cell r="L290">
            <v>0</v>
          </cell>
          <cell r="M290">
            <v>0</v>
          </cell>
          <cell r="O290">
            <v>2.8392609489051095</v>
          </cell>
          <cell r="R290">
            <v>340.53014869888477</v>
          </cell>
          <cell r="S290">
            <v>84.72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ELAINE DOS SANTOS MONTEIRO</v>
          </cell>
          <cell r="F291" t="str">
            <v>3 - Administrativo</v>
          </cell>
          <cell r="G291" t="str">
            <v>4131-15</v>
          </cell>
          <cell r="H291" t="str">
            <v>09/2024</v>
          </cell>
          <cell r="I291">
            <v>0</v>
          </cell>
          <cell r="J291">
            <v>168.81440000000001</v>
          </cell>
          <cell r="L291">
            <v>196.21254174397032</v>
          </cell>
          <cell r="M291">
            <v>42.2</v>
          </cell>
          <cell r="O291">
            <v>2.8392609489051095</v>
          </cell>
          <cell r="R291">
            <v>340.53014869888477</v>
          </cell>
          <cell r="S291">
            <v>126.61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ELANIA CAVALCANTE DA SILVA CARVALHO</v>
          </cell>
          <cell r="F292" t="str">
            <v>2 - Outros Profissionais da Saúde</v>
          </cell>
          <cell r="G292" t="str">
            <v>3222-05</v>
          </cell>
          <cell r="H292" t="str">
            <v>09/2024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2.8392609489051095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ELCILENE ASSIS DA SILVA SOUZA</v>
          </cell>
          <cell r="F293" t="str">
            <v>2 - Outros Profissionais da Saúde</v>
          </cell>
          <cell r="G293" t="str">
            <v>5152-05</v>
          </cell>
          <cell r="H293" t="str">
            <v>09/2024</v>
          </cell>
          <cell r="I293">
            <v>0</v>
          </cell>
          <cell r="J293">
            <v>170.4992</v>
          </cell>
          <cell r="L293">
            <v>0</v>
          </cell>
          <cell r="M293">
            <v>0</v>
          </cell>
          <cell r="O293">
            <v>2.8392609489051095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ELENILSON JOSE DA SILVA</v>
          </cell>
          <cell r="F294" t="str">
            <v>3 - Administrativo</v>
          </cell>
          <cell r="G294" t="str">
            <v>5174-10</v>
          </cell>
          <cell r="H294" t="str">
            <v>09/2024</v>
          </cell>
          <cell r="I294">
            <v>0</v>
          </cell>
          <cell r="J294">
            <v>135.9896</v>
          </cell>
          <cell r="L294">
            <v>0</v>
          </cell>
          <cell r="M294">
            <v>0</v>
          </cell>
          <cell r="O294">
            <v>2.8392609489051095</v>
          </cell>
          <cell r="R294">
            <v>340.53014869888477</v>
          </cell>
          <cell r="S294">
            <v>84.72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ELEUZA MENDES DE OLIVEIRA</v>
          </cell>
          <cell r="F295" t="str">
            <v>2 - Outros Profissionais da Saúde</v>
          </cell>
          <cell r="G295" t="str">
            <v>2235-05</v>
          </cell>
          <cell r="H295" t="str">
            <v>09/2024</v>
          </cell>
          <cell r="I295">
            <v>0</v>
          </cell>
          <cell r="J295">
            <v>613.33040000000005</v>
          </cell>
          <cell r="L295">
            <v>196.21254174397032</v>
          </cell>
          <cell r="M295">
            <v>3.59</v>
          </cell>
          <cell r="O295">
            <v>2.8392609489051095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ELIANE ALEXANDRINA DA SILVA LIVRAMENTO</v>
          </cell>
          <cell r="F296" t="str">
            <v>3 - Administrativo</v>
          </cell>
          <cell r="G296" t="str">
            <v>5143-20</v>
          </cell>
          <cell r="H296" t="str">
            <v>09/2024</v>
          </cell>
          <cell r="I296">
            <v>0</v>
          </cell>
          <cell r="J296">
            <v>138.78720000000001</v>
          </cell>
          <cell r="L296">
            <v>196.21254174397032</v>
          </cell>
          <cell r="M296">
            <v>28.24</v>
          </cell>
          <cell r="O296">
            <v>2.8392609489051095</v>
          </cell>
          <cell r="R296">
            <v>340.53014869888477</v>
          </cell>
          <cell r="S296">
            <v>80.2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ELIANE MARCIA BEZERRA GOMES</v>
          </cell>
          <cell r="F297" t="str">
            <v>2 - Outros Profissionais da Saúde</v>
          </cell>
          <cell r="G297" t="str">
            <v>2235-05</v>
          </cell>
          <cell r="H297" t="str">
            <v>09/2024</v>
          </cell>
          <cell r="I297">
            <v>0</v>
          </cell>
          <cell r="J297">
            <v>420.81040000000002</v>
          </cell>
          <cell r="L297">
            <v>196.21254174397032</v>
          </cell>
          <cell r="M297">
            <v>3.59</v>
          </cell>
          <cell r="O297">
            <v>2.8392609489051095</v>
          </cell>
          <cell r="R297">
            <v>340.53014869888477</v>
          </cell>
          <cell r="S297">
            <v>86.1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ELIANE MARIA DA SILVA CARDOSO</v>
          </cell>
          <cell r="F298" t="str">
            <v>2 - Outros Profissionais da Saúde</v>
          </cell>
          <cell r="G298" t="str">
            <v>3222-05</v>
          </cell>
          <cell r="H298" t="str">
            <v>09/2024</v>
          </cell>
          <cell r="I298">
            <v>0</v>
          </cell>
          <cell r="J298">
            <v>309.2824</v>
          </cell>
          <cell r="L298">
            <v>0</v>
          </cell>
          <cell r="M298">
            <v>0</v>
          </cell>
          <cell r="O298">
            <v>2.8392609489051095</v>
          </cell>
          <cell r="R298">
            <v>340.53014869888477</v>
          </cell>
          <cell r="S298">
            <v>84.72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ELIAS JORGE NOGUEIRA</v>
          </cell>
          <cell r="F299" t="str">
            <v>2 - Outros Profissionais da Saúde</v>
          </cell>
          <cell r="G299" t="str">
            <v>5151-10</v>
          </cell>
          <cell r="H299" t="str">
            <v>09/2024</v>
          </cell>
          <cell r="I299">
            <v>0</v>
          </cell>
          <cell r="J299">
            <v>136.1448</v>
          </cell>
          <cell r="L299">
            <v>196.21254174397032</v>
          </cell>
          <cell r="M299">
            <v>28.24</v>
          </cell>
          <cell r="O299">
            <v>2.8392609489051095</v>
          </cell>
          <cell r="R299">
            <v>340.53014869888477</v>
          </cell>
          <cell r="S299">
            <v>84.72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ELIDE ANDREZA CANUTO DE OLIVEIRA</v>
          </cell>
          <cell r="F300" t="str">
            <v>2 - Outros Profissionais da Saúde</v>
          </cell>
          <cell r="G300" t="str">
            <v>2236-05</v>
          </cell>
          <cell r="H300" t="str">
            <v>09/2024</v>
          </cell>
          <cell r="I300">
            <v>0</v>
          </cell>
          <cell r="J300">
            <v>304.37759999999997</v>
          </cell>
          <cell r="L300">
            <v>0</v>
          </cell>
          <cell r="M300">
            <v>0</v>
          </cell>
          <cell r="O300">
            <v>2.8392609489051095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ELIDIA MARIA DA SILVA</v>
          </cell>
          <cell r="F301" t="str">
            <v>3 - Administrativo</v>
          </cell>
          <cell r="G301" t="str">
            <v>5143-20</v>
          </cell>
          <cell r="H301" t="str">
            <v>09/2024</v>
          </cell>
          <cell r="I301">
            <v>0</v>
          </cell>
          <cell r="J301">
            <v>159.82</v>
          </cell>
          <cell r="L301">
            <v>0</v>
          </cell>
          <cell r="M301">
            <v>0</v>
          </cell>
          <cell r="O301">
            <v>2.8392609489051095</v>
          </cell>
          <cell r="R301">
            <v>340.53014869888477</v>
          </cell>
          <cell r="S301">
            <v>84.72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ELIDIANE BARBOSA DA SILVA</v>
          </cell>
          <cell r="F302" t="str">
            <v>2 - Outros Profissionais da Saúde</v>
          </cell>
          <cell r="G302" t="str">
            <v>2234-05</v>
          </cell>
          <cell r="H302" t="str">
            <v>09/2024</v>
          </cell>
          <cell r="I302">
            <v>0</v>
          </cell>
          <cell r="J302">
            <v>405.2808</v>
          </cell>
          <cell r="L302">
            <v>196.21254174397032</v>
          </cell>
          <cell r="M302">
            <v>17.63</v>
          </cell>
          <cell r="O302">
            <v>2.8392609489051095</v>
          </cell>
          <cell r="R302">
            <v>340.53014869888477</v>
          </cell>
          <cell r="S302">
            <v>211.5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ELIELMA JULIANA MARIA DA SILVA</v>
          </cell>
          <cell r="F303" t="str">
            <v>3 - Administrativo</v>
          </cell>
          <cell r="G303" t="str">
            <v xml:space="preserve">25210-5 </v>
          </cell>
          <cell r="H303" t="str">
            <v>09/2024</v>
          </cell>
          <cell r="I303">
            <v>0</v>
          </cell>
          <cell r="J303">
            <v>324.23599999999999</v>
          </cell>
          <cell r="L303">
            <v>196.21254174397032</v>
          </cell>
          <cell r="M303">
            <v>44</v>
          </cell>
          <cell r="O303">
            <v>2.8392609489051095</v>
          </cell>
          <cell r="R303">
            <v>340.53014869888477</v>
          </cell>
          <cell r="S303">
            <v>172.2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ELIENAI MARIA DE OLIVEIRA</v>
          </cell>
          <cell r="F304" t="str">
            <v>3 - Administrativo</v>
          </cell>
          <cell r="G304" t="str">
            <v>5143-20</v>
          </cell>
          <cell r="H304" t="str">
            <v>09/2024</v>
          </cell>
          <cell r="I304">
            <v>0</v>
          </cell>
          <cell r="J304">
            <v>135.55199999999999</v>
          </cell>
          <cell r="L304">
            <v>0</v>
          </cell>
          <cell r="M304">
            <v>0</v>
          </cell>
          <cell r="O304">
            <v>2.8392609489051095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ELIESIDIA SOARES DA SILVA</v>
          </cell>
          <cell r="F305" t="str">
            <v>3 - Administrativo</v>
          </cell>
          <cell r="G305" t="str">
            <v>5142-25</v>
          </cell>
          <cell r="H305" t="str">
            <v>09/2024</v>
          </cell>
          <cell r="I305">
            <v>0</v>
          </cell>
          <cell r="J305">
            <v>141.19999999999999</v>
          </cell>
          <cell r="L305">
            <v>196.21254174397032</v>
          </cell>
          <cell r="M305">
            <v>28.24</v>
          </cell>
          <cell r="O305">
            <v>2.8392609489051095</v>
          </cell>
          <cell r="R305">
            <v>340.53014869888477</v>
          </cell>
          <cell r="S305">
            <v>84.72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ELIETE MARIA DE SENA DOS SANTOS</v>
          </cell>
          <cell r="F306" t="str">
            <v>3 - Administrativo</v>
          </cell>
          <cell r="G306" t="str">
            <v>5163-45</v>
          </cell>
          <cell r="H306" t="str">
            <v>09/2024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2.8392609489051095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ELIEZER NOGUEIRA DA SILVA</v>
          </cell>
          <cell r="F307" t="str">
            <v>2 - Outros Profissionais da Saúde</v>
          </cell>
          <cell r="G307" t="str">
            <v>5151-10</v>
          </cell>
          <cell r="H307" t="str">
            <v>09/2024</v>
          </cell>
          <cell r="I307">
            <v>0</v>
          </cell>
          <cell r="J307">
            <v>136.1232</v>
          </cell>
          <cell r="L307">
            <v>196.21254174397032</v>
          </cell>
          <cell r="M307">
            <v>28.24</v>
          </cell>
          <cell r="O307">
            <v>2.8392609489051095</v>
          </cell>
          <cell r="R307">
            <v>340.53014869888477</v>
          </cell>
          <cell r="S307">
            <v>84.72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ELINALVA LOPES DA SILVA</v>
          </cell>
          <cell r="F308" t="str">
            <v>3 - Administrativo</v>
          </cell>
          <cell r="G308" t="str">
            <v>5163-45</v>
          </cell>
          <cell r="H308" t="str">
            <v>09/2024</v>
          </cell>
          <cell r="I308">
            <v>0</v>
          </cell>
          <cell r="J308">
            <v>138.2816</v>
          </cell>
          <cell r="L308">
            <v>196.21254174397032</v>
          </cell>
          <cell r="M308">
            <v>28.24</v>
          </cell>
          <cell r="O308">
            <v>2.8392609489051095</v>
          </cell>
          <cell r="R308">
            <v>340.53014869888477</v>
          </cell>
          <cell r="S308">
            <v>79.209999999999994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ELINEIDE MARIA DE LIRA NOJOSA</v>
          </cell>
          <cell r="F309" t="str">
            <v>2 - Outros Profissionais da Saúde</v>
          </cell>
          <cell r="G309" t="str">
            <v>3222-05</v>
          </cell>
          <cell r="H309" t="str">
            <v>09/2024</v>
          </cell>
          <cell r="I309">
            <v>0</v>
          </cell>
          <cell r="J309">
            <v>285.08640000000003</v>
          </cell>
          <cell r="L309">
            <v>0</v>
          </cell>
          <cell r="M309">
            <v>0</v>
          </cell>
          <cell r="O309">
            <v>2.8392609489051095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ELISABETH DA SILVA XAVIER MONTEIRO</v>
          </cell>
          <cell r="F310" t="str">
            <v>2 - Outros Profissionais da Saúde</v>
          </cell>
          <cell r="G310" t="str">
            <v>3222-05</v>
          </cell>
          <cell r="H310" t="str">
            <v>09/2024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2.8392609489051095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ELISANGELA CONCEICAO SILVA</v>
          </cell>
          <cell r="F311" t="str">
            <v>2 - Outros Profissionais da Saúde</v>
          </cell>
          <cell r="G311" t="str">
            <v>3222-05</v>
          </cell>
          <cell r="H311" t="str">
            <v>09/2024</v>
          </cell>
          <cell r="I311">
            <v>0</v>
          </cell>
          <cell r="J311">
            <v>317.54559999999998</v>
          </cell>
          <cell r="L311">
            <v>196.21254174397032</v>
          </cell>
          <cell r="M311">
            <v>28.24</v>
          </cell>
          <cell r="O311">
            <v>2.8392609489051095</v>
          </cell>
          <cell r="R311">
            <v>340.53014869888477</v>
          </cell>
          <cell r="S311">
            <v>78.790000000000006</v>
          </cell>
          <cell r="U311">
            <v>72.92</v>
          </cell>
        </row>
        <row r="312">
          <cell r="C312" t="str">
            <v>HOSPITAL DOM HÉLDER CÂMARA - CG. Nº 018/2022</v>
          </cell>
          <cell r="E312" t="str">
            <v>ELISANGELA JOSEFA DOS SANTOS</v>
          </cell>
          <cell r="F312" t="str">
            <v>2 - Outros Profissionais da Saúde</v>
          </cell>
          <cell r="G312" t="str">
            <v>2235-05</v>
          </cell>
          <cell r="H312" t="str">
            <v>09/2024</v>
          </cell>
          <cell r="I312">
            <v>0</v>
          </cell>
          <cell r="J312">
            <v>515.59199999999998</v>
          </cell>
          <cell r="L312">
            <v>0</v>
          </cell>
          <cell r="M312">
            <v>0</v>
          </cell>
          <cell r="O312">
            <v>2.8392609489051095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ELIWELTON DEMESIO DE SOUSA</v>
          </cell>
          <cell r="F313" t="str">
            <v>3 - Administrativo</v>
          </cell>
          <cell r="G313" t="str">
            <v>5174-10</v>
          </cell>
          <cell r="H313" t="str">
            <v>09/2024</v>
          </cell>
          <cell r="I313">
            <v>0</v>
          </cell>
          <cell r="J313">
            <v>83.047199999999989</v>
          </cell>
          <cell r="L313">
            <v>196.21254174397032</v>
          </cell>
          <cell r="M313">
            <v>28.24</v>
          </cell>
          <cell r="O313">
            <v>2.8392609489051095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ELIZ VIRGINIA LOPES DE AZEVEDO MUNIZ</v>
          </cell>
          <cell r="F314" t="str">
            <v>2 - Outros Profissionais da Saúde</v>
          </cell>
          <cell r="G314" t="str">
            <v>2235-05</v>
          </cell>
          <cell r="H314" t="str">
            <v>09/2024</v>
          </cell>
          <cell r="I314">
            <v>0</v>
          </cell>
          <cell r="J314">
            <v>462.12560000000002</v>
          </cell>
          <cell r="L314">
            <v>0</v>
          </cell>
          <cell r="M314">
            <v>0</v>
          </cell>
          <cell r="O314">
            <v>2.8392609489051095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ELIZABETE ALVES DA SILVA</v>
          </cell>
          <cell r="F315" t="str">
            <v>2 - Outros Profissionais da Saúde</v>
          </cell>
          <cell r="G315" t="str">
            <v>3222-05</v>
          </cell>
          <cell r="H315" t="str">
            <v>09/2024</v>
          </cell>
          <cell r="I315">
            <v>0</v>
          </cell>
          <cell r="J315">
            <v>283.29680000000002</v>
          </cell>
          <cell r="L315">
            <v>196.21254174397032</v>
          </cell>
          <cell r="M315">
            <v>28.24</v>
          </cell>
          <cell r="O315">
            <v>2.8392609489051095</v>
          </cell>
          <cell r="R315">
            <v>340.53014869888477</v>
          </cell>
          <cell r="S315">
            <v>84.72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ELIZABETE BORGES DE SOUZA</v>
          </cell>
          <cell r="F316" t="str">
            <v>2 - Outros Profissionais da Saúde</v>
          </cell>
          <cell r="G316" t="str">
            <v>3222-05</v>
          </cell>
          <cell r="H316" t="str">
            <v>09/2024</v>
          </cell>
          <cell r="I316">
            <v>0</v>
          </cell>
          <cell r="J316">
            <v>304.41680000000002</v>
          </cell>
          <cell r="L316">
            <v>0</v>
          </cell>
          <cell r="M316">
            <v>0</v>
          </cell>
          <cell r="O316">
            <v>2.8392609489051095</v>
          </cell>
          <cell r="R316">
            <v>340.53014869888477</v>
          </cell>
          <cell r="S316">
            <v>84.72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ELIZABETE MARIA GONZAGA</v>
          </cell>
          <cell r="F317" t="str">
            <v>2 - Outros Profissionais da Saúde</v>
          </cell>
          <cell r="G317" t="str">
            <v>3222-05</v>
          </cell>
          <cell r="H317" t="str">
            <v>09/2024</v>
          </cell>
          <cell r="I317">
            <v>0</v>
          </cell>
          <cell r="J317">
            <v>281.92720000000003</v>
          </cell>
          <cell r="L317">
            <v>0</v>
          </cell>
          <cell r="M317">
            <v>0</v>
          </cell>
          <cell r="O317">
            <v>2.8392609489051095</v>
          </cell>
          <cell r="R317">
            <v>340.53014869888477</v>
          </cell>
          <cell r="S317">
            <v>79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ELIZIETH BARATA DA SILVA</v>
          </cell>
          <cell r="F318" t="str">
            <v>2 - Outros Profissionais da Saúde</v>
          </cell>
          <cell r="G318" t="str">
            <v>3222-05</v>
          </cell>
          <cell r="H318" t="str">
            <v>09/2024</v>
          </cell>
          <cell r="I318">
            <v>0</v>
          </cell>
          <cell r="J318">
            <v>269.73439999999999</v>
          </cell>
          <cell r="L318">
            <v>196.21254174397032</v>
          </cell>
          <cell r="M318">
            <v>28.24</v>
          </cell>
          <cell r="O318">
            <v>2.8392609489051095</v>
          </cell>
          <cell r="R318">
            <v>340.53014869888477</v>
          </cell>
          <cell r="S318">
            <v>84.72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ELLEN DIANA SILVA DAS NEVES</v>
          </cell>
          <cell r="F319" t="str">
            <v>2 - Outros Profissionais da Saúde</v>
          </cell>
          <cell r="G319" t="str">
            <v>3222-05</v>
          </cell>
          <cell r="H319" t="str">
            <v>09/2024</v>
          </cell>
          <cell r="I319">
            <v>0</v>
          </cell>
          <cell r="J319">
            <v>290.75760000000002</v>
          </cell>
          <cell r="L319">
            <v>196.21254174397032</v>
          </cell>
          <cell r="M319">
            <v>28.24</v>
          </cell>
          <cell r="O319">
            <v>2.8392609489051095</v>
          </cell>
          <cell r="R319">
            <v>340.53014869888477</v>
          </cell>
          <cell r="S319">
            <v>84.72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ELLEN DIANA SILVA DE SOUZA</v>
          </cell>
          <cell r="F320" t="str">
            <v>2 - Outros Profissionais da Saúde</v>
          </cell>
          <cell r="G320" t="str">
            <v>2237-10</v>
          </cell>
          <cell r="H320" t="str">
            <v>09/2024</v>
          </cell>
          <cell r="I320">
            <v>0</v>
          </cell>
          <cell r="J320">
            <v>415.06</v>
          </cell>
          <cell r="L320">
            <v>0</v>
          </cell>
          <cell r="M320">
            <v>0</v>
          </cell>
          <cell r="O320">
            <v>2.8392609489051095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ELLIS KAROLINE RODRIGUES DA SILVA</v>
          </cell>
          <cell r="F321" t="str">
            <v>2 - Outros Profissionais da Saúde</v>
          </cell>
          <cell r="G321" t="str">
            <v>2234-05</v>
          </cell>
          <cell r="H321" t="str">
            <v>09/2024</v>
          </cell>
          <cell r="I321">
            <v>0</v>
          </cell>
          <cell r="J321">
            <v>416.89359999999999</v>
          </cell>
          <cell r="L321">
            <v>0</v>
          </cell>
          <cell r="M321">
            <v>0</v>
          </cell>
          <cell r="O321">
            <v>2.8392609489051095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ELOINA PAULINA DE LIMA</v>
          </cell>
          <cell r="F322" t="str">
            <v>2 - Outros Profissionais da Saúde</v>
          </cell>
          <cell r="G322" t="str">
            <v>2235-05</v>
          </cell>
          <cell r="H322" t="str">
            <v>09/2024</v>
          </cell>
          <cell r="I322">
            <v>0</v>
          </cell>
          <cell r="J322">
            <v>489.52640000000002</v>
          </cell>
          <cell r="L322">
            <v>0</v>
          </cell>
          <cell r="M322">
            <v>0</v>
          </cell>
          <cell r="O322">
            <v>2.8392609489051095</v>
          </cell>
          <cell r="R322">
            <v>340.53014869888477</v>
          </cell>
          <cell r="S322">
            <v>82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ELOISE DO NASCIMENTO HOLANDA COSTA</v>
          </cell>
          <cell r="F323" t="str">
            <v>2 - Outros Profissionais da Saúde</v>
          </cell>
          <cell r="G323" t="str">
            <v>3226-05</v>
          </cell>
          <cell r="H323" t="str">
            <v>09/2024</v>
          </cell>
          <cell r="I323">
            <v>0</v>
          </cell>
          <cell r="J323">
            <v>168.40559999999999</v>
          </cell>
          <cell r="L323">
            <v>0</v>
          </cell>
          <cell r="M323">
            <v>0</v>
          </cell>
          <cell r="O323">
            <v>2.8392609489051095</v>
          </cell>
          <cell r="R323">
            <v>340.53014869888477</v>
          </cell>
          <cell r="S323">
            <v>84.72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ELVA MILLENA CHAGAS DA CUNHA</v>
          </cell>
          <cell r="F324" t="str">
            <v>3 - Administrativo</v>
          </cell>
          <cell r="G324" t="str">
            <v>4110-10</v>
          </cell>
          <cell r="H324" t="str">
            <v>09/2024</v>
          </cell>
          <cell r="I324">
            <v>0</v>
          </cell>
          <cell r="J324">
            <v>130.38800000000001</v>
          </cell>
          <cell r="L324">
            <v>0</v>
          </cell>
          <cell r="M324">
            <v>0</v>
          </cell>
          <cell r="O324">
            <v>2.8392609489051095</v>
          </cell>
          <cell r="R324">
            <v>340.53014869888477</v>
          </cell>
          <cell r="S324">
            <v>84.72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ELVIS DA SILVA PINO</v>
          </cell>
          <cell r="F325" t="str">
            <v>2 - Outros Profissionais da Saúde</v>
          </cell>
          <cell r="G325" t="str">
            <v>5151-10</v>
          </cell>
          <cell r="H325" t="str">
            <v>09/2024</v>
          </cell>
          <cell r="I325">
            <v>0</v>
          </cell>
          <cell r="J325">
            <v>148.2088</v>
          </cell>
          <cell r="L325">
            <v>0</v>
          </cell>
          <cell r="M325">
            <v>0</v>
          </cell>
          <cell r="O325">
            <v>2.8392609489051095</v>
          </cell>
          <cell r="R325">
            <v>340.53014869888477</v>
          </cell>
          <cell r="S325">
            <v>84.72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EMANUELA LIMA DE LUCENA</v>
          </cell>
          <cell r="F326" t="str">
            <v>2 - Outros Profissionais da Saúde</v>
          </cell>
          <cell r="G326" t="str">
            <v>2235-05</v>
          </cell>
          <cell r="H326" t="str">
            <v>09/2024</v>
          </cell>
          <cell r="I326">
            <v>0</v>
          </cell>
          <cell r="J326">
            <v>437.51119999999997</v>
          </cell>
          <cell r="L326">
            <v>196.21254174397032</v>
          </cell>
          <cell r="M326">
            <v>2.79</v>
          </cell>
          <cell r="O326">
            <v>2.8392609489051095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EMERSOM DE MELO DA SILVA</v>
          </cell>
          <cell r="F327" t="str">
            <v>2 - Outros Profissionais da Saúde</v>
          </cell>
          <cell r="G327" t="str">
            <v>3241-15</v>
          </cell>
          <cell r="H327" t="str">
            <v>09/2024</v>
          </cell>
          <cell r="I327">
            <v>0</v>
          </cell>
          <cell r="J327">
            <v>412.28160000000003</v>
          </cell>
          <cell r="L327">
            <v>0</v>
          </cell>
          <cell r="M327">
            <v>0</v>
          </cell>
          <cell r="O327">
            <v>2.8392609489051095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EMERSON BARBOSA DA SILVA</v>
          </cell>
          <cell r="F328" t="str">
            <v>3 - Administrativo</v>
          </cell>
          <cell r="G328" t="str">
            <v>5143-20</v>
          </cell>
          <cell r="H328" t="str">
            <v>09/2024</v>
          </cell>
          <cell r="I328">
            <v>0</v>
          </cell>
          <cell r="J328">
            <v>135.55199999999999</v>
          </cell>
          <cell r="L328">
            <v>196.21254174397032</v>
          </cell>
          <cell r="M328">
            <v>28.24</v>
          </cell>
          <cell r="O328">
            <v>2.8392609489051095</v>
          </cell>
          <cell r="R328">
            <v>340.53014869888477</v>
          </cell>
          <cell r="S328">
            <v>84.72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EMERSON HENRIQUE BENTO DA SILVA</v>
          </cell>
          <cell r="F329" t="str">
            <v>3 - Administrativo</v>
          </cell>
          <cell r="G329" t="str">
            <v>9511-05</v>
          </cell>
          <cell r="H329" t="str">
            <v>09/2024</v>
          </cell>
          <cell r="I329">
            <v>0</v>
          </cell>
          <cell r="J329">
            <v>242.94159999999999</v>
          </cell>
          <cell r="L329">
            <v>196.21254174397032</v>
          </cell>
          <cell r="M329">
            <v>32.17</v>
          </cell>
          <cell r="O329">
            <v>2.8392609489051095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EMILLY DAYANNE SANTOS FARIAS</v>
          </cell>
          <cell r="F330" t="str">
            <v>2 - Outros Profissionais da Saúde</v>
          </cell>
          <cell r="G330" t="str">
            <v>3222-05</v>
          </cell>
          <cell r="H330" t="str">
            <v>09/2024</v>
          </cell>
          <cell r="I330">
            <v>0</v>
          </cell>
          <cell r="J330">
            <v>279.95359999999999</v>
          </cell>
          <cell r="L330">
            <v>196.21254174397032</v>
          </cell>
          <cell r="M330">
            <v>28.24</v>
          </cell>
          <cell r="O330">
            <v>2.8392609489051095</v>
          </cell>
          <cell r="R330">
            <v>340.53014869888477</v>
          </cell>
          <cell r="S330">
            <v>80.48</v>
          </cell>
          <cell r="U330">
            <v>75.62</v>
          </cell>
        </row>
        <row r="331">
          <cell r="C331" t="str">
            <v>HOSPITAL DOM HÉLDER CÂMARA - CG. Nº 018/2022</v>
          </cell>
          <cell r="E331" t="str">
            <v>EMILLY EMMANUELLY DOS SANTOS SILVA</v>
          </cell>
          <cell r="F331" t="str">
            <v>3 - Administrativo</v>
          </cell>
          <cell r="G331" t="str">
            <v>1423-40</v>
          </cell>
          <cell r="H331" t="str">
            <v>09/2024</v>
          </cell>
          <cell r="I331">
            <v>0</v>
          </cell>
          <cell r="J331">
            <v>248.37119999999999</v>
          </cell>
          <cell r="L331">
            <v>0</v>
          </cell>
          <cell r="M331">
            <v>0</v>
          </cell>
          <cell r="O331">
            <v>2.8392609489051095</v>
          </cell>
          <cell r="R331">
            <v>340.53014869888477</v>
          </cell>
          <cell r="S331">
            <v>167.65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EMMANUELACHRYS DA SILVA BOMFIM</v>
          </cell>
          <cell r="F332" t="str">
            <v>2 - Outros Profissionais da Saúde</v>
          </cell>
          <cell r="G332" t="str">
            <v>2235-05</v>
          </cell>
          <cell r="H332" t="str">
            <v>09/2024</v>
          </cell>
          <cell r="I332">
            <v>0</v>
          </cell>
          <cell r="J332">
            <v>498.23520000000002</v>
          </cell>
          <cell r="L332">
            <v>0</v>
          </cell>
          <cell r="M332">
            <v>0</v>
          </cell>
          <cell r="O332">
            <v>2.8392609489051095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ENAISA MIRELE DA SILVA BENIZIO</v>
          </cell>
          <cell r="F333" t="str">
            <v>2 - Outros Profissionais da Saúde</v>
          </cell>
          <cell r="G333" t="str">
            <v>2234-05</v>
          </cell>
          <cell r="H333" t="str">
            <v>09/2024</v>
          </cell>
          <cell r="I333">
            <v>0</v>
          </cell>
          <cell r="J333">
            <v>717.85679999999991</v>
          </cell>
          <cell r="L333">
            <v>0</v>
          </cell>
          <cell r="M333">
            <v>0</v>
          </cell>
          <cell r="O333">
            <v>2.8392609489051095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ENANDA ALINE REIS DA SILVA</v>
          </cell>
          <cell r="F334" t="str">
            <v>2 - Outros Profissionais da Saúde</v>
          </cell>
          <cell r="G334" t="str">
            <v>3222-05</v>
          </cell>
          <cell r="H334" t="str">
            <v>09/2024</v>
          </cell>
          <cell r="I334">
            <v>0</v>
          </cell>
          <cell r="J334">
            <v>298.084</v>
          </cell>
          <cell r="L334">
            <v>0</v>
          </cell>
          <cell r="M334">
            <v>0</v>
          </cell>
          <cell r="O334">
            <v>2.8392609489051095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ENIVI ALIK DE BARROS SANTOS</v>
          </cell>
          <cell r="F335" t="str">
            <v>2 - Outros Profissionais da Saúde</v>
          </cell>
          <cell r="G335" t="str">
            <v>5211-30</v>
          </cell>
          <cell r="H335" t="str">
            <v>09/2024</v>
          </cell>
          <cell r="I335">
            <v>0</v>
          </cell>
          <cell r="J335">
            <v>132.22319999999999</v>
          </cell>
          <cell r="L335">
            <v>0</v>
          </cell>
          <cell r="M335">
            <v>0</v>
          </cell>
          <cell r="O335">
            <v>2.8392609489051095</v>
          </cell>
          <cell r="R335">
            <v>340.53014869888477</v>
          </cell>
          <cell r="S335">
            <v>93.42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EPAMELA SULAMITA VITOR DE CARVALHO</v>
          </cell>
          <cell r="F336" t="str">
            <v>2 - Outros Profissionais da Saúde</v>
          </cell>
          <cell r="G336" t="str">
            <v>2236-05</v>
          </cell>
          <cell r="H336" t="str">
            <v>09/2024</v>
          </cell>
          <cell r="I336">
            <v>0</v>
          </cell>
          <cell r="J336">
            <v>236.88640000000001</v>
          </cell>
          <cell r="L336">
            <v>0</v>
          </cell>
          <cell r="M336">
            <v>0</v>
          </cell>
          <cell r="O336">
            <v>2.8392609489051095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ERICA CRISTINA LOPES DE SANTANA COSTA</v>
          </cell>
          <cell r="F337" t="str">
            <v>2 - Outros Profissionais da Saúde</v>
          </cell>
          <cell r="G337" t="str">
            <v>2235-05</v>
          </cell>
          <cell r="H337" t="str">
            <v>09/2024</v>
          </cell>
          <cell r="I337">
            <v>0</v>
          </cell>
          <cell r="J337">
            <v>671.38559999999995</v>
          </cell>
          <cell r="L337">
            <v>0</v>
          </cell>
          <cell r="M337">
            <v>0</v>
          </cell>
          <cell r="O337">
            <v>2.8392609489051095</v>
          </cell>
          <cell r="R337">
            <v>340.53014869888477</v>
          </cell>
          <cell r="S337">
            <v>4.79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ERICA MARIA DA SILVA</v>
          </cell>
          <cell r="F338" t="str">
            <v>2 - Outros Profissionais da Saúde</v>
          </cell>
          <cell r="G338" t="str">
            <v>5211-30</v>
          </cell>
          <cell r="H338" t="str">
            <v>09/2024</v>
          </cell>
          <cell r="I338">
            <v>0</v>
          </cell>
          <cell r="J338">
            <v>137.6704</v>
          </cell>
          <cell r="L338">
            <v>196.21254174397032</v>
          </cell>
          <cell r="M338">
            <v>31.14</v>
          </cell>
          <cell r="O338">
            <v>2.8392609489051095</v>
          </cell>
          <cell r="R338">
            <v>340.53014869888477</v>
          </cell>
          <cell r="S338">
            <v>93.42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ERICA MARIA DE LIMA</v>
          </cell>
          <cell r="F339" t="str">
            <v>2 - Outros Profissionais da Saúde</v>
          </cell>
          <cell r="G339" t="str">
            <v>3222-05</v>
          </cell>
          <cell r="H339" t="str">
            <v>09/2024</v>
          </cell>
          <cell r="I339">
            <v>0</v>
          </cell>
          <cell r="J339">
            <v>290.19119999999998</v>
          </cell>
          <cell r="L339">
            <v>0</v>
          </cell>
          <cell r="M339">
            <v>0</v>
          </cell>
          <cell r="O339">
            <v>2.8392609489051095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ERICK MATHEUS MENDES DE HOLANDA SOUZA</v>
          </cell>
          <cell r="F340" t="str">
            <v>2 - Outros Profissionais da Saúde</v>
          </cell>
          <cell r="G340" t="str">
            <v>5211-30</v>
          </cell>
          <cell r="H340" t="str">
            <v>09/2024</v>
          </cell>
          <cell r="I340">
            <v>0</v>
          </cell>
          <cell r="J340">
            <v>124.56</v>
          </cell>
          <cell r="L340">
            <v>196.21254174397032</v>
          </cell>
          <cell r="M340">
            <v>31.14</v>
          </cell>
          <cell r="O340">
            <v>2.8392609489051095</v>
          </cell>
          <cell r="R340">
            <v>340.53014869888477</v>
          </cell>
          <cell r="S340">
            <v>93.42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ERICLES FELLIPE DA SILVA ACYOLE</v>
          </cell>
          <cell r="F341" t="str">
            <v>2 - Outros Profissionais da Saúde</v>
          </cell>
          <cell r="G341" t="str">
            <v>3222-05</v>
          </cell>
          <cell r="H341" t="str">
            <v>09/2024</v>
          </cell>
          <cell r="I341">
            <v>0</v>
          </cell>
          <cell r="J341">
            <v>299.42399999999998</v>
          </cell>
          <cell r="L341">
            <v>196.21254174397032</v>
          </cell>
          <cell r="M341">
            <v>28.24</v>
          </cell>
          <cell r="O341">
            <v>2.8392609489051095</v>
          </cell>
          <cell r="R341">
            <v>340.53014869888477</v>
          </cell>
          <cell r="S341">
            <v>84.72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ERIK SAIMAR DE MORAIS</v>
          </cell>
          <cell r="F342" t="str">
            <v>3 - Administrativo</v>
          </cell>
          <cell r="G342" t="str">
            <v>3542-05</v>
          </cell>
          <cell r="H342" t="str">
            <v>09/2024</v>
          </cell>
          <cell r="I342">
            <v>0</v>
          </cell>
          <cell r="J342">
            <v>196.55520000000001</v>
          </cell>
          <cell r="L342">
            <v>0</v>
          </cell>
          <cell r="M342">
            <v>0</v>
          </cell>
          <cell r="O342">
            <v>2.8392609489051095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ERIKA MARIA DE OLIVEIRA MAIA</v>
          </cell>
          <cell r="F343" t="str">
            <v>2 - Outros Profissionais da Saúde</v>
          </cell>
          <cell r="G343" t="str">
            <v>2235-05</v>
          </cell>
          <cell r="H343" t="str">
            <v>09/2024</v>
          </cell>
          <cell r="I343">
            <v>0</v>
          </cell>
          <cell r="J343">
            <v>483.96480000000003</v>
          </cell>
          <cell r="L343">
            <v>196.21254174397032</v>
          </cell>
          <cell r="M343">
            <v>3.59</v>
          </cell>
          <cell r="O343">
            <v>2.8392609489051095</v>
          </cell>
          <cell r="R343">
            <v>340.53014869888477</v>
          </cell>
          <cell r="S343">
            <v>98.4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ERINELZA RAMOS DE ARAUJO</v>
          </cell>
          <cell r="F344" t="str">
            <v>2 - Outros Profissionais da Saúde</v>
          </cell>
          <cell r="G344" t="str">
            <v>3222-05</v>
          </cell>
          <cell r="H344" t="str">
            <v>09/2024</v>
          </cell>
          <cell r="I344">
            <v>0</v>
          </cell>
          <cell r="J344">
            <v>309.71199999999999</v>
          </cell>
          <cell r="L344">
            <v>0</v>
          </cell>
          <cell r="M344">
            <v>0</v>
          </cell>
          <cell r="O344">
            <v>2.8392609489051095</v>
          </cell>
          <cell r="R344">
            <v>340.53014869888477</v>
          </cell>
          <cell r="S344">
            <v>84.72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ERONILDO DOS SANTOS LIMA</v>
          </cell>
          <cell r="F345" t="str">
            <v>3 - Administrativo</v>
          </cell>
          <cell r="G345" t="str">
            <v>5142-25</v>
          </cell>
          <cell r="H345" t="str">
            <v>09/2024</v>
          </cell>
          <cell r="I345">
            <v>0</v>
          </cell>
          <cell r="J345">
            <v>143.89920000000001</v>
          </cell>
          <cell r="L345">
            <v>196.21254174397032</v>
          </cell>
          <cell r="M345">
            <v>28.24</v>
          </cell>
          <cell r="O345">
            <v>2.8392609489051095</v>
          </cell>
          <cell r="R345">
            <v>340.53014869888477</v>
          </cell>
          <cell r="S345">
            <v>84.72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ERONILDO JOSE RAMOS</v>
          </cell>
          <cell r="F346" t="str">
            <v>3 - Administrativo</v>
          </cell>
          <cell r="G346" t="str">
            <v>5142-25</v>
          </cell>
          <cell r="H346" t="str">
            <v>09/2024</v>
          </cell>
          <cell r="I346">
            <v>0</v>
          </cell>
          <cell r="J346">
            <v>146.84800000000001</v>
          </cell>
          <cell r="L346">
            <v>196.21254174397032</v>
          </cell>
          <cell r="M346">
            <v>28.24</v>
          </cell>
          <cell r="O346">
            <v>2.8392609489051095</v>
          </cell>
          <cell r="R346">
            <v>340.53014869888477</v>
          </cell>
          <cell r="S346">
            <v>84.72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ERYCK EVERTON DA SILVA</v>
          </cell>
          <cell r="F347" t="str">
            <v>2 - Outros Profissionais da Saúde</v>
          </cell>
          <cell r="G347" t="str">
            <v>3222-05</v>
          </cell>
          <cell r="H347" t="str">
            <v>09/2024</v>
          </cell>
          <cell r="I347">
            <v>0</v>
          </cell>
          <cell r="J347">
            <v>303.12560000000002</v>
          </cell>
          <cell r="L347">
            <v>0</v>
          </cell>
          <cell r="M347">
            <v>0</v>
          </cell>
          <cell r="O347">
            <v>2.8392609489051095</v>
          </cell>
          <cell r="R347">
            <v>340.53014869888477</v>
          </cell>
          <cell r="S347">
            <v>79.64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ESDRIENE DE ALMEIDA CUNHA</v>
          </cell>
          <cell r="F348" t="str">
            <v>2 - Outros Profissionais da Saúde</v>
          </cell>
          <cell r="G348" t="str">
            <v>3222-05</v>
          </cell>
          <cell r="H348" t="str">
            <v>09/2024</v>
          </cell>
          <cell r="I348">
            <v>0</v>
          </cell>
          <cell r="J348">
            <v>301.00560000000002</v>
          </cell>
          <cell r="L348">
            <v>0</v>
          </cell>
          <cell r="M348">
            <v>0</v>
          </cell>
          <cell r="O348">
            <v>2.8392609489051095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ESTHER DOS SANTOS LEAL ALMEIDA</v>
          </cell>
          <cell r="F349" t="str">
            <v>2 - Outros Profissionais da Saúde</v>
          </cell>
          <cell r="G349" t="str">
            <v>3242-05</v>
          </cell>
          <cell r="H349" t="str">
            <v>09/2024</v>
          </cell>
          <cell r="I349">
            <v>0</v>
          </cell>
          <cell r="J349">
            <v>0</v>
          </cell>
          <cell r="L349">
            <v>0</v>
          </cell>
          <cell r="M349">
            <v>0</v>
          </cell>
          <cell r="O349">
            <v>2.8392609489051095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EVA MARIA DA SILVA</v>
          </cell>
          <cell r="F350" t="str">
            <v>3 - Administrativo</v>
          </cell>
          <cell r="G350" t="str">
            <v>5143-20</v>
          </cell>
          <cell r="H350" t="str">
            <v>09/2024</v>
          </cell>
          <cell r="I350">
            <v>0</v>
          </cell>
          <cell r="J350">
            <v>138.8296</v>
          </cell>
          <cell r="L350">
            <v>196.21254174397032</v>
          </cell>
          <cell r="M350">
            <v>28.24</v>
          </cell>
          <cell r="O350">
            <v>2.8392609489051095</v>
          </cell>
          <cell r="R350">
            <v>340.53014869888477</v>
          </cell>
          <cell r="S350">
            <v>61.5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EVANGELA CRISTINA DIAS DE SOUZA</v>
          </cell>
          <cell r="F351" t="str">
            <v>3 - Administrativo</v>
          </cell>
          <cell r="G351" t="str">
            <v>4131-15</v>
          </cell>
          <cell r="H351" t="str">
            <v>09/2024</v>
          </cell>
          <cell r="I351">
            <v>0</v>
          </cell>
          <cell r="J351">
            <v>185.696</v>
          </cell>
          <cell r="L351">
            <v>0</v>
          </cell>
          <cell r="M351">
            <v>0</v>
          </cell>
          <cell r="O351">
            <v>2.8392609489051095</v>
          </cell>
          <cell r="R351">
            <v>340.53014869888477</v>
          </cell>
          <cell r="S351">
            <v>122.81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EVELEN ROQUE DA SILVA</v>
          </cell>
          <cell r="F352" t="str">
            <v>2 - Outros Profissionais da Saúde</v>
          </cell>
          <cell r="G352" t="str">
            <v>3222-05</v>
          </cell>
          <cell r="H352" t="str">
            <v>09/2024</v>
          </cell>
          <cell r="I352">
            <v>0</v>
          </cell>
          <cell r="J352">
            <v>291.9384</v>
          </cell>
          <cell r="L352">
            <v>196.21254174397032</v>
          </cell>
          <cell r="M352">
            <v>28.24</v>
          </cell>
          <cell r="O352">
            <v>2.8392609489051095</v>
          </cell>
          <cell r="R352">
            <v>0</v>
          </cell>
          <cell r="S352">
            <v>0</v>
          </cell>
          <cell r="U352">
            <v>81.02</v>
          </cell>
        </row>
        <row r="353">
          <cell r="C353" t="str">
            <v>HOSPITAL DOM HÉLDER CÂMARA - CG. Nº 018/2022</v>
          </cell>
          <cell r="E353" t="str">
            <v>EVELLYN PEREIRA DO NASCIMENTO</v>
          </cell>
          <cell r="F353" t="str">
            <v>2 - Outros Profissionais da Saúde</v>
          </cell>
          <cell r="G353" t="str">
            <v>3222-05</v>
          </cell>
          <cell r="H353" t="str">
            <v>09/2024</v>
          </cell>
          <cell r="I353">
            <v>0</v>
          </cell>
          <cell r="J353">
            <v>368.96480000000003</v>
          </cell>
          <cell r="L353">
            <v>0</v>
          </cell>
          <cell r="M353">
            <v>0</v>
          </cell>
          <cell r="O353">
            <v>2.8392609489051095</v>
          </cell>
          <cell r="R353">
            <v>340.53014869888477</v>
          </cell>
          <cell r="S353">
            <v>0.93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 xml:space="preserve">EVERSON BATISTA DA SILVA </v>
          </cell>
          <cell r="F354" t="str">
            <v>2 - Outros Profissionais da Saúde</v>
          </cell>
          <cell r="G354" t="str">
            <v>3241-15</v>
          </cell>
          <cell r="H354" t="str">
            <v>09/2024</v>
          </cell>
          <cell r="I354">
            <v>0</v>
          </cell>
          <cell r="J354">
            <v>376.78559999999999</v>
          </cell>
          <cell r="L354">
            <v>0</v>
          </cell>
          <cell r="M354">
            <v>0</v>
          </cell>
          <cell r="O354">
            <v>2.8392609489051095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EVERSON WENDEL DE ARAUJO SILVA</v>
          </cell>
          <cell r="F355" t="str">
            <v>2 - Outros Profissionais da Saúde</v>
          </cell>
          <cell r="G355" t="str">
            <v>5151-10</v>
          </cell>
          <cell r="H355" t="str">
            <v>09/2024</v>
          </cell>
          <cell r="I355">
            <v>0</v>
          </cell>
          <cell r="J355">
            <v>179.95920000000001</v>
          </cell>
          <cell r="L355">
            <v>196.21254174397032</v>
          </cell>
          <cell r="M355">
            <v>28.24</v>
          </cell>
          <cell r="O355">
            <v>2.8392609489051095</v>
          </cell>
          <cell r="R355">
            <v>340.53014869888477</v>
          </cell>
          <cell r="S355">
            <v>5.65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EVILASIO NOVAES GOMINHO NETO</v>
          </cell>
          <cell r="F356" t="str">
            <v>2 - Outros Profissionais da Saúde</v>
          </cell>
          <cell r="G356" t="str">
            <v>3241-15</v>
          </cell>
          <cell r="H356" t="str">
            <v>09/2024</v>
          </cell>
          <cell r="I356">
            <v>0</v>
          </cell>
          <cell r="J356">
            <v>314.84960000000001</v>
          </cell>
          <cell r="L356">
            <v>0</v>
          </cell>
          <cell r="M356">
            <v>0</v>
          </cell>
          <cell r="O356">
            <v>2.8392609489051095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EWELEN DALYANY DA SILVA</v>
          </cell>
          <cell r="F357" t="str">
            <v>2 - Outros Profissionais da Saúde</v>
          </cell>
          <cell r="G357" t="str">
            <v>3222-05</v>
          </cell>
          <cell r="H357" t="str">
            <v>09/2024</v>
          </cell>
          <cell r="I357">
            <v>0</v>
          </cell>
          <cell r="J357">
            <v>311.7432</v>
          </cell>
          <cell r="L357">
            <v>0</v>
          </cell>
          <cell r="M357">
            <v>0</v>
          </cell>
          <cell r="O357">
            <v>2.8392609489051095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EZEQUIEL SILVA DE SANTANA</v>
          </cell>
          <cell r="F358" t="str">
            <v>2 - Outros Profissionais da Saúde</v>
          </cell>
          <cell r="G358" t="str">
            <v>5151-10</v>
          </cell>
          <cell r="H358" t="str">
            <v>09/2024</v>
          </cell>
          <cell r="I358">
            <v>0</v>
          </cell>
          <cell r="J358">
            <v>153.69999999999999</v>
          </cell>
          <cell r="L358">
            <v>196.21254174397032</v>
          </cell>
          <cell r="M358">
            <v>28.24</v>
          </cell>
          <cell r="O358">
            <v>2.8392609489051095</v>
          </cell>
          <cell r="R358">
            <v>340.53014869888477</v>
          </cell>
          <cell r="S358">
            <v>84.72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FABIANA CRISTINA CAVALCANTI DE MACEDO</v>
          </cell>
          <cell r="F359" t="str">
            <v>3 - Administrativo</v>
          </cell>
          <cell r="G359" t="str">
            <v>4110-10</v>
          </cell>
          <cell r="H359" t="str">
            <v>09/2024</v>
          </cell>
          <cell r="I359">
            <v>0</v>
          </cell>
          <cell r="J359">
            <v>140.48159999999999</v>
          </cell>
          <cell r="L359">
            <v>0</v>
          </cell>
          <cell r="M359">
            <v>0</v>
          </cell>
          <cell r="O359">
            <v>2.8392609489051095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 xml:space="preserve">FABIANA DA SILVA RAMOS </v>
          </cell>
          <cell r="F360" t="str">
            <v>2 - Outros Profissionais da Saúde</v>
          </cell>
          <cell r="G360" t="str">
            <v>3222-05</v>
          </cell>
          <cell r="H360" t="str">
            <v>09/2024</v>
          </cell>
          <cell r="I360">
            <v>0</v>
          </cell>
          <cell r="J360">
            <v>287.34399999999999</v>
          </cell>
          <cell r="L360">
            <v>196.21254174397032</v>
          </cell>
          <cell r="M360">
            <v>28.24</v>
          </cell>
          <cell r="O360">
            <v>2.8392609489051095</v>
          </cell>
          <cell r="R360">
            <v>340.53014869888477</v>
          </cell>
          <cell r="S360">
            <v>84.72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FABIANA MARIA DE SOUZA</v>
          </cell>
          <cell r="F361" t="str">
            <v>3 - Administrativo</v>
          </cell>
          <cell r="G361" t="str">
            <v>4110-10</v>
          </cell>
          <cell r="H361" t="str">
            <v>09/2024</v>
          </cell>
          <cell r="I361">
            <v>0</v>
          </cell>
          <cell r="J361">
            <v>124.9736</v>
          </cell>
          <cell r="L361">
            <v>0</v>
          </cell>
          <cell r="M361">
            <v>0</v>
          </cell>
          <cell r="O361">
            <v>2.8392609489051095</v>
          </cell>
          <cell r="R361">
            <v>340.53014869888477</v>
          </cell>
          <cell r="S361">
            <v>84.72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FABIANA MORAES DA SILVA</v>
          </cell>
          <cell r="F362" t="str">
            <v>2 - Outros Profissionais da Saúde</v>
          </cell>
          <cell r="G362" t="str">
            <v>3222-05</v>
          </cell>
          <cell r="H362" t="str">
            <v>09/2024</v>
          </cell>
          <cell r="I362">
            <v>0</v>
          </cell>
          <cell r="J362">
            <v>250.61840000000001</v>
          </cell>
          <cell r="L362">
            <v>196.21254174397032</v>
          </cell>
          <cell r="M362">
            <v>28.24</v>
          </cell>
          <cell r="O362">
            <v>2.8392609489051095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FABIANA SILVA DE ARAUJO DE LEMOS</v>
          </cell>
          <cell r="F363" t="str">
            <v>2 - Outros Profissionais da Saúde</v>
          </cell>
          <cell r="G363" t="str">
            <v>3222-05</v>
          </cell>
          <cell r="H363" t="str">
            <v>09/2024</v>
          </cell>
          <cell r="I363">
            <v>0</v>
          </cell>
          <cell r="J363">
            <v>294.40719999999999</v>
          </cell>
          <cell r="L363">
            <v>196.21254174397032</v>
          </cell>
          <cell r="M363">
            <v>28.24</v>
          </cell>
          <cell r="O363">
            <v>2.8392609489051095</v>
          </cell>
          <cell r="R363">
            <v>0</v>
          </cell>
          <cell r="S363">
            <v>0</v>
          </cell>
          <cell r="U363">
            <v>151.24</v>
          </cell>
        </row>
        <row r="364">
          <cell r="C364" t="str">
            <v>HOSPITAL DOM HÉLDER CÂMARA - CG. Nº 018/2022</v>
          </cell>
          <cell r="E364" t="str">
            <v>FABIANO ALCOFORADO SALGUES VASCONCELOS</v>
          </cell>
          <cell r="F364" t="str">
            <v>2 - Outros Profissionais da Saúde</v>
          </cell>
          <cell r="G364" t="str">
            <v>2235-05</v>
          </cell>
          <cell r="H364" t="str">
            <v>09/2024</v>
          </cell>
          <cell r="I364">
            <v>0</v>
          </cell>
          <cell r="J364">
            <v>456.44</v>
          </cell>
          <cell r="L364">
            <v>196.21254174397032</v>
          </cell>
          <cell r="M364">
            <v>3.59</v>
          </cell>
          <cell r="O364">
            <v>2.8392609489051095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FABIANO JOSE DA SILVA</v>
          </cell>
          <cell r="F365" t="str">
            <v>2 - Outros Profissionais da Saúde</v>
          </cell>
          <cell r="G365" t="str">
            <v>3242-05</v>
          </cell>
          <cell r="H365" t="str">
            <v>09/2024</v>
          </cell>
          <cell r="I365">
            <v>0</v>
          </cell>
          <cell r="J365">
            <v>163.52000000000001</v>
          </cell>
          <cell r="L365">
            <v>0</v>
          </cell>
          <cell r="M365">
            <v>0</v>
          </cell>
          <cell r="O365">
            <v>2.8392609489051095</v>
          </cell>
          <cell r="R365">
            <v>340.53014869888477</v>
          </cell>
          <cell r="S365">
            <v>98.4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FABIO DE MELO ALVES</v>
          </cell>
          <cell r="F366" t="str">
            <v>2 - Outros Profissionais da Saúde</v>
          </cell>
          <cell r="G366" t="str">
            <v>2236-05</v>
          </cell>
          <cell r="H366" t="str">
            <v>09/2024</v>
          </cell>
          <cell r="I366">
            <v>0</v>
          </cell>
          <cell r="J366">
            <v>274.8408</v>
          </cell>
          <cell r="L366">
            <v>196.21254174397032</v>
          </cell>
          <cell r="M366">
            <v>2.95</v>
          </cell>
          <cell r="O366">
            <v>2.8392609489051095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FABIO HENRIQUE SOUZA DA SILVA</v>
          </cell>
          <cell r="F367" t="str">
            <v>3 - Administrativo</v>
          </cell>
          <cell r="G367" t="str">
            <v>3172-10</v>
          </cell>
          <cell r="H367" t="str">
            <v>09/2024</v>
          </cell>
          <cell r="I367">
            <v>0</v>
          </cell>
          <cell r="J367">
            <v>192.84800000000001</v>
          </cell>
          <cell r="L367">
            <v>196.21254174397032</v>
          </cell>
          <cell r="M367">
            <v>43.74</v>
          </cell>
          <cell r="O367">
            <v>2.8392609489051095</v>
          </cell>
          <cell r="R367">
            <v>340.53014869888477</v>
          </cell>
          <cell r="S367">
            <v>123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FABIO JOSE DA SILVA</v>
          </cell>
          <cell r="F368" t="str">
            <v>3 - Administrativo</v>
          </cell>
          <cell r="G368" t="str">
            <v>7711-05</v>
          </cell>
          <cell r="H368" t="str">
            <v>09/2024</v>
          </cell>
          <cell r="I368">
            <v>0</v>
          </cell>
          <cell r="J368">
            <v>135.11199999999999</v>
          </cell>
          <cell r="L368">
            <v>0</v>
          </cell>
          <cell r="M368">
            <v>0</v>
          </cell>
          <cell r="O368">
            <v>2.8392609489051095</v>
          </cell>
          <cell r="R368">
            <v>340.53014869888477</v>
          </cell>
          <cell r="S368">
            <v>96.51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FABIO VIEIRA DO NASCIMENTO</v>
          </cell>
          <cell r="F369" t="str">
            <v>3 - Administrativo</v>
          </cell>
          <cell r="G369" t="str">
            <v>4110-10</v>
          </cell>
          <cell r="H369" t="str">
            <v>09/2024</v>
          </cell>
          <cell r="I369">
            <v>0</v>
          </cell>
          <cell r="J369">
            <v>112.96</v>
          </cell>
          <cell r="L369">
            <v>196.21254174397032</v>
          </cell>
          <cell r="M369">
            <v>28.24</v>
          </cell>
          <cell r="O369">
            <v>2.8392609489051095</v>
          </cell>
          <cell r="R369">
            <v>340.53014869888477</v>
          </cell>
          <cell r="S369">
            <v>81.900000000000006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FABIOLA ARAUJO DA SILVA</v>
          </cell>
          <cell r="F370" t="str">
            <v>2 - Outros Profissionais da Saúde</v>
          </cell>
          <cell r="G370" t="str">
            <v>2516-05</v>
          </cell>
          <cell r="H370" t="str">
            <v>09/2024</v>
          </cell>
          <cell r="I370">
            <v>0</v>
          </cell>
          <cell r="J370">
            <v>274.06639999999999</v>
          </cell>
          <cell r="L370">
            <v>196.21254174397032</v>
          </cell>
          <cell r="M370">
            <v>44</v>
          </cell>
          <cell r="O370">
            <v>2.8392609489051095</v>
          </cell>
          <cell r="R370">
            <v>340.53014869888477</v>
          </cell>
          <cell r="S370">
            <v>41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FABIOLA KARINE BATISTA DA SILVA</v>
          </cell>
          <cell r="F371" t="str">
            <v>2 - Outros Profissionais da Saúde</v>
          </cell>
          <cell r="G371" t="str">
            <v>2236-05</v>
          </cell>
          <cell r="H371" t="str">
            <v>09/2024</v>
          </cell>
          <cell r="I371">
            <v>0</v>
          </cell>
          <cell r="J371">
            <v>270.66559999999998</v>
          </cell>
          <cell r="L371">
            <v>196.21254174397032</v>
          </cell>
          <cell r="M371">
            <v>2.95</v>
          </cell>
          <cell r="O371">
            <v>2.8392609489051095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FABIOLA MARIA FERREIRA</v>
          </cell>
          <cell r="F372" t="str">
            <v>3 - Administrativo</v>
          </cell>
          <cell r="G372" t="str">
            <v>5134-30</v>
          </cell>
          <cell r="H372" t="str">
            <v>09/2024</v>
          </cell>
          <cell r="I372">
            <v>0</v>
          </cell>
          <cell r="J372">
            <v>143.18719999999999</v>
          </cell>
          <cell r="L372">
            <v>196.21254174397032</v>
          </cell>
          <cell r="M372">
            <v>28.24</v>
          </cell>
          <cell r="O372">
            <v>2.8392609489051095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FABIOLA MARIA PEREIRA ALEXANDRE</v>
          </cell>
          <cell r="F373" t="str">
            <v>2 - Outros Profissionais da Saúde</v>
          </cell>
          <cell r="G373" t="str">
            <v>2235-05</v>
          </cell>
          <cell r="H373" t="str">
            <v>09/2024</v>
          </cell>
          <cell r="I373">
            <v>0</v>
          </cell>
          <cell r="J373">
            <v>474.15120000000002</v>
          </cell>
          <cell r="L373">
            <v>0</v>
          </cell>
          <cell r="M373">
            <v>0</v>
          </cell>
          <cell r="O373">
            <v>2.8392609489051095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FABRICIA ANICETO URBANO MONTEIRO</v>
          </cell>
          <cell r="F374" t="str">
            <v>2 - Outros Profissionais da Saúde</v>
          </cell>
          <cell r="G374" t="str">
            <v>5211-30</v>
          </cell>
          <cell r="H374" t="str">
            <v>09/2024</v>
          </cell>
          <cell r="I374">
            <v>0</v>
          </cell>
          <cell r="J374">
            <v>116.9104</v>
          </cell>
          <cell r="L374">
            <v>196.21254174397032</v>
          </cell>
          <cell r="M374">
            <v>31.14</v>
          </cell>
          <cell r="O374">
            <v>2.8392609489051095</v>
          </cell>
          <cell r="R374">
            <v>340.53014869888477</v>
          </cell>
          <cell r="S374">
            <v>60.72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FABRICY JULIANNY AMORIM DA SILVA</v>
          </cell>
          <cell r="F375" t="str">
            <v>2 - Outros Profissionais da Saúde</v>
          </cell>
          <cell r="G375" t="str">
            <v>2237-10</v>
          </cell>
          <cell r="H375" t="str">
            <v>09/2024</v>
          </cell>
          <cell r="I375">
            <v>0</v>
          </cell>
          <cell r="J375">
            <v>401.07600000000002</v>
          </cell>
          <cell r="L375">
            <v>0</v>
          </cell>
          <cell r="M375">
            <v>0</v>
          </cell>
          <cell r="O375">
            <v>2.8392609489051095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FABRIELE GABRIELA FERREIRA NASCIMENTO</v>
          </cell>
          <cell r="F376" t="str">
            <v>3 - Administrativo</v>
          </cell>
          <cell r="G376" t="str">
            <v>4110-10</v>
          </cell>
          <cell r="H376" t="str">
            <v>09/2024</v>
          </cell>
          <cell r="I376">
            <v>0</v>
          </cell>
          <cell r="J376">
            <v>112.96</v>
          </cell>
          <cell r="L376">
            <v>0</v>
          </cell>
          <cell r="M376">
            <v>0</v>
          </cell>
          <cell r="O376">
            <v>2.8392609489051095</v>
          </cell>
          <cell r="R376">
            <v>0</v>
          </cell>
          <cell r="S376">
            <v>0</v>
          </cell>
          <cell r="U376">
            <v>80.95</v>
          </cell>
        </row>
        <row r="377">
          <cell r="C377" t="str">
            <v>HOSPITAL DOM HÉLDER CÂMARA - CG. Nº 018/2022</v>
          </cell>
          <cell r="E377" t="str">
            <v>FATIMA SEVEREINA DE LIMA</v>
          </cell>
          <cell r="F377" t="str">
            <v>3 - Administrativo</v>
          </cell>
          <cell r="G377" t="str">
            <v>5143-20</v>
          </cell>
          <cell r="H377" t="str">
            <v>09/2024</v>
          </cell>
          <cell r="I377">
            <v>0</v>
          </cell>
          <cell r="J377">
            <v>139.69200000000001</v>
          </cell>
          <cell r="L377">
            <v>196.21254174397032</v>
          </cell>
          <cell r="M377">
            <v>28.24</v>
          </cell>
          <cell r="O377">
            <v>2.8392609489051095</v>
          </cell>
          <cell r="R377">
            <v>340.53014869888477</v>
          </cell>
          <cell r="S377">
            <v>71.16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FELIPE LUIZ DE FARIAS</v>
          </cell>
          <cell r="F378" t="str">
            <v>3 - Administrativo</v>
          </cell>
          <cell r="G378" t="str">
            <v>5143-20</v>
          </cell>
          <cell r="H378" t="str">
            <v>09/2024</v>
          </cell>
          <cell r="I378">
            <v>0</v>
          </cell>
          <cell r="J378">
            <v>173.4152</v>
          </cell>
          <cell r="L378">
            <v>196.21254174397032</v>
          </cell>
          <cell r="M378">
            <v>28.24</v>
          </cell>
          <cell r="O378">
            <v>2.8392609489051095</v>
          </cell>
          <cell r="R378">
            <v>340.53014869888477</v>
          </cell>
          <cell r="S378">
            <v>84.72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FELLIPE JOSE LINS</v>
          </cell>
          <cell r="F379" t="str">
            <v>2 - Outros Profissionais da Saúde</v>
          </cell>
          <cell r="G379" t="str">
            <v>5151-10</v>
          </cell>
          <cell r="H379" t="str">
            <v>09/2024</v>
          </cell>
          <cell r="I379">
            <v>0</v>
          </cell>
          <cell r="J379">
            <v>175.03360000000001</v>
          </cell>
          <cell r="L379">
            <v>196.21254174397032</v>
          </cell>
          <cell r="M379">
            <v>28.24</v>
          </cell>
          <cell r="O379">
            <v>2.8392609489051095</v>
          </cell>
          <cell r="R379">
            <v>340.53014869888477</v>
          </cell>
          <cell r="S379">
            <v>84.72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FERNANDA ANDREA DAS NEVES</v>
          </cell>
          <cell r="F380" t="str">
            <v>2 - Outros Profissionais da Saúde</v>
          </cell>
          <cell r="G380" t="str">
            <v>3222-05</v>
          </cell>
          <cell r="H380" t="str">
            <v>09/2024</v>
          </cell>
          <cell r="I380">
            <v>0</v>
          </cell>
          <cell r="J380">
            <v>293.904</v>
          </cell>
          <cell r="L380">
            <v>196.21254174397032</v>
          </cell>
          <cell r="M380">
            <v>28.24</v>
          </cell>
          <cell r="O380">
            <v>2.8392609489051095</v>
          </cell>
          <cell r="R380">
            <v>340.53014869888477</v>
          </cell>
          <cell r="S380">
            <v>76.95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FERNANDA BARBOSA DE SOUZA</v>
          </cell>
          <cell r="F381" t="str">
            <v>2 - Outros Profissionais da Saúde</v>
          </cell>
          <cell r="G381" t="str">
            <v>2234-05</v>
          </cell>
          <cell r="H381" t="str">
            <v>09/2024</v>
          </cell>
          <cell r="I381">
            <v>0</v>
          </cell>
          <cell r="J381">
            <v>487.48800000000011</v>
          </cell>
          <cell r="L381">
            <v>196.21254174397032</v>
          </cell>
          <cell r="M381">
            <v>20.079999999999998</v>
          </cell>
          <cell r="O381">
            <v>2.8392609489051095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FERNANDA GONCALVES DE SOUZA</v>
          </cell>
          <cell r="F382" t="str">
            <v>2 - Outros Profissionais da Saúde</v>
          </cell>
          <cell r="G382" t="str">
            <v>5211-30</v>
          </cell>
          <cell r="H382" t="str">
            <v>09/2024</v>
          </cell>
          <cell r="I382">
            <v>0</v>
          </cell>
          <cell r="J382">
            <v>120.408</v>
          </cell>
          <cell r="L382">
            <v>0</v>
          </cell>
          <cell r="M382">
            <v>0</v>
          </cell>
          <cell r="O382">
            <v>2.8392609489051095</v>
          </cell>
          <cell r="R382">
            <v>340.53014869888477</v>
          </cell>
          <cell r="S382">
            <v>90.31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FERNANDA SIMONE BELO DE SIQUEIRA</v>
          </cell>
          <cell r="F383" t="str">
            <v>2 - Outros Profissionais da Saúde</v>
          </cell>
          <cell r="G383" t="str">
            <v>2235-05</v>
          </cell>
          <cell r="H383" t="str">
            <v>09/2024</v>
          </cell>
          <cell r="I383">
            <v>0</v>
          </cell>
          <cell r="J383">
            <v>451.82799999999997</v>
          </cell>
          <cell r="L383">
            <v>196.21254174397032</v>
          </cell>
          <cell r="M383">
            <v>3.59</v>
          </cell>
          <cell r="O383">
            <v>2.8392609489051095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FERNANDO ANTONIO BALTAR RAMOS</v>
          </cell>
          <cell r="F384" t="str">
            <v>2 - Outros Profissionais da Saúde</v>
          </cell>
          <cell r="G384" t="str">
            <v>2236-05</v>
          </cell>
          <cell r="H384" t="str">
            <v>09/2024</v>
          </cell>
          <cell r="I384">
            <v>0</v>
          </cell>
          <cell r="J384">
            <v>312.3168</v>
          </cell>
          <cell r="K384">
            <v>0</v>
          </cell>
          <cell r="L384">
            <v>196.21254174397032</v>
          </cell>
          <cell r="M384">
            <v>3.68</v>
          </cell>
          <cell r="O384">
            <v>2.8392609489051095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FERNANDO JOSE GONDIM</v>
          </cell>
          <cell r="F385" t="str">
            <v>2 - Outros Profissionais da Saúde</v>
          </cell>
          <cell r="G385" t="str">
            <v>5151-10</v>
          </cell>
          <cell r="H385" t="str">
            <v>09/2024</v>
          </cell>
          <cell r="I385">
            <v>0</v>
          </cell>
          <cell r="J385">
            <v>141.31200000000001</v>
          </cell>
          <cell r="L385">
            <v>0</v>
          </cell>
          <cell r="M385">
            <v>0</v>
          </cell>
          <cell r="O385">
            <v>2.8392609489051095</v>
          </cell>
          <cell r="R385">
            <v>340.53014869888477</v>
          </cell>
          <cell r="S385">
            <v>84.72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FERNANDO MIRANDA FILHO</v>
          </cell>
          <cell r="F386" t="str">
            <v>3 - Administrativo</v>
          </cell>
          <cell r="G386" t="str">
            <v>5143-20</v>
          </cell>
          <cell r="H386" t="str">
            <v>09/2024</v>
          </cell>
          <cell r="I386">
            <v>0</v>
          </cell>
          <cell r="J386">
            <v>209.15119999999999</v>
          </cell>
          <cell r="L386">
            <v>196.21254174397032</v>
          </cell>
          <cell r="M386">
            <v>28.24</v>
          </cell>
          <cell r="O386">
            <v>2.8392609489051095</v>
          </cell>
          <cell r="R386">
            <v>340.53014869888477</v>
          </cell>
          <cell r="S386">
            <v>84.72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FILIPE SOUZA DE LIMA</v>
          </cell>
          <cell r="F387" t="str">
            <v>3 - Administrativo</v>
          </cell>
          <cell r="G387" t="str">
            <v>5143-20</v>
          </cell>
          <cell r="H387" t="str">
            <v>09/2024</v>
          </cell>
          <cell r="I387">
            <v>0</v>
          </cell>
          <cell r="J387">
            <v>133.1</v>
          </cell>
          <cell r="L387">
            <v>196.21254174397032</v>
          </cell>
          <cell r="M387">
            <v>28.24</v>
          </cell>
          <cell r="O387">
            <v>2.8392609489051095</v>
          </cell>
          <cell r="R387">
            <v>340.53014869888477</v>
          </cell>
          <cell r="S387">
            <v>77.38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FLAVIA COSTA DE ANDRADE RIBEIRO</v>
          </cell>
          <cell r="F388" t="str">
            <v>2 - Outros Profissionais da Saúde</v>
          </cell>
          <cell r="G388" t="str">
            <v>2235-05</v>
          </cell>
          <cell r="H388" t="str">
            <v>09/2024</v>
          </cell>
          <cell r="I388">
            <v>0</v>
          </cell>
          <cell r="J388">
            <v>466.6352</v>
          </cell>
          <cell r="L388">
            <v>196.21254174397032</v>
          </cell>
          <cell r="M388">
            <v>3.33</v>
          </cell>
          <cell r="O388">
            <v>2.8392609489051095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FLAVIA DE LIMA</v>
          </cell>
          <cell r="F389" t="str">
            <v>2 - Outros Profissionais da Saúde</v>
          </cell>
          <cell r="G389" t="str">
            <v>2235-05</v>
          </cell>
          <cell r="H389" t="str">
            <v>09/2024</v>
          </cell>
          <cell r="I389">
            <v>0</v>
          </cell>
          <cell r="J389">
            <v>473.74079999999998</v>
          </cell>
          <cell r="L389">
            <v>0</v>
          </cell>
          <cell r="M389">
            <v>0</v>
          </cell>
          <cell r="O389">
            <v>2.8392609489051095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FLAVIA ELIZABETE LOURENCO</v>
          </cell>
          <cell r="F390" t="str">
            <v>2 - Outros Profissionais da Saúde</v>
          </cell>
          <cell r="G390" t="str">
            <v>3222-05</v>
          </cell>
          <cell r="H390" t="str">
            <v>09/2024</v>
          </cell>
          <cell r="I390">
            <v>0</v>
          </cell>
          <cell r="J390">
            <v>301.17360000000002</v>
          </cell>
          <cell r="L390">
            <v>196.21254174397032</v>
          </cell>
          <cell r="M390">
            <v>28.24</v>
          </cell>
          <cell r="O390">
            <v>2.8392609489051095</v>
          </cell>
          <cell r="R390">
            <v>340.53014869888477</v>
          </cell>
          <cell r="S390">
            <v>84.72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FLAVIA FERREIRA DA SILVA</v>
          </cell>
          <cell r="F391" t="str">
            <v>2 - Outros Profissionais da Saúde</v>
          </cell>
          <cell r="G391" t="str">
            <v>3222-05</v>
          </cell>
          <cell r="H391" t="str">
            <v>09/2024</v>
          </cell>
          <cell r="I391">
            <v>0</v>
          </cell>
          <cell r="J391">
            <v>319.01600000000002</v>
          </cell>
          <cell r="L391">
            <v>0</v>
          </cell>
          <cell r="M391">
            <v>0</v>
          </cell>
          <cell r="O391">
            <v>2.8392609489051095</v>
          </cell>
          <cell r="R391">
            <v>340.53014869888477</v>
          </cell>
          <cell r="S391">
            <v>84.72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FLAVIA OLIVEIRA DANTAS</v>
          </cell>
          <cell r="F392" t="str">
            <v>2 - Outros Profissionais da Saúde</v>
          </cell>
          <cell r="G392" t="str">
            <v>3222-05</v>
          </cell>
          <cell r="H392" t="str">
            <v>09/2024</v>
          </cell>
          <cell r="I392">
            <v>0</v>
          </cell>
          <cell r="J392">
            <v>320.4624</v>
          </cell>
          <cell r="L392">
            <v>0</v>
          </cell>
          <cell r="M392">
            <v>0</v>
          </cell>
          <cell r="O392">
            <v>2.8392609489051095</v>
          </cell>
          <cell r="R392">
            <v>340.53014869888477</v>
          </cell>
          <cell r="S392">
            <v>84.72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FLAVIA REGINA ALVES FEITOZA</v>
          </cell>
          <cell r="F393" t="str">
            <v>3 - Administrativo</v>
          </cell>
          <cell r="G393" t="str">
            <v>5142-25</v>
          </cell>
          <cell r="H393" t="str">
            <v>09/2024</v>
          </cell>
          <cell r="I393">
            <v>0</v>
          </cell>
          <cell r="J393">
            <v>146.84800000000001</v>
          </cell>
          <cell r="L393">
            <v>196.21254174397032</v>
          </cell>
          <cell r="M393">
            <v>28.24</v>
          </cell>
          <cell r="O393">
            <v>2.8392609489051095</v>
          </cell>
          <cell r="R393">
            <v>340.53014869888477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FLAVIO DANTAS GONCALVES</v>
          </cell>
          <cell r="F394" t="str">
            <v>3 - Administrativo</v>
          </cell>
          <cell r="G394" t="str">
            <v>4110-10</v>
          </cell>
          <cell r="H394" t="str">
            <v>09/2024</v>
          </cell>
          <cell r="I394">
            <v>0</v>
          </cell>
          <cell r="J394">
            <v>164.4272</v>
          </cell>
          <cell r="L394">
            <v>196.21254174397032</v>
          </cell>
          <cell r="M394">
            <v>28.24</v>
          </cell>
          <cell r="O394">
            <v>2.8392609489051095</v>
          </cell>
          <cell r="R394">
            <v>340.53014869888477</v>
          </cell>
          <cell r="S394">
            <v>2.82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FLAVIO ROBERTO AZEVEDO DE OLIVEIRA</v>
          </cell>
          <cell r="F395" t="str">
            <v>1 - Médico</v>
          </cell>
          <cell r="G395" t="str">
            <v>2251-25</v>
          </cell>
          <cell r="H395" t="str">
            <v>09/2024</v>
          </cell>
          <cell r="I395">
            <v>0</v>
          </cell>
          <cell r="J395">
            <v>632.78399999999999</v>
          </cell>
          <cell r="L395">
            <v>0</v>
          </cell>
          <cell r="M395">
            <v>0</v>
          </cell>
          <cell r="O395">
            <v>2.8392609489051095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FLAVIO TENORIO DA SILVA</v>
          </cell>
          <cell r="F396" t="str">
            <v>2 - Outros Profissionais da Saúde</v>
          </cell>
          <cell r="G396" t="str">
            <v>5151-10</v>
          </cell>
          <cell r="H396" t="str">
            <v>09/2024</v>
          </cell>
          <cell r="I396">
            <v>0</v>
          </cell>
          <cell r="J396">
            <v>182.67439999999999</v>
          </cell>
          <cell r="L396">
            <v>196.21254174397032</v>
          </cell>
          <cell r="M396">
            <v>28.24</v>
          </cell>
          <cell r="O396">
            <v>2.8392609489051095</v>
          </cell>
          <cell r="R396">
            <v>340.53014869888477</v>
          </cell>
          <cell r="S396">
            <v>84.72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FRANCISCA SILVA DO NASCIMENTO</v>
          </cell>
          <cell r="F397" t="str">
            <v>2 - Outros Profissionais da Saúde</v>
          </cell>
          <cell r="G397" t="str">
            <v>3222-15</v>
          </cell>
          <cell r="H397" t="str">
            <v>09/2024</v>
          </cell>
          <cell r="I397">
            <v>0</v>
          </cell>
          <cell r="J397">
            <v>251.0872</v>
          </cell>
          <cell r="L397">
            <v>0</v>
          </cell>
          <cell r="M397">
            <v>0</v>
          </cell>
          <cell r="O397">
            <v>2.8392609489051095</v>
          </cell>
          <cell r="R397">
            <v>340.53014869888477</v>
          </cell>
          <cell r="S397">
            <v>82.46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FRANCISCO DE ASSIS LIMA BRITO XERITA MAUX</v>
          </cell>
          <cell r="F398" t="str">
            <v>2 - Outros Profissionais da Saúde</v>
          </cell>
          <cell r="G398" t="str">
            <v>2236-05</v>
          </cell>
          <cell r="H398" t="str">
            <v>09/2024</v>
          </cell>
          <cell r="I398">
            <v>0</v>
          </cell>
          <cell r="J398">
            <v>250.36320000000001</v>
          </cell>
          <cell r="L398">
            <v>196.21254174397032</v>
          </cell>
          <cell r="M398">
            <v>2.95</v>
          </cell>
          <cell r="O398">
            <v>2.8392609489051095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FRANCISCO HARRISON DE BRITO PEREIRA</v>
          </cell>
          <cell r="F399" t="str">
            <v>1 - Médico</v>
          </cell>
          <cell r="G399" t="str">
            <v>2252-03</v>
          </cell>
          <cell r="H399" t="str">
            <v>09/2024</v>
          </cell>
          <cell r="I399">
            <v>0</v>
          </cell>
          <cell r="J399">
            <v>466.28160000000003</v>
          </cell>
          <cell r="L399">
            <v>0</v>
          </cell>
          <cell r="M399">
            <v>0</v>
          </cell>
          <cell r="O399">
            <v>2.8392609489051095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FRANCISCO LOPES AMAZONAS PIRES</v>
          </cell>
          <cell r="F400" t="str">
            <v>2 - Outros Profissionais da Saúde</v>
          </cell>
          <cell r="G400" t="str">
            <v>2236-05</v>
          </cell>
          <cell r="H400" t="str">
            <v>09/2024</v>
          </cell>
          <cell r="I400">
            <v>0</v>
          </cell>
          <cell r="J400">
            <v>201.4016</v>
          </cell>
          <cell r="L400">
            <v>0</v>
          </cell>
          <cell r="M400">
            <v>0</v>
          </cell>
          <cell r="O400">
            <v>2.8392609489051095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GABRIEL NUNES DE MESQUITA</v>
          </cell>
          <cell r="F401" t="str">
            <v>3 - Administrativo</v>
          </cell>
          <cell r="G401" t="str">
            <v>1426-05</v>
          </cell>
          <cell r="H401" t="str">
            <v>09/2024</v>
          </cell>
          <cell r="I401">
            <v>0</v>
          </cell>
          <cell r="J401">
            <v>1356.0655999999999</v>
          </cell>
          <cell r="L401">
            <v>196.21254174397032</v>
          </cell>
          <cell r="M401">
            <v>44</v>
          </cell>
          <cell r="O401">
            <v>2.8392609489051095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GABRIEL SILVA DA LUZ</v>
          </cell>
          <cell r="F402" t="str">
            <v>3 - Administrativo</v>
          </cell>
          <cell r="G402" t="str">
            <v>4110-10</v>
          </cell>
          <cell r="H402" t="str">
            <v>09/2024</v>
          </cell>
          <cell r="I402">
            <v>0</v>
          </cell>
          <cell r="J402">
            <v>112.96</v>
          </cell>
          <cell r="L402">
            <v>196.21254174397032</v>
          </cell>
          <cell r="M402">
            <v>28.24</v>
          </cell>
          <cell r="O402">
            <v>2.8392609489051095</v>
          </cell>
          <cell r="R402">
            <v>340.53014869888477</v>
          </cell>
          <cell r="S402">
            <v>84.72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GABRIELA ALBUQUERQUE DA SANTANA</v>
          </cell>
          <cell r="F403" t="str">
            <v>2 - Outros Profissionais da Saúde</v>
          </cell>
          <cell r="G403" t="str">
            <v>2238-10</v>
          </cell>
          <cell r="H403" t="str">
            <v>09/2024</v>
          </cell>
          <cell r="I403">
            <v>0</v>
          </cell>
          <cell r="J403">
            <v>257.6696</v>
          </cell>
          <cell r="L403">
            <v>196.21254174397032</v>
          </cell>
          <cell r="M403">
            <v>44</v>
          </cell>
          <cell r="O403">
            <v>2.8392609489051095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GABRIELA BARBOSA DE OLIVEIRA</v>
          </cell>
          <cell r="F404" t="str">
            <v>2 - Outros Profissionais da Saúde</v>
          </cell>
          <cell r="G404" t="str">
            <v>3222-05</v>
          </cell>
          <cell r="H404" t="str">
            <v>09/2024</v>
          </cell>
          <cell r="I404">
            <v>0</v>
          </cell>
          <cell r="J404">
            <v>292.26639999999998</v>
          </cell>
          <cell r="L404">
            <v>0</v>
          </cell>
          <cell r="M404">
            <v>0</v>
          </cell>
          <cell r="O404">
            <v>2.8392609489051095</v>
          </cell>
          <cell r="R404">
            <v>340.53014869888477</v>
          </cell>
          <cell r="S404">
            <v>84.72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GABRIELA DE ARRUDA LINS GOMES</v>
          </cell>
          <cell r="F405" t="str">
            <v>2 - Outros Profissionais da Saúde</v>
          </cell>
          <cell r="G405" t="str">
            <v>2237-10</v>
          </cell>
          <cell r="H405" t="str">
            <v>09/2024</v>
          </cell>
          <cell r="I405">
            <v>0</v>
          </cell>
          <cell r="J405">
            <v>335.66719999999998</v>
          </cell>
          <cell r="L405">
            <v>0</v>
          </cell>
          <cell r="M405">
            <v>0</v>
          </cell>
          <cell r="O405">
            <v>2.8392609489051095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GABRIELA KARLA OLIVEIRA BARRETO</v>
          </cell>
          <cell r="F406" t="str">
            <v>2 - Outros Profissionais da Saúde</v>
          </cell>
          <cell r="G406" t="str">
            <v>2236-05</v>
          </cell>
          <cell r="H406" t="str">
            <v>09/2024</v>
          </cell>
          <cell r="I406">
            <v>0</v>
          </cell>
          <cell r="J406">
            <v>276.7688</v>
          </cell>
          <cell r="L406">
            <v>0</v>
          </cell>
          <cell r="M406">
            <v>0</v>
          </cell>
          <cell r="O406">
            <v>2.8392609489051095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GABRIELA MARIA DE LIMA FRANCA</v>
          </cell>
          <cell r="F407" t="str">
            <v>3 - Administrativo</v>
          </cell>
          <cell r="G407" t="str">
            <v>4110-10</v>
          </cell>
          <cell r="H407" t="str">
            <v>09/2024</v>
          </cell>
          <cell r="I407">
            <v>0</v>
          </cell>
          <cell r="J407">
            <v>12.802</v>
          </cell>
          <cell r="L407">
            <v>0</v>
          </cell>
          <cell r="M407">
            <v>0</v>
          </cell>
          <cell r="O407">
            <v>2.8392609489051095</v>
          </cell>
          <cell r="R407">
            <v>340.53014869888477</v>
          </cell>
          <cell r="S407">
            <v>38.97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GABRIELA OLIVEIRA DO REGO MATOS</v>
          </cell>
          <cell r="F408" t="str">
            <v>2 - Outros Profissionais da Saúde</v>
          </cell>
          <cell r="G408" t="str">
            <v>2235-05</v>
          </cell>
          <cell r="H408" t="str">
            <v>09/2024</v>
          </cell>
          <cell r="I408">
            <v>0</v>
          </cell>
          <cell r="J408">
            <v>471.35039999999998</v>
          </cell>
          <cell r="L408">
            <v>196.21254174397032</v>
          </cell>
          <cell r="M408">
            <v>3.59</v>
          </cell>
          <cell r="O408">
            <v>2.8392609489051095</v>
          </cell>
          <cell r="R408">
            <v>0</v>
          </cell>
          <cell r="S408">
            <v>0</v>
          </cell>
          <cell r="U408">
            <v>108.23</v>
          </cell>
        </row>
        <row r="409">
          <cell r="C409" t="str">
            <v>HOSPITAL DOM HÉLDER CÂMARA - CG. Nº 018/2022</v>
          </cell>
          <cell r="E409" t="str">
            <v>GABRIELLA YANDRA FERNANDES SOUZA</v>
          </cell>
          <cell r="F409" t="str">
            <v>2 - Outros Profissionais da Saúde</v>
          </cell>
          <cell r="G409" t="str">
            <v>2237-10</v>
          </cell>
          <cell r="H409" t="str">
            <v>09/2024</v>
          </cell>
          <cell r="I409">
            <v>0</v>
          </cell>
          <cell r="J409">
            <v>485.01679999999999</v>
          </cell>
          <cell r="L409">
            <v>0</v>
          </cell>
          <cell r="M409">
            <v>0</v>
          </cell>
          <cell r="O409">
            <v>2.8392609489051095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GECIANE SOARES DE ANDRADE</v>
          </cell>
          <cell r="F410" t="str">
            <v>2 - Outros Profissionais da Saúde</v>
          </cell>
          <cell r="G410" t="str">
            <v>2235-05</v>
          </cell>
          <cell r="H410" t="str">
            <v>09/2024</v>
          </cell>
          <cell r="I410">
            <v>0</v>
          </cell>
          <cell r="J410">
            <v>484.48800000000011</v>
          </cell>
          <cell r="L410">
            <v>196.21254174397032</v>
          </cell>
          <cell r="M410">
            <v>3.59</v>
          </cell>
          <cell r="O410">
            <v>2.8392609489051095</v>
          </cell>
          <cell r="R410">
            <v>340.53014869888477</v>
          </cell>
          <cell r="S410">
            <v>82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GEDILSON ROSENDO DA SILVA</v>
          </cell>
          <cell r="F411" t="str">
            <v>2 - Outros Profissionais da Saúde</v>
          </cell>
          <cell r="G411" t="str">
            <v>5151-10</v>
          </cell>
          <cell r="H411" t="str">
            <v>09/2024</v>
          </cell>
          <cell r="I411">
            <v>0</v>
          </cell>
          <cell r="J411">
            <v>160.6448</v>
          </cell>
          <cell r="L411">
            <v>196.21254174397032</v>
          </cell>
          <cell r="M411">
            <v>28.24</v>
          </cell>
          <cell r="O411">
            <v>2.8392609489051095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GEISIELE MENDES PEREIRA</v>
          </cell>
          <cell r="F412" t="str">
            <v>3 - Administrativo</v>
          </cell>
          <cell r="G412" t="str">
            <v>4131-15</v>
          </cell>
          <cell r="H412" t="str">
            <v>09/2024</v>
          </cell>
          <cell r="I412">
            <v>0</v>
          </cell>
          <cell r="J412">
            <v>177.2552</v>
          </cell>
          <cell r="L412">
            <v>0</v>
          </cell>
          <cell r="M412">
            <v>0</v>
          </cell>
          <cell r="O412">
            <v>2.8392609489051095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GENILDO VENTURA DA SILVA</v>
          </cell>
          <cell r="F413" t="str">
            <v>2 - Outros Profissionais da Saúde</v>
          </cell>
          <cell r="G413" t="str">
            <v>3241-15</v>
          </cell>
          <cell r="H413" t="str">
            <v>09/2024</v>
          </cell>
          <cell r="I413">
            <v>0</v>
          </cell>
          <cell r="J413">
            <v>310.75119999999998</v>
          </cell>
          <cell r="L413">
            <v>0</v>
          </cell>
          <cell r="M413">
            <v>0</v>
          </cell>
          <cell r="O413">
            <v>2.8392609489051095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GENILSON SOUSA DOS SANTOS</v>
          </cell>
          <cell r="F414" t="str">
            <v>3 - Administrativo</v>
          </cell>
          <cell r="G414" t="str">
            <v>5163-45</v>
          </cell>
          <cell r="H414" t="str">
            <v>09/2024</v>
          </cell>
          <cell r="I414">
            <v>0</v>
          </cell>
          <cell r="J414">
            <v>161.75040000000001</v>
          </cell>
          <cell r="L414">
            <v>0</v>
          </cell>
          <cell r="M414">
            <v>0</v>
          </cell>
          <cell r="O414">
            <v>2.8392609489051095</v>
          </cell>
          <cell r="R414">
            <v>340.53014869888477</v>
          </cell>
          <cell r="S414">
            <v>84.72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GENIVALDO FERREIRA DOS SANTOS</v>
          </cell>
          <cell r="F415" t="str">
            <v>2 - Outros Profissionais da Saúde</v>
          </cell>
          <cell r="G415" t="str">
            <v>3241-15</v>
          </cell>
          <cell r="H415" t="str">
            <v>09/2024</v>
          </cell>
          <cell r="I415">
            <v>0</v>
          </cell>
          <cell r="J415">
            <v>360.85359999999997</v>
          </cell>
          <cell r="L415">
            <v>0</v>
          </cell>
          <cell r="M415">
            <v>0</v>
          </cell>
          <cell r="O415">
            <v>2.8392609489051095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GENOVEVA MARIA RIBEIRO PINTO</v>
          </cell>
          <cell r="F416" t="str">
            <v>2 - Outros Profissionais da Saúde</v>
          </cell>
          <cell r="G416" t="str">
            <v>3222-05</v>
          </cell>
          <cell r="H416" t="str">
            <v>09/2024</v>
          </cell>
          <cell r="I416">
            <v>0</v>
          </cell>
          <cell r="J416">
            <v>303.77280000000002</v>
          </cell>
          <cell r="L416">
            <v>196.21254174397032</v>
          </cell>
          <cell r="M416">
            <v>28.24</v>
          </cell>
          <cell r="O416">
            <v>2.8392609489051095</v>
          </cell>
          <cell r="R416">
            <v>340.53014869888477</v>
          </cell>
          <cell r="S416">
            <v>84.72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GEORGE JULIO DE SANTANA SANTOS</v>
          </cell>
          <cell r="F417" t="str">
            <v>3 - Administrativo</v>
          </cell>
          <cell r="G417" t="str">
            <v>5142-25</v>
          </cell>
          <cell r="H417" t="str">
            <v>09/2024</v>
          </cell>
          <cell r="I417">
            <v>0</v>
          </cell>
          <cell r="J417">
            <v>135.55199999999999</v>
          </cell>
          <cell r="L417">
            <v>196.21254174397032</v>
          </cell>
          <cell r="M417">
            <v>28.24</v>
          </cell>
          <cell r="O417">
            <v>2.8392609489051095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GEOVANA KIMBERLY DA SILVA</v>
          </cell>
          <cell r="F418" t="str">
            <v>2 - Outros Profissionais da Saúde</v>
          </cell>
          <cell r="G418" t="str">
            <v>3222-05</v>
          </cell>
          <cell r="H418" t="str">
            <v>09/2024</v>
          </cell>
          <cell r="I418">
            <v>0</v>
          </cell>
          <cell r="J418">
            <v>271.7808</v>
          </cell>
          <cell r="L418">
            <v>196.21254174397032</v>
          </cell>
          <cell r="M418">
            <v>28.24</v>
          </cell>
          <cell r="O418">
            <v>2.8392609489051095</v>
          </cell>
          <cell r="R418">
            <v>340.53014869888477</v>
          </cell>
          <cell r="S418">
            <v>84.72</v>
          </cell>
          <cell r="U418">
            <v>81.02</v>
          </cell>
        </row>
        <row r="419">
          <cell r="C419" t="str">
            <v>HOSPITAL DOM HÉLDER CÂMARA - CG. Nº 018/2022</v>
          </cell>
          <cell r="E419" t="str">
            <v>GEOVANIA KEROLE EDILEUZA SILVA</v>
          </cell>
          <cell r="F419" t="str">
            <v>3 - Administrativo</v>
          </cell>
          <cell r="G419" t="str">
            <v>4110-10</v>
          </cell>
          <cell r="H419" t="str">
            <v>09/2024</v>
          </cell>
          <cell r="I419">
            <v>0</v>
          </cell>
          <cell r="J419">
            <v>112.96</v>
          </cell>
          <cell r="L419">
            <v>196.21254174397032</v>
          </cell>
          <cell r="M419">
            <v>28.24</v>
          </cell>
          <cell r="O419">
            <v>2.8392609489051095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GEOVANIA MARIA DA SILVA SALES</v>
          </cell>
          <cell r="F420" t="str">
            <v>2 - Outros Profissionais da Saúde</v>
          </cell>
          <cell r="G420" t="str">
            <v>5211-30</v>
          </cell>
          <cell r="H420" t="str">
            <v>09/2024</v>
          </cell>
          <cell r="I420">
            <v>0</v>
          </cell>
          <cell r="J420">
            <v>141.7216</v>
          </cell>
          <cell r="L420">
            <v>196.21254174397032</v>
          </cell>
          <cell r="M420">
            <v>31.14</v>
          </cell>
          <cell r="O420">
            <v>2.8392609489051095</v>
          </cell>
          <cell r="R420">
            <v>340.53014869888477</v>
          </cell>
          <cell r="S420">
            <v>93.42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GEOVANIO JOSE DA SILVA</v>
          </cell>
          <cell r="F421" t="str">
            <v>3 - Administrativo</v>
          </cell>
          <cell r="G421" t="str">
            <v>5163-45</v>
          </cell>
          <cell r="H421" t="str">
            <v>09/2024</v>
          </cell>
          <cell r="I421">
            <v>0</v>
          </cell>
          <cell r="J421">
            <v>141.48079999999999</v>
          </cell>
          <cell r="L421">
            <v>196.21254174397032</v>
          </cell>
          <cell r="M421">
            <v>28.24</v>
          </cell>
          <cell r="O421">
            <v>2.8392609489051095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GERCICLEIDE ILMA DOS SANTOS</v>
          </cell>
          <cell r="F422" t="str">
            <v>2 - Outros Profissionais da Saúde</v>
          </cell>
          <cell r="G422" t="str">
            <v>3222-05</v>
          </cell>
          <cell r="H422" t="str">
            <v>09/2024</v>
          </cell>
          <cell r="I422">
            <v>0</v>
          </cell>
          <cell r="J422">
            <v>296.46719999999999</v>
          </cell>
          <cell r="L422">
            <v>196.21254174397032</v>
          </cell>
          <cell r="M422">
            <v>28.24</v>
          </cell>
          <cell r="O422">
            <v>2.8392609489051095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GERINETE RODRIGUES DE ALMEIDA</v>
          </cell>
          <cell r="F423" t="str">
            <v>2 - Outros Profissionais da Saúde</v>
          </cell>
          <cell r="G423" t="str">
            <v>3241-15</v>
          </cell>
          <cell r="H423" t="str">
            <v>09/2024</v>
          </cell>
          <cell r="I423">
            <v>0</v>
          </cell>
          <cell r="J423">
            <v>343.34640000000002</v>
          </cell>
          <cell r="L423">
            <v>0</v>
          </cell>
          <cell r="M423">
            <v>0</v>
          </cell>
          <cell r="O423">
            <v>2.8392609489051095</v>
          </cell>
          <cell r="R423">
            <v>340.53014869888477</v>
          </cell>
          <cell r="S423">
            <v>75.27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GERLANE PEREIRA DE BARROS SANTOS</v>
          </cell>
          <cell r="F424" t="str">
            <v>3 - Administrativo</v>
          </cell>
          <cell r="G424" t="str">
            <v>4110-10</v>
          </cell>
          <cell r="H424" t="str">
            <v>09/2024</v>
          </cell>
          <cell r="I424">
            <v>0</v>
          </cell>
          <cell r="J424">
            <v>125.64239999999999</v>
          </cell>
          <cell r="L424">
            <v>196.21254174397032</v>
          </cell>
          <cell r="M424">
            <v>28.24</v>
          </cell>
          <cell r="O424">
            <v>2.8392609489051095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GERONEIS LUCINEIA ALMEIDA DA SILVA</v>
          </cell>
          <cell r="F425" t="str">
            <v>2 - Outros Profissionais da Saúde</v>
          </cell>
          <cell r="G425" t="str">
            <v>5211-30</v>
          </cell>
          <cell r="H425" t="str">
            <v>09/2024</v>
          </cell>
          <cell r="I425">
            <v>0</v>
          </cell>
          <cell r="J425">
            <v>123.4464</v>
          </cell>
          <cell r="L425">
            <v>196.21254174397032</v>
          </cell>
          <cell r="M425">
            <v>31.14</v>
          </cell>
          <cell r="O425">
            <v>2.8392609489051095</v>
          </cell>
          <cell r="R425">
            <v>340.53014869888477</v>
          </cell>
          <cell r="S425">
            <v>87.19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GERSON CARDOSO DOS SANTOS</v>
          </cell>
          <cell r="F426" t="str">
            <v>2 - Outros Profissionais da Saúde</v>
          </cell>
          <cell r="G426" t="str">
            <v>3222-05</v>
          </cell>
          <cell r="H426" t="str">
            <v>09/2024</v>
          </cell>
          <cell r="I426">
            <v>0</v>
          </cell>
          <cell r="J426">
            <v>296.30880000000002</v>
          </cell>
          <cell r="L426">
            <v>0</v>
          </cell>
          <cell r="M426">
            <v>0</v>
          </cell>
          <cell r="O426">
            <v>2.8392609489051095</v>
          </cell>
          <cell r="R426">
            <v>340.53014869888477</v>
          </cell>
          <cell r="S426">
            <v>61.5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GERSON FREITAS DE OLIVEIRA</v>
          </cell>
          <cell r="F427" t="str">
            <v>3 - Administrativo</v>
          </cell>
          <cell r="G427" t="str">
            <v>5163-45</v>
          </cell>
          <cell r="H427" t="str">
            <v>09/2024</v>
          </cell>
          <cell r="I427">
            <v>0</v>
          </cell>
          <cell r="J427">
            <v>153.97200000000001</v>
          </cell>
          <cell r="L427">
            <v>0</v>
          </cell>
          <cell r="M427">
            <v>0</v>
          </cell>
          <cell r="O427">
            <v>2.8392609489051095</v>
          </cell>
          <cell r="R427">
            <v>340.53014869888477</v>
          </cell>
          <cell r="S427">
            <v>84.72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GERUSA PEREIRA DA SILVA</v>
          </cell>
          <cell r="F428" t="str">
            <v>3 - Administrativo</v>
          </cell>
          <cell r="G428" t="str">
            <v>5143-20</v>
          </cell>
          <cell r="H428" t="str">
            <v>09/2024</v>
          </cell>
          <cell r="I428">
            <v>0</v>
          </cell>
          <cell r="J428">
            <v>135.55199999999999</v>
          </cell>
          <cell r="L428">
            <v>196.21254174397032</v>
          </cell>
          <cell r="M428">
            <v>28.24</v>
          </cell>
          <cell r="O428">
            <v>2.8392609489051095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GESIANE MARIA DA SILVA LIMA</v>
          </cell>
          <cell r="F429" t="str">
            <v>2 - Outros Profissionais da Saúde</v>
          </cell>
          <cell r="G429" t="str">
            <v>5211-30</v>
          </cell>
          <cell r="H429" t="str">
            <v>09/2024</v>
          </cell>
          <cell r="I429">
            <v>0</v>
          </cell>
          <cell r="J429">
            <v>157.72479999999999</v>
          </cell>
          <cell r="L429">
            <v>0</v>
          </cell>
          <cell r="M429">
            <v>0</v>
          </cell>
          <cell r="O429">
            <v>2.8392609489051095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GEYSE RAYANNE ARAUJO DA SILVA</v>
          </cell>
          <cell r="F430" t="str">
            <v>2 - Outros Profissionais da Saúde</v>
          </cell>
          <cell r="G430" t="str">
            <v>3222-05</v>
          </cell>
          <cell r="H430" t="str">
            <v>09/2024</v>
          </cell>
          <cell r="I430">
            <v>0</v>
          </cell>
          <cell r="J430">
            <v>296.41039999999998</v>
          </cell>
          <cell r="L430">
            <v>0</v>
          </cell>
          <cell r="M430">
            <v>0</v>
          </cell>
          <cell r="O430">
            <v>2.8392609489051095</v>
          </cell>
          <cell r="R430">
            <v>340.53014869888477</v>
          </cell>
          <cell r="S430">
            <v>84.72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GILSON COSMO DA SILVA</v>
          </cell>
          <cell r="F431" t="str">
            <v>3 - Administrativo</v>
          </cell>
          <cell r="G431" t="str">
            <v>7241-10</v>
          </cell>
          <cell r="H431" t="str">
            <v>09/2024</v>
          </cell>
          <cell r="I431">
            <v>0</v>
          </cell>
          <cell r="J431">
            <v>182.328</v>
          </cell>
          <cell r="L431">
            <v>196.21254174397032</v>
          </cell>
          <cell r="M431">
            <v>32.17</v>
          </cell>
          <cell r="O431">
            <v>2.8392609489051095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GILSON JOSE ALVES</v>
          </cell>
          <cell r="F432" t="str">
            <v>3 - Administrativo</v>
          </cell>
          <cell r="G432" t="str">
            <v>5143-20</v>
          </cell>
          <cell r="H432" t="str">
            <v>09/2024</v>
          </cell>
          <cell r="I432">
            <v>0</v>
          </cell>
          <cell r="J432">
            <v>194.98</v>
          </cell>
          <cell r="L432">
            <v>196.21254174397032</v>
          </cell>
          <cell r="M432">
            <v>28.24</v>
          </cell>
          <cell r="O432">
            <v>2.8392609489051095</v>
          </cell>
          <cell r="R432">
            <v>340.53014869888477</v>
          </cell>
          <cell r="S432">
            <v>84.72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GILVANETE DA SILVA MATIAS</v>
          </cell>
          <cell r="F433" t="str">
            <v>2 - Outros Profissionais da Saúde</v>
          </cell>
          <cell r="G433" t="str">
            <v>3222-05</v>
          </cell>
          <cell r="H433" t="str">
            <v>09/2024</v>
          </cell>
          <cell r="I433">
            <v>0</v>
          </cell>
          <cell r="J433">
            <v>322.2792</v>
          </cell>
          <cell r="L433">
            <v>0</v>
          </cell>
          <cell r="M433">
            <v>0</v>
          </cell>
          <cell r="O433">
            <v>2.8392609489051095</v>
          </cell>
          <cell r="R433">
            <v>340.53014869888477</v>
          </cell>
          <cell r="S433">
            <v>2.82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GILVANETE MIGUEL DE LIRA</v>
          </cell>
          <cell r="F434" t="str">
            <v>2 - Outros Profissionais da Saúde</v>
          </cell>
          <cell r="G434" t="str">
            <v>3222-05</v>
          </cell>
          <cell r="H434" t="str">
            <v>09/2024</v>
          </cell>
          <cell r="I434">
            <v>0</v>
          </cell>
          <cell r="J434">
            <v>345.70400000000001</v>
          </cell>
          <cell r="L434">
            <v>0</v>
          </cell>
          <cell r="M434">
            <v>0</v>
          </cell>
          <cell r="O434">
            <v>2.8392609489051095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GILVANI DE SANTANA</v>
          </cell>
          <cell r="F435" t="str">
            <v>3 - Administrativo</v>
          </cell>
          <cell r="G435" t="str">
            <v>5143-20</v>
          </cell>
          <cell r="H435" t="str">
            <v>09/2024</v>
          </cell>
          <cell r="I435">
            <v>0</v>
          </cell>
          <cell r="J435">
            <v>170.27199999999999</v>
          </cell>
          <cell r="L435">
            <v>196.21254174397032</v>
          </cell>
          <cell r="M435">
            <v>28.24</v>
          </cell>
          <cell r="O435">
            <v>2.8392609489051095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GIRLAINE DE LIMA BISPO OLIVEIRA</v>
          </cell>
          <cell r="F436" t="str">
            <v>2 - Outros Profissionais da Saúde</v>
          </cell>
          <cell r="G436" t="str">
            <v>3222-05</v>
          </cell>
          <cell r="H436" t="str">
            <v>09/2024</v>
          </cell>
          <cell r="I436">
            <v>0</v>
          </cell>
          <cell r="J436">
            <v>318.13679999999999</v>
          </cell>
          <cell r="L436">
            <v>0</v>
          </cell>
          <cell r="M436">
            <v>0</v>
          </cell>
          <cell r="O436">
            <v>2.8392609489051095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GIRLENE TAVARES DE LIMA</v>
          </cell>
          <cell r="F437" t="str">
            <v>2 - Outros Profissionais da Saúde</v>
          </cell>
          <cell r="G437" t="str">
            <v>3242-05</v>
          </cell>
          <cell r="H437" t="str">
            <v>09/2024</v>
          </cell>
          <cell r="I437">
            <v>0</v>
          </cell>
          <cell r="J437">
            <v>195.62479999999999</v>
          </cell>
          <cell r="L437">
            <v>0</v>
          </cell>
          <cell r="M437">
            <v>0</v>
          </cell>
          <cell r="O437">
            <v>2.8392609489051095</v>
          </cell>
          <cell r="R437">
            <v>340.53014869888477</v>
          </cell>
          <cell r="S437">
            <v>82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GISELLA COSTA MIRANDA DOS ANJOS</v>
          </cell>
          <cell r="F438" t="str">
            <v>3 - Administrativo</v>
          </cell>
          <cell r="G438" t="str">
            <v>4110-10</v>
          </cell>
          <cell r="H438" t="str">
            <v>09/2024</v>
          </cell>
          <cell r="I438">
            <v>0</v>
          </cell>
          <cell r="J438">
            <v>112.96</v>
          </cell>
          <cell r="L438">
            <v>196.21254174397032</v>
          </cell>
          <cell r="M438">
            <v>28.24</v>
          </cell>
          <cell r="O438">
            <v>2.8392609489051095</v>
          </cell>
          <cell r="R438">
            <v>340.53014869888477</v>
          </cell>
          <cell r="S438">
            <v>84.72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GISLAINE SILVA DE ALCANTARA SIMOES</v>
          </cell>
          <cell r="F439" t="str">
            <v>2 - Outros Profissionais da Saúde</v>
          </cell>
          <cell r="G439" t="str">
            <v>2235-05</v>
          </cell>
          <cell r="H439" t="str">
            <v>09/2024</v>
          </cell>
          <cell r="I439">
            <v>0</v>
          </cell>
          <cell r="J439">
            <v>553.94960000000003</v>
          </cell>
          <cell r="L439">
            <v>196.21254174397032</v>
          </cell>
          <cell r="M439">
            <v>3.59</v>
          </cell>
          <cell r="O439">
            <v>2.8392609489051095</v>
          </cell>
          <cell r="R439">
            <v>340.53014869888477</v>
          </cell>
          <cell r="S439">
            <v>4.79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GIZILANE DUARTE BRITO DOS SANTOS</v>
          </cell>
          <cell r="F440" t="str">
            <v>2 - Outros Profissionais da Saúde</v>
          </cell>
          <cell r="G440" t="str">
            <v>3222-05</v>
          </cell>
          <cell r="H440" t="str">
            <v>09/2024</v>
          </cell>
          <cell r="I440">
            <v>0</v>
          </cell>
          <cell r="J440">
            <v>146.84800000000001</v>
          </cell>
          <cell r="L440">
            <v>196.21254174397032</v>
          </cell>
          <cell r="M440">
            <v>28.24</v>
          </cell>
          <cell r="O440">
            <v>2.8392609489051095</v>
          </cell>
          <cell r="R440">
            <v>340.53014869888477</v>
          </cell>
          <cell r="S440">
            <v>84.72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GLADYSTON GYDIONE BEZERRA DA SILVA</v>
          </cell>
          <cell r="F441" t="str">
            <v>3 - Administrativo</v>
          </cell>
          <cell r="G441" t="str">
            <v>1421-05</v>
          </cell>
          <cell r="H441" t="str">
            <v>09/2024</v>
          </cell>
          <cell r="I441">
            <v>0</v>
          </cell>
          <cell r="J441">
            <v>577.94960000000003</v>
          </cell>
          <cell r="L441">
            <v>196.21254174397032</v>
          </cell>
          <cell r="M441">
            <v>44</v>
          </cell>
          <cell r="O441">
            <v>2.8392609489051095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GLEBSON ELTON DA SILVA ARAUJO</v>
          </cell>
          <cell r="F442" t="str">
            <v>3 - Administrativo</v>
          </cell>
          <cell r="G442" t="str">
            <v>3172-10</v>
          </cell>
          <cell r="H442" t="str">
            <v>09/2024</v>
          </cell>
          <cell r="I442">
            <v>0</v>
          </cell>
          <cell r="J442">
            <v>216.0016</v>
          </cell>
          <cell r="L442">
            <v>196.21254174397032</v>
          </cell>
          <cell r="M442">
            <v>43.74</v>
          </cell>
          <cell r="O442">
            <v>2.8392609489051095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GLEBSON LUCKWU ROCHA</v>
          </cell>
          <cell r="F443" t="str">
            <v>2 - Outros Profissionais da Saúde</v>
          </cell>
          <cell r="G443" t="str">
            <v>3241-15</v>
          </cell>
          <cell r="H443" t="str">
            <v>09/2024</v>
          </cell>
          <cell r="I443">
            <v>0</v>
          </cell>
          <cell r="J443">
            <v>366.46559999999999</v>
          </cell>
          <cell r="L443">
            <v>0</v>
          </cell>
          <cell r="M443">
            <v>0</v>
          </cell>
          <cell r="O443">
            <v>2.8392609489051095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GLEICE FRANCISCA DOS SANTOS</v>
          </cell>
          <cell r="F444" t="str">
            <v>3 - Administrativo</v>
          </cell>
          <cell r="G444" t="str">
            <v>5142-25</v>
          </cell>
          <cell r="H444" t="str">
            <v>09/2024</v>
          </cell>
          <cell r="I444">
            <v>0</v>
          </cell>
          <cell r="J444">
            <v>152.14080000000001</v>
          </cell>
          <cell r="L444">
            <v>196.21254174397032</v>
          </cell>
          <cell r="M444">
            <v>28.24</v>
          </cell>
          <cell r="O444">
            <v>2.8392609489051095</v>
          </cell>
          <cell r="R444">
            <v>340.53014869888477</v>
          </cell>
          <cell r="S444">
            <v>84.72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GLEICE KELLE SANTOS DA SILVA</v>
          </cell>
          <cell r="F445" t="str">
            <v>2 - Outros Profissionais da Saúde</v>
          </cell>
          <cell r="G445" t="str">
            <v>2235-05</v>
          </cell>
          <cell r="H445" t="str">
            <v>09/2024</v>
          </cell>
          <cell r="I445">
            <v>0</v>
          </cell>
          <cell r="J445">
            <v>414.65519999999998</v>
          </cell>
          <cell r="L445">
            <v>196.21254174397032</v>
          </cell>
          <cell r="M445">
            <v>3.33</v>
          </cell>
          <cell r="O445">
            <v>2.8392609489051095</v>
          </cell>
          <cell r="R445">
            <v>340.53014869888477</v>
          </cell>
          <cell r="S445">
            <v>128.62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GLEIDE LIRA BOMFIM SANTANA</v>
          </cell>
          <cell r="F446" t="str">
            <v>3 - Administrativo</v>
          </cell>
          <cell r="G446" t="str">
            <v>4110-10</v>
          </cell>
          <cell r="H446" t="str">
            <v>09/2024</v>
          </cell>
          <cell r="I446">
            <v>0</v>
          </cell>
          <cell r="J446">
            <v>135.60159999999999</v>
          </cell>
          <cell r="L446">
            <v>0</v>
          </cell>
          <cell r="M446">
            <v>0</v>
          </cell>
          <cell r="O446">
            <v>2.8392609489051095</v>
          </cell>
          <cell r="R446">
            <v>340.53014869888477</v>
          </cell>
          <cell r="S446">
            <v>84.72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GLEIDE MARIA DA SILVA RAMOS</v>
          </cell>
          <cell r="F447" t="str">
            <v>2 - Outros Profissionais da Saúde</v>
          </cell>
          <cell r="G447" t="str">
            <v>3222-05</v>
          </cell>
          <cell r="H447" t="str">
            <v>09/2024</v>
          </cell>
          <cell r="I447">
            <v>0</v>
          </cell>
          <cell r="J447">
            <v>273.77999999999997</v>
          </cell>
          <cell r="L447">
            <v>0</v>
          </cell>
          <cell r="M447">
            <v>0</v>
          </cell>
          <cell r="O447">
            <v>2.8392609489051095</v>
          </cell>
          <cell r="R447">
            <v>340.53014869888477</v>
          </cell>
          <cell r="S447">
            <v>82.46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GLEIDSON CAVALCANTE DA HORA FRAGA</v>
          </cell>
          <cell r="F448" t="str">
            <v>3 - Administrativo</v>
          </cell>
          <cell r="G448" t="str">
            <v>1421-05</v>
          </cell>
          <cell r="H448" t="str">
            <v>09/2024</v>
          </cell>
          <cell r="I448">
            <v>0</v>
          </cell>
          <cell r="J448">
            <v>555.35760000000005</v>
          </cell>
          <cell r="L448">
            <v>196.21254174397032</v>
          </cell>
          <cell r="M448">
            <v>44</v>
          </cell>
          <cell r="O448">
            <v>2.8392609489051095</v>
          </cell>
          <cell r="R448">
            <v>340.53014869888477</v>
          </cell>
          <cell r="S448">
            <v>172.2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GLEISSY KELLY RICARDO PROFIRO</v>
          </cell>
          <cell r="F449" t="str">
            <v>2 - Outros Profissionais da Saúde</v>
          </cell>
          <cell r="G449" t="str">
            <v>5211-30</v>
          </cell>
          <cell r="H449" t="str">
            <v>09/2024</v>
          </cell>
          <cell r="I449">
            <v>0</v>
          </cell>
          <cell r="J449">
            <v>139.828</v>
          </cell>
          <cell r="L449">
            <v>196.21254174397032</v>
          </cell>
          <cell r="M449">
            <v>31.14</v>
          </cell>
          <cell r="O449">
            <v>2.8392609489051095</v>
          </cell>
          <cell r="R449">
            <v>340.53014869888477</v>
          </cell>
          <cell r="S449">
            <v>85.01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 xml:space="preserve">GRACIENE PEREIRA DOS SANTOS </v>
          </cell>
          <cell r="F450" t="str">
            <v>2 - Outros Profissionais da Saúde</v>
          </cell>
          <cell r="G450" t="str">
            <v>2235-05</v>
          </cell>
          <cell r="H450" t="str">
            <v>09/2024</v>
          </cell>
          <cell r="I450">
            <v>0</v>
          </cell>
          <cell r="J450">
            <v>460.63679999999999</v>
          </cell>
          <cell r="L450">
            <v>196.21254174397032</v>
          </cell>
          <cell r="M450">
            <v>3.59</v>
          </cell>
          <cell r="O450">
            <v>2.8392609489051095</v>
          </cell>
          <cell r="R450">
            <v>340.53014869888477</v>
          </cell>
          <cell r="S450">
            <v>143.65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GUILHERME AUGUSTO CAVALCANTI LINS</v>
          </cell>
          <cell r="F451" t="str">
            <v>3 - Administrativo</v>
          </cell>
          <cell r="G451" t="str">
            <v>5174-10</v>
          </cell>
          <cell r="H451" t="str">
            <v>09/2024</v>
          </cell>
          <cell r="I451">
            <v>0</v>
          </cell>
          <cell r="J451">
            <v>152.58879999999999</v>
          </cell>
          <cell r="L451">
            <v>196.21254174397032</v>
          </cell>
          <cell r="M451">
            <v>28.24</v>
          </cell>
          <cell r="O451">
            <v>2.8392609489051095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GUILHERME FIDELIS LADISLAU SILVA</v>
          </cell>
          <cell r="F452" t="str">
            <v>2 - Outros Profissionais da Saúde</v>
          </cell>
          <cell r="G452" t="str">
            <v>3222-05</v>
          </cell>
          <cell r="H452" t="str">
            <v>09/2024</v>
          </cell>
          <cell r="I452">
            <v>0</v>
          </cell>
          <cell r="J452">
            <v>358.91520000000003</v>
          </cell>
          <cell r="L452">
            <v>196.21254174397032</v>
          </cell>
          <cell r="M452">
            <v>28.24</v>
          </cell>
          <cell r="O452">
            <v>2.8392609489051095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GUSTAVO TAVARES DE AMORIM FILHO</v>
          </cell>
          <cell r="F453" t="str">
            <v>3 - Administrativo</v>
          </cell>
          <cell r="G453" t="str">
            <v>2235-05</v>
          </cell>
          <cell r="H453" t="str">
            <v>09/2024</v>
          </cell>
          <cell r="I453">
            <v>0</v>
          </cell>
          <cell r="J453">
            <v>754.01440000000002</v>
          </cell>
          <cell r="L453">
            <v>0</v>
          </cell>
          <cell r="M453">
            <v>0</v>
          </cell>
          <cell r="O453">
            <v>2.8392609489051095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HAMILTON DUARTE DOS SANTOS</v>
          </cell>
          <cell r="F454" t="str">
            <v>3 - Administrativo</v>
          </cell>
          <cell r="G454" t="str">
            <v>3172-10</v>
          </cell>
          <cell r="H454" t="str">
            <v>09/2024</v>
          </cell>
          <cell r="I454">
            <v>0</v>
          </cell>
          <cell r="J454">
            <v>174.94</v>
          </cell>
          <cell r="L454">
            <v>196.21254174397032</v>
          </cell>
          <cell r="M454">
            <v>43.74</v>
          </cell>
          <cell r="O454">
            <v>2.8392609489051095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HELOIZA HELENA DE MOURA SILVA</v>
          </cell>
          <cell r="F455" t="str">
            <v>2 - Outros Profissionais da Saúde</v>
          </cell>
          <cell r="G455" t="str">
            <v>3222-05</v>
          </cell>
          <cell r="H455" t="str">
            <v>09/2024</v>
          </cell>
          <cell r="I455">
            <v>0</v>
          </cell>
          <cell r="J455">
            <v>262.92160000000001</v>
          </cell>
          <cell r="L455">
            <v>196.21254174397032</v>
          </cell>
          <cell r="M455">
            <v>28.24</v>
          </cell>
          <cell r="O455">
            <v>2.8392609489051095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HERIQUE PEREIRA MOURA</v>
          </cell>
          <cell r="F456" t="str">
            <v>3 - Administrativo</v>
          </cell>
          <cell r="G456" t="str">
            <v>4110-10</v>
          </cell>
          <cell r="H456" t="str">
            <v>09/2024</v>
          </cell>
          <cell r="I456">
            <v>0</v>
          </cell>
          <cell r="J456">
            <v>12.802</v>
          </cell>
          <cell r="L456">
            <v>0</v>
          </cell>
          <cell r="M456">
            <v>0</v>
          </cell>
          <cell r="O456">
            <v>2.8392609489051095</v>
          </cell>
          <cell r="R456">
            <v>340.53014869888477</v>
          </cell>
          <cell r="S456">
            <v>38.97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HIGO MENDES SANTOS</v>
          </cell>
          <cell r="F457" t="str">
            <v>2 - Outros Profissionais da Saúde</v>
          </cell>
          <cell r="G457" t="str">
            <v>3241-15</v>
          </cell>
          <cell r="H457" t="str">
            <v>09/2024</v>
          </cell>
          <cell r="I457">
            <v>0</v>
          </cell>
          <cell r="J457">
            <v>291.05439999999999</v>
          </cell>
          <cell r="L457">
            <v>0</v>
          </cell>
          <cell r="M457">
            <v>0</v>
          </cell>
          <cell r="O457">
            <v>2.8392609489051095</v>
          </cell>
          <cell r="R457">
            <v>340.53014869888477</v>
          </cell>
          <cell r="S457">
            <v>75.27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HOMERO AUGUSTO DE FARIA NEVES</v>
          </cell>
          <cell r="F458" t="str">
            <v>2 - Outros Profissionais da Saúde</v>
          </cell>
          <cell r="G458" t="str">
            <v>3241-15</v>
          </cell>
          <cell r="H458" t="str">
            <v>09/2024</v>
          </cell>
          <cell r="I458">
            <v>0</v>
          </cell>
          <cell r="J458">
            <v>365.06639999999999</v>
          </cell>
          <cell r="L458">
            <v>0</v>
          </cell>
          <cell r="M458">
            <v>0</v>
          </cell>
          <cell r="O458">
            <v>2.8392609489051095</v>
          </cell>
          <cell r="R458">
            <v>340.53014869888477</v>
          </cell>
          <cell r="S458">
            <v>75.27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IANCA MARIA SILVA GOMES</v>
          </cell>
          <cell r="F459" t="str">
            <v>2 - Outros Profissionais da Saúde</v>
          </cell>
          <cell r="G459" t="str">
            <v>3222-05</v>
          </cell>
          <cell r="H459" t="str">
            <v>09/2024</v>
          </cell>
          <cell r="I459">
            <v>0</v>
          </cell>
          <cell r="J459">
            <v>288.55119999999999</v>
          </cell>
          <cell r="L459">
            <v>196.21254174397032</v>
          </cell>
          <cell r="M459">
            <v>28.24</v>
          </cell>
          <cell r="O459">
            <v>2.8392609489051095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IARANDI MARIA BARBOSA DE ASSUNCAO</v>
          </cell>
          <cell r="F460" t="str">
            <v>2 - Outros Profissionais da Saúde</v>
          </cell>
          <cell r="G460" t="str">
            <v>5152-05</v>
          </cell>
          <cell r="H460" t="str">
            <v>09/2024</v>
          </cell>
          <cell r="I460">
            <v>0</v>
          </cell>
          <cell r="J460">
            <v>150.51599999999999</v>
          </cell>
          <cell r="L460">
            <v>196.21254174397032</v>
          </cell>
          <cell r="M460">
            <v>29.07</v>
          </cell>
          <cell r="O460">
            <v>2.8392609489051095</v>
          </cell>
          <cell r="R460">
            <v>340.53014869888477</v>
          </cell>
          <cell r="S460">
            <v>87.22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IDA CARLA VIEIRA CAVALCANTI FLORENTINO</v>
          </cell>
          <cell r="F461" t="str">
            <v>2 - Outros Profissionais da Saúde</v>
          </cell>
          <cell r="G461" t="str">
            <v>2235-05</v>
          </cell>
          <cell r="H461" t="str">
            <v>09/2024</v>
          </cell>
          <cell r="I461">
            <v>0</v>
          </cell>
          <cell r="J461">
            <v>512.51120000000003</v>
          </cell>
          <cell r="L461">
            <v>196.21254174397032</v>
          </cell>
          <cell r="M461">
            <v>3.05</v>
          </cell>
          <cell r="O461">
            <v>2.8392609489051095</v>
          </cell>
          <cell r="R461">
            <v>340.53014869888477</v>
          </cell>
          <cell r="S461">
            <v>122.12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IGOR LEONARDO DE MORAES TINOCO</v>
          </cell>
          <cell r="F462" t="str">
            <v>3 - Administrativo</v>
          </cell>
          <cell r="G462" t="str">
            <v>2526-05</v>
          </cell>
          <cell r="H462" t="str">
            <v>09/2024</v>
          </cell>
          <cell r="I462">
            <v>0</v>
          </cell>
          <cell r="J462">
            <v>193.40719999999999</v>
          </cell>
          <cell r="L462">
            <v>196.21254174397032</v>
          </cell>
          <cell r="M462">
            <v>44</v>
          </cell>
          <cell r="O462">
            <v>2.8392609489051095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ILKA REGINA CABRAL</v>
          </cell>
          <cell r="F463" t="str">
            <v>2 - Outros Profissionais da Saúde</v>
          </cell>
          <cell r="G463" t="str">
            <v>3222-05</v>
          </cell>
          <cell r="H463" t="str">
            <v>09/2024</v>
          </cell>
          <cell r="I463">
            <v>0</v>
          </cell>
          <cell r="J463">
            <v>308.04399999999998</v>
          </cell>
          <cell r="L463">
            <v>0</v>
          </cell>
          <cell r="M463">
            <v>0</v>
          </cell>
          <cell r="O463">
            <v>2.8392609489051095</v>
          </cell>
          <cell r="R463">
            <v>340.53014869888477</v>
          </cell>
          <cell r="S463">
            <v>84.72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ILMA VELOSO DA SILVA</v>
          </cell>
          <cell r="F464" t="str">
            <v>2 - Outros Profissionais da Saúde</v>
          </cell>
          <cell r="G464" t="str">
            <v>3242-05</v>
          </cell>
          <cell r="H464" t="str">
            <v>09/2024</v>
          </cell>
          <cell r="I464">
            <v>0</v>
          </cell>
          <cell r="J464">
            <v>195.3768</v>
          </cell>
          <cell r="L464">
            <v>0</v>
          </cell>
          <cell r="M464">
            <v>0</v>
          </cell>
          <cell r="O464">
            <v>2.8392609489051095</v>
          </cell>
          <cell r="R464">
            <v>340.53014869888477</v>
          </cell>
          <cell r="S464">
            <v>95.75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INGRID SULAMITA DA SILVA BARBOZA</v>
          </cell>
          <cell r="F465" t="str">
            <v>2 - Outros Profissionais da Saúde</v>
          </cell>
          <cell r="G465" t="str">
            <v>3222-05</v>
          </cell>
          <cell r="H465" t="str">
            <v>09/2024</v>
          </cell>
          <cell r="I465">
            <v>0</v>
          </cell>
          <cell r="J465">
            <v>305.38959999999997</v>
          </cell>
          <cell r="L465">
            <v>196.21254174397032</v>
          </cell>
          <cell r="M465">
            <v>28.24</v>
          </cell>
          <cell r="O465">
            <v>2.8392609489051095</v>
          </cell>
          <cell r="R465">
            <v>340.53014869888477</v>
          </cell>
          <cell r="S465">
            <v>84.72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IONEIDE CANDIDO DE ALENCAR</v>
          </cell>
          <cell r="F466" t="str">
            <v>2 - Outros Profissionais da Saúde</v>
          </cell>
          <cell r="G466" t="str">
            <v>2235-05</v>
          </cell>
          <cell r="H466" t="str">
            <v>09/2024</v>
          </cell>
          <cell r="I466">
            <v>0</v>
          </cell>
          <cell r="J466">
            <v>472.8168</v>
          </cell>
          <cell r="L466">
            <v>196.21254174397032</v>
          </cell>
          <cell r="M466">
            <v>3.59</v>
          </cell>
          <cell r="O466">
            <v>2.8392609489051095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IRANEIDE BEZERRA DOS SANTOS</v>
          </cell>
          <cell r="F467" t="str">
            <v>3 - Administrativo</v>
          </cell>
          <cell r="G467" t="str">
            <v>4110-10</v>
          </cell>
          <cell r="H467" t="str">
            <v>09/2024</v>
          </cell>
          <cell r="I467">
            <v>0</v>
          </cell>
          <cell r="J467">
            <v>112.96</v>
          </cell>
          <cell r="L467">
            <v>196.21254174397032</v>
          </cell>
          <cell r="M467">
            <v>28.24</v>
          </cell>
          <cell r="O467">
            <v>2.8392609489051095</v>
          </cell>
          <cell r="R467">
            <v>340.53014869888477</v>
          </cell>
          <cell r="S467">
            <v>84.72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IRANI BARBOSA DE LIMA</v>
          </cell>
          <cell r="F468" t="str">
            <v>2 - Outros Profissionais da Saúde</v>
          </cell>
          <cell r="G468" t="str">
            <v>2234-05</v>
          </cell>
          <cell r="H468" t="str">
            <v>09/2024</v>
          </cell>
          <cell r="I468">
            <v>0</v>
          </cell>
          <cell r="J468">
            <v>354.89679999999998</v>
          </cell>
          <cell r="L468">
            <v>0</v>
          </cell>
          <cell r="M468">
            <v>0</v>
          </cell>
          <cell r="O468">
            <v>2.8392609489051095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IRANILDO PEDRO DA SILVA</v>
          </cell>
          <cell r="F469" t="str">
            <v>3 - Administrativo</v>
          </cell>
          <cell r="G469" t="str">
            <v>5142-25</v>
          </cell>
          <cell r="H469" t="str">
            <v>09/2024</v>
          </cell>
          <cell r="I469">
            <v>0</v>
          </cell>
          <cell r="J469">
            <v>135.55199999999999</v>
          </cell>
          <cell r="L469">
            <v>0</v>
          </cell>
          <cell r="M469">
            <v>0</v>
          </cell>
          <cell r="O469">
            <v>2.8392609489051095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IRMA ANTONIA DOS SANTOS TAVARES</v>
          </cell>
          <cell r="F470" t="str">
            <v>2 - Outros Profissionais da Saúde</v>
          </cell>
          <cell r="G470" t="str">
            <v>3242-05</v>
          </cell>
          <cell r="H470" t="str">
            <v>09/2024</v>
          </cell>
          <cell r="I470">
            <v>0</v>
          </cell>
          <cell r="J470">
            <v>186.08</v>
          </cell>
          <cell r="L470">
            <v>0</v>
          </cell>
          <cell r="M470">
            <v>0</v>
          </cell>
          <cell r="O470">
            <v>2.8392609489051095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ISAAC LUIZ DA SILVA SANTOS</v>
          </cell>
          <cell r="F471" t="str">
            <v>2 - Outros Profissionais da Saúde</v>
          </cell>
          <cell r="G471" t="str">
            <v>5151-10</v>
          </cell>
          <cell r="H471" t="str">
            <v>09/2024</v>
          </cell>
          <cell r="I471">
            <v>0</v>
          </cell>
          <cell r="J471">
            <v>133.94</v>
          </cell>
          <cell r="L471">
            <v>0</v>
          </cell>
          <cell r="M471">
            <v>0</v>
          </cell>
          <cell r="O471">
            <v>2.8392609489051095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ISABELA RAYANE DOS SANTOS DA SILVA</v>
          </cell>
          <cell r="F472" t="str">
            <v>2 - Outros Profissionais da Saúde</v>
          </cell>
          <cell r="G472" t="str">
            <v>3222-05</v>
          </cell>
          <cell r="H472" t="str">
            <v>09/2024</v>
          </cell>
          <cell r="I472">
            <v>0</v>
          </cell>
          <cell r="J472">
            <v>277.036</v>
          </cell>
          <cell r="L472">
            <v>0</v>
          </cell>
          <cell r="M472">
            <v>0</v>
          </cell>
          <cell r="O472">
            <v>2.8392609489051095</v>
          </cell>
          <cell r="R472">
            <v>340.53014869888477</v>
          </cell>
          <cell r="S472">
            <v>82.46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ISABELLE CRISTINA COSTA DE ALBUQUERQUE DO PASSO</v>
          </cell>
          <cell r="F473" t="str">
            <v>2 - Outros Profissionais da Saúde</v>
          </cell>
          <cell r="G473" t="str">
            <v>2235-05</v>
          </cell>
          <cell r="H473" t="str">
            <v>09/2024</v>
          </cell>
          <cell r="I473">
            <v>0</v>
          </cell>
          <cell r="J473">
            <v>338.72399999999999</v>
          </cell>
          <cell r="L473">
            <v>0</v>
          </cell>
          <cell r="M473">
            <v>0</v>
          </cell>
          <cell r="O473">
            <v>2.8392609489051095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ISMAEL DE MELO VASCONCELOS LIMA</v>
          </cell>
          <cell r="F474" t="str">
            <v>3 - Administrativo</v>
          </cell>
          <cell r="G474" t="str">
            <v>3172-10</v>
          </cell>
          <cell r="H474" t="str">
            <v>09/2024</v>
          </cell>
          <cell r="I474">
            <v>0</v>
          </cell>
          <cell r="J474">
            <v>266.67200000000003</v>
          </cell>
          <cell r="L474">
            <v>196.21254174397032</v>
          </cell>
          <cell r="M474">
            <v>43.74</v>
          </cell>
          <cell r="O474">
            <v>2.8392609489051095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ISWONARIA BEATRIZ RIBEIRO DA SILVA</v>
          </cell>
          <cell r="F475" t="str">
            <v>2 - Outros Profissionais da Saúde</v>
          </cell>
          <cell r="G475" t="str">
            <v>3222-05</v>
          </cell>
          <cell r="H475" t="str">
            <v>09/2024</v>
          </cell>
          <cell r="I475">
            <v>0</v>
          </cell>
          <cell r="J475">
            <v>298.63920000000002</v>
          </cell>
          <cell r="L475">
            <v>0</v>
          </cell>
          <cell r="M475">
            <v>0</v>
          </cell>
          <cell r="O475">
            <v>2.8392609489051095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IVAN CRISTIANO DE OLIVEIRA</v>
          </cell>
          <cell r="F476" t="str">
            <v>2 - Outros Profissionais da Saúde</v>
          </cell>
          <cell r="G476" t="str">
            <v>2235-05</v>
          </cell>
          <cell r="H476" t="str">
            <v>09/2024</v>
          </cell>
          <cell r="I476">
            <v>0</v>
          </cell>
          <cell r="J476">
            <v>444.35120000000012</v>
          </cell>
          <cell r="L476">
            <v>0</v>
          </cell>
          <cell r="M476">
            <v>0</v>
          </cell>
          <cell r="O476">
            <v>2.8392609489051095</v>
          </cell>
          <cell r="R476">
            <v>340.53014869888477</v>
          </cell>
          <cell r="S476">
            <v>143.65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IVANDECI VIRGINIA SOARES DE OLIVEIRA</v>
          </cell>
          <cell r="F477" t="str">
            <v>2 - Outros Profissionais da Saúde</v>
          </cell>
          <cell r="G477" t="str">
            <v>2235-05</v>
          </cell>
          <cell r="H477" t="str">
            <v>09/2024</v>
          </cell>
          <cell r="I477">
            <v>0</v>
          </cell>
          <cell r="J477">
            <v>451.45119999999997</v>
          </cell>
          <cell r="L477">
            <v>196.21254174397032</v>
          </cell>
          <cell r="M477">
            <v>3.59</v>
          </cell>
          <cell r="O477">
            <v>2.8392609489051095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IVANEIDE FRANCISCO DE LIMA VASCONCELOS</v>
          </cell>
          <cell r="F478" t="str">
            <v>2 - Outros Profissionais da Saúde</v>
          </cell>
          <cell r="G478" t="str">
            <v>3222-05</v>
          </cell>
          <cell r="H478" t="str">
            <v>09/2024</v>
          </cell>
          <cell r="I478">
            <v>0</v>
          </cell>
          <cell r="J478">
            <v>309.40559999999999</v>
          </cell>
          <cell r="L478">
            <v>196.21254174397032</v>
          </cell>
          <cell r="M478">
            <v>28.24</v>
          </cell>
          <cell r="O478">
            <v>2.8392609489051095</v>
          </cell>
          <cell r="R478">
            <v>340.53014869888477</v>
          </cell>
          <cell r="S478">
            <v>84.72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IVANETE MENDES DA SILVA</v>
          </cell>
          <cell r="F479" t="str">
            <v>2 - Outros Profissionais da Saúde</v>
          </cell>
          <cell r="G479" t="str">
            <v>3222-05</v>
          </cell>
          <cell r="H479" t="str">
            <v>09/2024</v>
          </cell>
          <cell r="I479">
            <v>0</v>
          </cell>
          <cell r="J479">
            <v>0</v>
          </cell>
          <cell r="L479">
            <v>0</v>
          </cell>
          <cell r="M479">
            <v>0</v>
          </cell>
          <cell r="O479">
            <v>2.8392609489051095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IVANIA MARIA SANTOS DA SILVA</v>
          </cell>
          <cell r="F480" t="str">
            <v>3 - Administrativo</v>
          </cell>
          <cell r="G480" t="str">
            <v>5163-45</v>
          </cell>
          <cell r="H480" t="str">
            <v>09/2024</v>
          </cell>
          <cell r="I480">
            <v>0</v>
          </cell>
          <cell r="J480">
            <v>165.9144</v>
          </cell>
          <cell r="L480">
            <v>0</v>
          </cell>
          <cell r="M480">
            <v>0</v>
          </cell>
          <cell r="O480">
            <v>2.8392609489051095</v>
          </cell>
          <cell r="R480">
            <v>340.53014869888477</v>
          </cell>
          <cell r="S480">
            <v>84.72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IVANISE MARIA MOREIRA</v>
          </cell>
          <cell r="F481" t="str">
            <v>2 - Outros Profissionais da Saúde</v>
          </cell>
          <cell r="G481" t="str">
            <v>2235-05</v>
          </cell>
          <cell r="H481" t="str">
            <v>09/2024</v>
          </cell>
          <cell r="I481">
            <v>0</v>
          </cell>
          <cell r="J481">
            <v>376.55759999999998</v>
          </cell>
          <cell r="L481">
            <v>196.21254174397032</v>
          </cell>
          <cell r="M481">
            <v>2.79</v>
          </cell>
          <cell r="O481">
            <v>2.8392609489051095</v>
          </cell>
          <cell r="R481">
            <v>340.53014869888477</v>
          </cell>
          <cell r="S481">
            <v>98.82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IVSON DUARTE SILVA</v>
          </cell>
          <cell r="F482" t="str">
            <v>3 - Administrativo</v>
          </cell>
          <cell r="G482" t="str">
            <v>4110-10</v>
          </cell>
          <cell r="H482" t="str">
            <v>09/2024</v>
          </cell>
          <cell r="I482">
            <v>0</v>
          </cell>
          <cell r="J482">
            <v>135.55199999999999</v>
          </cell>
          <cell r="L482">
            <v>196.21254174397032</v>
          </cell>
          <cell r="M482">
            <v>28.24</v>
          </cell>
          <cell r="O482">
            <v>2.8392609489051095</v>
          </cell>
          <cell r="R482">
            <v>340.53014869888477</v>
          </cell>
          <cell r="S482">
            <v>84.72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IZABEL DE CASSIA NASCIMENTO DA SILVA</v>
          </cell>
          <cell r="F483" t="str">
            <v>2 - Outros Profissionais da Saúde</v>
          </cell>
          <cell r="G483" t="str">
            <v>2235-05</v>
          </cell>
          <cell r="H483" t="str">
            <v>09/2024</v>
          </cell>
          <cell r="I483">
            <v>0</v>
          </cell>
          <cell r="J483">
            <v>418.44080000000002</v>
          </cell>
          <cell r="L483">
            <v>196.21254174397032</v>
          </cell>
          <cell r="M483">
            <v>37.18</v>
          </cell>
          <cell r="O483">
            <v>2.8392609489051095</v>
          </cell>
          <cell r="R483">
            <v>340.53014869888477</v>
          </cell>
          <cell r="S483">
            <v>108.04</v>
          </cell>
          <cell r="U483">
            <v>112.24</v>
          </cell>
        </row>
        <row r="484">
          <cell r="C484" t="str">
            <v>HOSPITAL DOM HÉLDER CÂMARA - CG. Nº 018/2022</v>
          </cell>
          <cell r="E484" t="str">
            <v>IZABELE SUELY NASCIMENTO DOS SANTOS SILVA</v>
          </cell>
          <cell r="F484" t="str">
            <v>3 - Administrativo</v>
          </cell>
          <cell r="G484" t="str">
            <v>5143-20</v>
          </cell>
          <cell r="H484" t="str">
            <v>09/2024</v>
          </cell>
          <cell r="I484">
            <v>0</v>
          </cell>
          <cell r="J484">
            <v>139.8648</v>
          </cell>
          <cell r="L484">
            <v>196.21254174397032</v>
          </cell>
          <cell r="M484">
            <v>28.24</v>
          </cell>
          <cell r="O484">
            <v>2.8392609489051095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JAANINE RAFAELA DE SIQUEIRA SILVA</v>
          </cell>
          <cell r="F485" t="str">
            <v>2 - Outros Profissionais da Saúde</v>
          </cell>
          <cell r="G485" t="str">
            <v>2235-05</v>
          </cell>
          <cell r="H485" t="str">
            <v>09/2024</v>
          </cell>
          <cell r="I485">
            <v>0</v>
          </cell>
          <cell r="J485">
            <v>471.36800000000011</v>
          </cell>
          <cell r="L485">
            <v>196.21254174397032</v>
          </cell>
          <cell r="M485">
            <v>3.59</v>
          </cell>
          <cell r="O485">
            <v>2.8392609489051095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JACIANE BIONES DE OLIVEIRA</v>
          </cell>
          <cell r="F486" t="str">
            <v>3 - Administrativo</v>
          </cell>
          <cell r="G486" t="str">
            <v>4110-10</v>
          </cell>
          <cell r="H486" t="str">
            <v>09/2024</v>
          </cell>
          <cell r="I486">
            <v>0</v>
          </cell>
          <cell r="J486">
            <v>128.22319999999999</v>
          </cell>
          <cell r="L486">
            <v>0</v>
          </cell>
          <cell r="M486">
            <v>0</v>
          </cell>
          <cell r="O486">
            <v>2.8392609489051095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JACICLEIDE BEZERRA DE OLIVEIRA SILVA</v>
          </cell>
          <cell r="F487" t="str">
            <v>3 - Administrativo</v>
          </cell>
          <cell r="G487" t="str">
            <v>4110-10</v>
          </cell>
          <cell r="H487" t="str">
            <v>09/2024</v>
          </cell>
          <cell r="I487">
            <v>0</v>
          </cell>
          <cell r="J487">
            <v>132.76320000000001</v>
          </cell>
          <cell r="L487">
            <v>0</v>
          </cell>
          <cell r="M487">
            <v>0</v>
          </cell>
          <cell r="O487">
            <v>2.8392609489051095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JACICLEIDE MARIA DE SANTANA DE OLIVEIRA</v>
          </cell>
          <cell r="F488" t="str">
            <v>3 - Administrativo</v>
          </cell>
          <cell r="G488" t="str">
            <v>5143-20</v>
          </cell>
          <cell r="H488" t="str">
            <v>09/2024</v>
          </cell>
          <cell r="I488">
            <v>0</v>
          </cell>
          <cell r="J488">
            <v>139.4624</v>
          </cell>
          <cell r="L488">
            <v>0</v>
          </cell>
          <cell r="M488">
            <v>0</v>
          </cell>
          <cell r="O488">
            <v>2.8392609489051095</v>
          </cell>
          <cell r="R488">
            <v>340.53014869888477</v>
          </cell>
          <cell r="S488">
            <v>84.72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JACIELE KATIA DA SILVA ROMAO</v>
          </cell>
          <cell r="F489" t="str">
            <v>2 - Outros Profissionais da Saúde</v>
          </cell>
          <cell r="G489" t="str">
            <v>3222-05</v>
          </cell>
          <cell r="H489" t="str">
            <v>09/2024</v>
          </cell>
          <cell r="I489">
            <v>0</v>
          </cell>
          <cell r="J489">
            <v>288.87759999999997</v>
          </cell>
          <cell r="L489">
            <v>0</v>
          </cell>
          <cell r="M489">
            <v>0</v>
          </cell>
          <cell r="O489">
            <v>2.8392609489051095</v>
          </cell>
          <cell r="R489">
            <v>340.53014869888477</v>
          </cell>
          <cell r="S489">
            <v>77.94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JACILDA MARIA DE OLIVEIRA</v>
          </cell>
          <cell r="F490" t="str">
            <v>3 - Administrativo</v>
          </cell>
          <cell r="G490" t="str">
            <v>7632-10</v>
          </cell>
          <cell r="H490" t="str">
            <v>09/2024</v>
          </cell>
          <cell r="I490">
            <v>0</v>
          </cell>
          <cell r="J490">
            <v>116.4</v>
          </cell>
          <cell r="L490">
            <v>0</v>
          </cell>
          <cell r="M490">
            <v>0</v>
          </cell>
          <cell r="O490">
            <v>2.8392609489051095</v>
          </cell>
          <cell r="R490">
            <v>340.53014869888477</v>
          </cell>
          <cell r="S490">
            <v>87.3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JACKSON JOSE DA SILVA</v>
          </cell>
          <cell r="F491" t="str">
            <v>3 - Administrativo</v>
          </cell>
          <cell r="G491" t="str">
            <v>5174-10</v>
          </cell>
          <cell r="H491" t="str">
            <v>09/2024</v>
          </cell>
          <cell r="I491">
            <v>0</v>
          </cell>
          <cell r="J491">
            <v>145.84</v>
          </cell>
          <cell r="L491">
            <v>196.21254174397032</v>
          </cell>
          <cell r="M491">
            <v>28.24</v>
          </cell>
          <cell r="O491">
            <v>2.8392609489051095</v>
          </cell>
          <cell r="R491">
            <v>340.53014869888477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JACQUELINE DA SILVA LIRA</v>
          </cell>
          <cell r="F492" t="str">
            <v>2 - Outros Profissionais da Saúde</v>
          </cell>
          <cell r="G492" t="str">
            <v>2236-05</v>
          </cell>
          <cell r="H492" t="str">
            <v>09/2024</v>
          </cell>
          <cell r="I492">
            <v>0</v>
          </cell>
          <cell r="J492">
            <v>241.136</v>
          </cell>
          <cell r="L492">
            <v>0</v>
          </cell>
          <cell r="M492">
            <v>0</v>
          </cell>
          <cell r="O492">
            <v>2.8392609489051095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JACQUELINE DE OLIVEIRA TAVARES</v>
          </cell>
          <cell r="F493" t="str">
            <v>2 - Outros Profissionais da Saúde</v>
          </cell>
          <cell r="G493" t="str">
            <v>2235-05</v>
          </cell>
          <cell r="H493" t="str">
            <v>09/2024</v>
          </cell>
          <cell r="I493">
            <v>0</v>
          </cell>
          <cell r="J493">
            <v>463.85039999999998</v>
          </cell>
          <cell r="L493">
            <v>196.21254174397032</v>
          </cell>
          <cell r="M493">
            <v>11.97</v>
          </cell>
          <cell r="O493">
            <v>2.8392609489051095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JAELSON JOSE BERNARDINO DE MELO</v>
          </cell>
          <cell r="F494" t="str">
            <v>3 - Administrativo</v>
          </cell>
          <cell r="G494" t="str">
            <v>5174-10</v>
          </cell>
          <cell r="H494" t="str">
            <v>09/2024</v>
          </cell>
          <cell r="I494">
            <v>0</v>
          </cell>
          <cell r="J494">
            <v>112.96</v>
          </cell>
          <cell r="L494">
            <v>196.21254174397032</v>
          </cell>
          <cell r="M494">
            <v>28.24</v>
          </cell>
          <cell r="O494">
            <v>2.8392609489051095</v>
          </cell>
          <cell r="R494">
            <v>340.53014869888477</v>
          </cell>
          <cell r="S494">
            <v>84.72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JAIDETT ESTEFFANY DO NASCIMENTO SILVA</v>
          </cell>
          <cell r="F495" t="str">
            <v>3 - Administrativo</v>
          </cell>
          <cell r="G495" t="str">
            <v>4110-10</v>
          </cell>
          <cell r="H495" t="str">
            <v>09/2024</v>
          </cell>
          <cell r="I495">
            <v>0</v>
          </cell>
          <cell r="J495">
            <v>136.5984</v>
          </cell>
          <cell r="L495">
            <v>0</v>
          </cell>
          <cell r="M495">
            <v>0</v>
          </cell>
          <cell r="O495">
            <v>2.8392609489051095</v>
          </cell>
          <cell r="R495">
            <v>340.53014869888477</v>
          </cell>
          <cell r="S495">
            <v>84.72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JAIRO ALVES DA SILVA JUNIOR</v>
          </cell>
          <cell r="F496" t="str">
            <v>3 - Administrativo</v>
          </cell>
          <cell r="G496" t="str">
            <v>9501-10</v>
          </cell>
          <cell r="H496" t="str">
            <v>09/2024</v>
          </cell>
          <cell r="I496">
            <v>0</v>
          </cell>
          <cell r="J496">
            <v>381.72640000000001</v>
          </cell>
          <cell r="L496">
            <v>196.21254174397032</v>
          </cell>
          <cell r="M496">
            <v>44</v>
          </cell>
          <cell r="O496">
            <v>2.8392609489051095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JALIELSON JOVELINO DA SILVA</v>
          </cell>
          <cell r="F497" t="str">
            <v>2 - Outros Profissionais da Saúde</v>
          </cell>
          <cell r="G497" t="str">
            <v>5211-30</v>
          </cell>
          <cell r="H497" t="str">
            <v>09/2024</v>
          </cell>
          <cell r="I497">
            <v>0</v>
          </cell>
          <cell r="J497">
            <v>125.9648</v>
          </cell>
          <cell r="L497">
            <v>196.21254174397032</v>
          </cell>
          <cell r="M497">
            <v>31.14</v>
          </cell>
          <cell r="O497">
            <v>2.8392609489051095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JAMERSON DOS SANTOS SILVA</v>
          </cell>
          <cell r="F498" t="str">
            <v>3 - Administrativo</v>
          </cell>
          <cell r="G498" t="str">
            <v>5142-25</v>
          </cell>
          <cell r="H498" t="str">
            <v>09/2024</v>
          </cell>
          <cell r="I498">
            <v>0</v>
          </cell>
          <cell r="J498">
            <v>177.11439999999999</v>
          </cell>
          <cell r="L498">
            <v>196.21254174397032</v>
          </cell>
          <cell r="M498">
            <v>28.24</v>
          </cell>
          <cell r="O498">
            <v>2.8392609489051095</v>
          </cell>
          <cell r="R498">
            <v>340.53014869888477</v>
          </cell>
          <cell r="S498">
            <v>84.72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JAMILLY MARIA MACEDO DE MELO</v>
          </cell>
          <cell r="F499" t="str">
            <v>2 - Outros Profissionais da Saúde</v>
          </cell>
          <cell r="G499" t="str">
            <v>3222-05</v>
          </cell>
          <cell r="H499" t="str">
            <v>09/2024</v>
          </cell>
          <cell r="I499">
            <v>0</v>
          </cell>
          <cell r="J499">
            <v>328.16640000000001</v>
          </cell>
          <cell r="L499">
            <v>0</v>
          </cell>
          <cell r="M499">
            <v>0</v>
          </cell>
          <cell r="O499">
            <v>2.8392609489051095</v>
          </cell>
          <cell r="R499">
            <v>340.53014869888477</v>
          </cell>
          <cell r="S499">
            <v>2.82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JANAINA CRISTINA DA SILVA</v>
          </cell>
          <cell r="F500" t="str">
            <v>2 - Outros Profissionais da Saúde</v>
          </cell>
          <cell r="G500" t="str">
            <v>3222-05</v>
          </cell>
          <cell r="H500" t="str">
            <v>09/2024</v>
          </cell>
          <cell r="I500">
            <v>0</v>
          </cell>
          <cell r="J500">
            <v>298.30079999999998</v>
          </cell>
          <cell r="L500">
            <v>196.21254174397032</v>
          </cell>
          <cell r="M500">
            <v>28.24</v>
          </cell>
          <cell r="O500">
            <v>2.8392609489051095</v>
          </cell>
          <cell r="R500">
            <v>340.53014869888477</v>
          </cell>
          <cell r="S500">
            <v>84.72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JANAINA DE OLIVEIRA RABELO</v>
          </cell>
          <cell r="F501" t="str">
            <v>2 - Outros Profissionais da Saúde</v>
          </cell>
          <cell r="G501" t="str">
            <v>3222-05</v>
          </cell>
          <cell r="H501" t="str">
            <v>09/2024</v>
          </cell>
          <cell r="I501">
            <v>0</v>
          </cell>
          <cell r="J501">
            <v>313.07839999999999</v>
          </cell>
          <cell r="L501">
            <v>0</v>
          </cell>
          <cell r="M501">
            <v>0</v>
          </cell>
          <cell r="O501">
            <v>2.8392609489051095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JANDIRA DA ROCHA GUEDES MARCOLINO</v>
          </cell>
          <cell r="F502" t="str">
            <v>2 - Outros Profissionais da Saúde</v>
          </cell>
          <cell r="G502" t="str">
            <v>2235-05</v>
          </cell>
          <cell r="H502" t="str">
            <v>09/2024</v>
          </cell>
          <cell r="I502">
            <v>0</v>
          </cell>
          <cell r="J502">
            <v>940.17280000000005</v>
          </cell>
          <cell r="L502">
            <v>0</v>
          </cell>
          <cell r="M502">
            <v>0</v>
          </cell>
          <cell r="O502">
            <v>2.8392609489051095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JANEISE PATRICIA FERREIRA DA SILVA</v>
          </cell>
          <cell r="F503" t="str">
            <v>2 - Outros Profissionais da Saúde</v>
          </cell>
          <cell r="G503" t="str">
            <v>3222-05</v>
          </cell>
          <cell r="H503" t="str">
            <v>09/2024</v>
          </cell>
          <cell r="I503">
            <v>0</v>
          </cell>
          <cell r="J503">
            <v>294.12799999999999</v>
          </cell>
          <cell r="L503">
            <v>196.21254174397032</v>
          </cell>
          <cell r="M503">
            <v>28.24</v>
          </cell>
          <cell r="O503">
            <v>2.8392609489051095</v>
          </cell>
          <cell r="R503">
            <v>340.53014869888477</v>
          </cell>
          <cell r="S503">
            <v>78.790000000000006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JAQUELINE DO NASCIMENTO MAGNO</v>
          </cell>
          <cell r="F504" t="str">
            <v>2 - Outros Profissionais da Saúde</v>
          </cell>
          <cell r="G504" t="str">
            <v>3222-05</v>
          </cell>
          <cell r="H504" t="str">
            <v>09/2024</v>
          </cell>
          <cell r="I504">
            <v>0</v>
          </cell>
          <cell r="J504">
            <v>274.10399999999998</v>
          </cell>
          <cell r="L504">
            <v>196.21254174397032</v>
          </cell>
          <cell r="M504">
            <v>28.24</v>
          </cell>
          <cell r="O504">
            <v>2.8392609489051095</v>
          </cell>
          <cell r="R504">
            <v>340.53014869888477</v>
          </cell>
          <cell r="S504">
            <v>84.72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JAQUELINE EVANGELISTA DOS SANTOS</v>
          </cell>
          <cell r="F505" t="str">
            <v>2 - Outros Profissionais da Saúde</v>
          </cell>
          <cell r="G505" t="str">
            <v>3222-05</v>
          </cell>
          <cell r="H505" t="str">
            <v>09/2024</v>
          </cell>
          <cell r="I505">
            <v>0</v>
          </cell>
          <cell r="J505">
            <v>286.108</v>
          </cell>
          <cell r="L505">
            <v>196.21254174397032</v>
          </cell>
          <cell r="M505">
            <v>28.24</v>
          </cell>
          <cell r="O505">
            <v>2.8392609489051095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JAQUELINE MARIA DO NASCIMENTO</v>
          </cell>
          <cell r="F506" t="str">
            <v>2 - Outros Profissionais da Saúde</v>
          </cell>
          <cell r="G506" t="str">
            <v>3242-05</v>
          </cell>
          <cell r="H506" t="str">
            <v>09/2024</v>
          </cell>
          <cell r="I506">
            <v>0</v>
          </cell>
          <cell r="J506">
            <v>214.7688</v>
          </cell>
          <cell r="L506">
            <v>0</v>
          </cell>
          <cell r="M506">
            <v>0</v>
          </cell>
          <cell r="O506">
            <v>2.8392609489051095</v>
          </cell>
          <cell r="R506">
            <v>340.53014869888477</v>
          </cell>
          <cell r="S506">
            <v>87.24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JARCILENE ALBINO DE OLIVEIRA RODRIGUES</v>
          </cell>
          <cell r="F507" t="str">
            <v>2 - Outros Profissionais da Saúde</v>
          </cell>
          <cell r="G507" t="str">
            <v>2516-05</v>
          </cell>
          <cell r="H507" t="str">
            <v>09/2024</v>
          </cell>
          <cell r="I507">
            <v>0</v>
          </cell>
          <cell r="J507">
            <v>308.12</v>
          </cell>
          <cell r="L507">
            <v>0</v>
          </cell>
          <cell r="M507">
            <v>0</v>
          </cell>
          <cell r="O507">
            <v>2.8392609489051095</v>
          </cell>
          <cell r="R507">
            <v>340.53014869888477</v>
          </cell>
          <cell r="S507">
            <v>98.4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JARDICILENE MARIA DE LIMA SILVA</v>
          </cell>
          <cell r="F508" t="str">
            <v>2 - Outros Profissionais da Saúde</v>
          </cell>
          <cell r="G508" t="str">
            <v>3222-05</v>
          </cell>
          <cell r="H508" t="str">
            <v>09/2024</v>
          </cell>
          <cell r="I508">
            <v>0</v>
          </cell>
          <cell r="J508">
            <v>276.55119999999999</v>
          </cell>
          <cell r="L508">
            <v>196.21254174397032</v>
          </cell>
          <cell r="M508">
            <v>28.24</v>
          </cell>
          <cell r="O508">
            <v>2.8392609489051095</v>
          </cell>
          <cell r="R508">
            <v>340.53014869888477</v>
          </cell>
          <cell r="S508">
            <v>61.5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JARLES JOSE COSTA BARROS JUNIOR</v>
          </cell>
          <cell r="F509" t="str">
            <v>3 - Administrativo</v>
          </cell>
          <cell r="G509" t="str">
            <v>4110-10</v>
          </cell>
          <cell r="H509" t="str">
            <v>09/2024</v>
          </cell>
          <cell r="I509">
            <v>0</v>
          </cell>
          <cell r="J509">
            <v>10.3546</v>
          </cell>
          <cell r="L509">
            <v>0</v>
          </cell>
          <cell r="M509">
            <v>0</v>
          </cell>
          <cell r="O509">
            <v>2.8392609489051095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JASIEL ALVES DE SANTANA</v>
          </cell>
          <cell r="F510" t="str">
            <v>2 - Outros Profissionais da Saúde</v>
          </cell>
          <cell r="G510" t="str">
            <v>3226-05</v>
          </cell>
          <cell r="H510" t="str">
            <v>09/2024</v>
          </cell>
          <cell r="I510">
            <v>0</v>
          </cell>
          <cell r="J510">
            <v>117.47839999999999</v>
          </cell>
          <cell r="L510">
            <v>196.21254174397032</v>
          </cell>
          <cell r="M510">
            <v>28.24</v>
          </cell>
          <cell r="O510">
            <v>2.8392609489051095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 xml:space="preserve">JAYNE DANIELE DE OLIVEIRA </v>
          </cell>
          <cell r="F511" t="str">
            <v>2 - Outros Profissionais da Saúde</v>
          </cell>
          <cell r="G511" t="str">
            <v>3222-05</v>
          </cell>
          <cell r="H511" t="str">
            <v>09/2024</v>
          </cell>
          <cell r="I511">
            <v>0</v>
          </cell>
          <cell r="J511">
            <v>317.58879999999999</v>
          </cell>
          <cell r="L511">
            <v>0</v>
          </cell>
          <cell r="M511">
            <v>0</v>
          </cell>
          <cell r="O511">
            <v>2.8392609489051095</v>
          </cell>
          <cell r="R511">
            <v>340.53014869888477</v>
          </cell>
          <cell r="S511">
            <v>84.72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JEISIANY ELLEN SOARES LEITE ANDRADE</v>
          </cell>
          <cell r="F512" t="str">
            <v>2 - Outros Profissionais da Saúde</v>
          </cell>
          <cell r="G512" t="str">
            <v>5211-30</v>
          </cell>
          <cell r="H512" t="str">
            <v>09/2024</v>
          </cell>
          <cell r="I512">
            <v>0</v>
          </cell>
          <cell r="J512">
            <v>168.39920000000001</v>
          </cell>
          <cell r="L512">
            <v>196.21254174397032</v>
          </cell>
          <cell r="M512">
            <v>31.14</v>
          </cell>
          <cell r="O512">
            <v>2.8392609489051095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JEIVERSON DA SILVA VIRAES</v>
          </cell>
          <cell r="F513" t="str">
            <v>3 - Administrativo</v>
          </cell>
          <cell r="G513" t="str">
            <v>5174-10</v>
          </cell>
          <cell r="H513" t="str">
            <v>09/2024</v>
          </cell>
          <cell r="I513">
            <v>0</v>
          </cell>
          <cell r="J513">
            <v>112.67919999999999</v>
          </cell>
          <cell r="L513">
            <v>196.21254174397032</v>
          </cell>
          <cell r="M513">
            <v>28.24</v>
          </cell>
          <cell r="O513">
            <v>2.8392609489051095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JESSE LIMA DOS PRAZERES JUNIOR</v>
          </cell>
          <cell r="F514" t="str">
            <v>2 - Outros Profissionais da Saúde</v>
          </cell>
          <cell r="G514" t="str">
            <v>5151-10</v>
          </cell>
          <cell r="H514" t="str">
            <v>09/2024</v>
          </cell>
          <cell r="I514">
            <v>0</v>
          </cell>
          <cell r="J514">
            <v>137.74080000000001</v>
          </cell>
          <cell r="L514">
            <v>196.21254174397032</v>
          </cell>
          <cell r="M514">
            <v>28.24</v>
          </cell>
          <cell r="O514">
            <v>2.8392609489051095</v>
          </cell>
          <cell r="R514">
            <v>340.53014869888477</v>
          </cell>
          <cell r="S514">
            <v>84.72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JESSE SANTIAGO FERREIRA JUNIOR</v>
          </cell>
          <cell r="F515" t="str">
            <v>2 - Outros Profissionais da Saúde</v>
          </cell>
          <cell r="G515" t="str">
            <v>3222-05</v>
          </cell>
          <cell r="H515" t="str">
            <v>09/2024</v>
          </cell>
          <cell r="I515">
            <v>0</v>
          </cell>
          <cell r="J515">
            <v>158.1344</v>
          </cell>
          <cell r="K515">
            <v>0</v>
          </cell>
          <cell r="L515">
            <v>196.21254174397032</v>
          </cell>
          <cell r="M515">
            <v>28.24</v>
          </cell>
          <cell r="O515">
            <v>2.8392609489051095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JESSICA AMORIM MAGALHAES</v>
          </cell>
          <cell r="F516" t="str">
            <v>2 - Outros Profissionais da Saúde</v>
          </cell>
          <cell r="G516" t="str">
            <v>2236-05</v>
          </cell>
          <cell r="H516" t="str">
            <v>09/2024</v>
          </cell>
          <cell r="I516">
            <v>0</v>
          </cell>
          <cell r="J516">
            <v>406.14</v>
          </cell>
          <cell r="L516">
            <v>196.21254174397032</v>
          </cell>
          <cell r="M516">
            <v>2.95</v>
          </cell>
          <cell r="O516">
            <v>2.8392609489051095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JESSICA DO NASCIMENTO</v>
          </cell>
          <cell r="F517" t="str">
            <v>2 - Outros Profissionais da Saúde</v>
          </cell>
          <cell r="G517" t="str">
            <v>3222-05</v>
          </cell>
          <cell r="H517" t="str">
            <v>09/2024</v>
          </cell>
          <cell r="I517">
            <v>0</v>
          </cell>
          <cell r="J517">
            <v>364.52960000000002</v>
          </cell>
          <cell r="L517">
            <v>0</v>
          </cell>
          <cell r="M517">
            <v>0</v>
          </cell>
          <cell r="O517">
            <v>2.8392609489051095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JESSICA HORRARA ALVES DA SILVA</v>
          </cell>
          <cell r="F518" t="str">
            <v>2 - Outros Profissionais da Saúde</v>
          </cell>
          <cell r="G518" t="str">
            <v>5152-05</v>
          </cell>
          <cell r="H518" t="str">
            <v>09/2024</v>
          </cell>
          <cell r="I518">
            <v>0</v>
          </cell>
          <cell r="J518">
            <v>138.88640000000001</v>
          </cell>
          <cell r="L518">
            <v>196.21254174397032</v>
          </cell>
          <cell r="M518">
            <v>29.07</v>
          </cell>
          <cell r="O518">
            <v>2.8392609489051095</v>
          </cell>
          <cell r="R518">
            <v>340.53014869888477</v>
          </cell>
          <cell r="S518">
            <v>87.22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JESSICA LUIZA DE OLIVEIRA ABREU</v>
          </cell>
          <cell r="F519" t="str">
            <v>2 - Outros Profissionais da Saúde</v>
          </cell>
          <cell r="G519" t="str">
            <v>3222-05</v>
          </cell>
          <cell r="H519" t="str">
            <v>09/2024</v>
          </cell>
          <cell r="I519">
            <v>0</v>
          </cell>
          <cell r="J519">
            <v>296.42399999999998</v>
          </cell>
          <cell r="L519">
            <v>196.21254174397032</v>
          </cell>
          <cell r="M519">
            <v>28.24</v>
          </cell>
          <cell r="O519">
            <v>2.8392609489051095</v>
          </cell>
          <cell r="R519">
            <v>0</v>
          </cell>
          <cell r="S519">
            <v>0</v>
          </cell>
          <cell r="U519">
            <v>81.02</v>
          </cell>
        </row>
        <row r="520">
          <cell r="C520" t="str">
            <v>HOSPITAL DOM HÉLDER CÂMARA - CG. Nº 018/2022</v>
          </cell>
          <cell r="E520" t="str">
            <v>JESSICA NATALIANE DA SILVA</v>
          </cell>
          <cell r="F520" t="str">
            <v>2 - Outros Profissionais da Saúde</v>
          </cell>
          <cell r="G520" t="str">
            <v>3222-05</v>
          </cell>
          <cell r="H520" t="str">
            <v>09/2024</v>
          </cell>
          <cell r="I520">
            <v>0</v>
          </cell>
          <cell r="J520">
            <v>273.47840000000002</v>
          </cell>
          <cell r="L520">
            <v>0</v>
          </cell>
          <cell r="M520">
            <v>0</v>
          </cell>
          <cell r="O520">
            <v>2.8392609489051095</v>
          </cell>
          <cell r="R520">
            <v>340.53014869888477</v>
          </cell>
          <cell r="S520">
            <v>77.94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JESSICA SILVA MENDES DE LIMA</v>
          </cell>
          <cell r="F521" t="str">
            <v>3 - Administrativo</v>
          </cell>
          <cell r="G521" t="str">
            <v>4110-30</v>
          </cell>
          <cell r="H521" t="str">
            <v>09/2024</v>
          </cell>
          <cell r="I521">
            <v>0</v>
          </cell>
          <cell r="J521">
            <v>123.7864</v>
          </cell>
          <cell r="L521">
            <v>196.21254174397032</v>
          </cell>
          <cell r="M521">
            <v>42.2</v>
          </cell>
          <cell r="O521">
            <v>2.8392609489051095</v>
          </cell>
          <cell r="R521">
            <v>340.53014869888477</v>
          </cell>
          <cell r="S521">
            <v>92.84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JESSICA XAVIER BATISTA LIMA DA SILVA</v>
          </cell>
          <cell r="F522" t="str">
            <v>1 - Médico</v>
          </cell>
          <cell r="G522" t="str">
            <v>2251-25</v>
          </cell>
          <cell r="H522" t="str">
            <v>09/2024</v>
          </cell>
          <cell r="I522">
            <v>0</v>
          </cell>
          <cell r="J522">
            <v>367.24720000000002</v>
          </cell>
          <cell r="L522">
            <v>0</v>
          </cell>
          <cell r="M522">
            <v>0</v>
          </cell>
          <cell r="O522">
            <v>2.8392609489051095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JOANA D ARC DA ROCHA DUARTE</v>
          </cell>
          <cell r="F523" t="str">
            <v>2 - Outros Profissionais da Saúde</v>
          </cell>
          <cell r="G523" t="str">
            <v>2235-05</v>
          </cell>
          <cell r="H523" t="str">
            <v>09/2024</v>
          </cell>
          <cell r="I523">
            <v>0</v>
          </cell>
          <cell r="J523">
            <v>524.57440000000008</v>
          </cell>
          <cell r="L523">
            <v>0</v>
          </cell>
          <cell r="M523">
            <v>0</v>
          </cell>
          <cell r="O523">
            <v>2.8392609489051095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JOAO FERREIRA DE SOUZA</v>
          </cell>
          <cell r="F524" t="str">
            <v>3 - Administrativo</v>
          </cell>
          <cell r="G524" t="str">
            <v>5174-10</v>
          </cell>
          <cell r="H524" t="str">
            <v>09/2024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2.8392609489051095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JOAO FRANCISCO DA CRUZ JUNIOR</v>
          </cell>
          <cell r="F525" t="str">
            <v>2 - Outros Profissionais da Saúde</v>
          </cell>
          <cell r="G525" t="str">
            <v>3222-05</v>
          </cell>
          <cell r="H525" t="str">
            <v>09/2024</v>
          </cell>
          <cell r="I525">
            <v>0</v>
          </cell>
          <cell r="J525">
            <v>288.55119999999999</v>
          </cell>
          <cell r="L525">
            <v>196.21254174397032</v>
          </cell>
          <cell r="M525">
            <v>28.24</v>
          </cell>
          <cell r="O525">
            <v>2.8392609489051095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JOCILENE OLIVEIRA MESQUITA DE LIMA</v>
          </cell>
          <cell r="F526" t="str">
            <v>3 - Administrativo</v>
          </cell>
          <cell r="G526" t="str">
            <v>4110-10</v>
          </cell>
          <cell r="H526" t="str">
            <v>09/2024</v>
          </cell>
          <cell r="I526">
            <v>0</v>
          </cell>
          <cell r="J526">
            <v>118.608</v>
          </cell>
          <cell r="L526">
            <v>196.21254174397032</v>
          </cell>
          <cell r="M526">
            <v>28.24</v>
          </cell>
          <cell r="O526">
            <v>2.8392609489051095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JOELINGTON SANTOS DE OLIVEIRA JUNIOR</v>
          </cell>
          <cell r="F527" t="str">
            <v>2 - Outros Profissionais da Saúde</v>
          </cell>
          <cell r="G527" t="str">
            <v>2236-05</v>
          </cell>
          <cell r="H527" t="str">
            <v>09/2024</v>
          </cell>
          <cell r="I527">
            <v>0</v>
          </cell>
          <cell r="J527">
            <v>199.66239999999999</v>
          </cell>
          <cell r="L527">
            <v>0</v>
          </cell>
          <cell r="M527">
            <v>0</v>
          </cell>
          <cell r="O527">
            <v>2.8392609489051095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JOELMA CLEMENTE BATISTA</v>
          </cell>
          <cell r="F528" t="str">
            <v>2 - Outros Profissionais da Saúde</v>
          </cell>
          <cell r="G528" t="str">
            <v>3222-05</v>
          </cell>
          <cell r="H528" t="str">
            <v>09/2024</v>
          </cell>
          <cell r="I528">
            <v>0</v>
          </cell>
          <cell r="J528">
            <v>296.71519999999998</v>
          </cell>
          <cell r="L528">
            <v>0</v>
          </cell>
          <cell r="M528">
            <v>0</v>
          </cell>
          <cell r="O528">
            <v>2.8392609489051095</v>
          </cell>
          <cell r="R528">
            <v>340.53014869888477</v>
          </cell>
          <cell r="S528">
            <v>84.72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JOELMA SILVA DO NASCIMENTO</v>
          </cell>
          <cell r="F529" t="str">
            <v>3 - Administrativo</v>
          </cell>
          <cell r="G529" t="str">
            <v>4110-10</v>
          </cell>
          <cell r="H529" t="str">
            <v>09/2024</v>
          </cell>
          <cell r="I529">
            <v>0</v>
          </cell>
          <cell r="J529">
            <v>112.96</v>
          </cell>
          <cell r="L529">
            <v>196.21254174397032</v>
          </cell>
          <cell r="M529">
            <v>28.24</v>
          </cell>
          <cell r="O529">
            <v>2.8392609489051095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JON NATHAN JONES CLEMENTINO DOS SANTOS</v>
          </cell>
          <cell r="F530" t="str">
            <v>3 - Administrativo</v>
          </cell>
          <cell r="G530" t="str">
            <v xml:space="preserve">25210-5 </v>
          </cell>
          <cell r="H530" t="str">
            <v>09/2024</v>
          </cell>
          <cell r="I530">
            <v>0</v>
          </cell>
          <cell r="J530">
            <v>308.79599999999999</v>
          </cell>
          <cell r="L530">
            <v>196.21254174397032</v>
          </cell>
          <cell r="M530">
            <v>44</v>
          </cell>
          <cell r="O530">
            <v>2.8392609489051095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JONAS ALVES DOS SANTOS</v>
          </cell>
          <cell r="F531" t="str">
            <v>2 - Outros Profissionais da Saúde</v>
          </cell>
          <cell r="G531" t="str">
            <v>5211-30</v>
          </cell>
          <cell r="H531" t="str">
            <v>09/2024</v>
          </cell>
          <cell r="I531">
            <v>0</v>
          </cell>
          <cell r="J531">
            <v>133.8888</v>
          </cell>
          <cell r="L531">
            <v>196.21254174397032</v>
          </cell>
          <cell r="M531">
            <v>31.14</v>
          </cell>
          <cell r="O531">
            <v>2.8392609489051095</v>
          </cell>
          <cell r="R531">
            <v>340.53014869888477</v>
          </cell>
          <cell r="S531">
            <v>93.42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JORGE JOSE COELHO DE BARROS</v>
          </cell>
          <cell r="F532" t="str">
            <v>3 - Administrativo</v>
          </cell>
          <cell r="G532" t="str">
            <v>2526-05</v>
          </cell>
          <cell r="H532" t="str">
            <v>09/2024</v>
          </cell>
          <cell r="I532">
            <v>0</v>
          </cell>
          <cell r="J532">
            <v>218.88319999999999</v>
          </cell>
          <cell r="L532">
            <v>196.21254174397032</v>
          </cell>
          <cell r="M532">
            <v>44</v>
          </cell>
          <cell r="O532">
            <v>2.8392609489051095</v>
          </cell>
          <cell r="R532">
            <v>340.53014869888477</v>
          </cell>
          <cell r="S532">
            <v>123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JORGE ROBERTO DA COSTA</v>
          </cell>
          <cell r="F533" t="str">
            <v>3 - Administrativo</v>
          </cell>
          <cell r="G533" t="str">
            <v>5174-10</v>
          </cell>
          <cell r="H533" t="str">
            <v>09/2024</v>
          </cell>
          <cell r="I533">
            <v>0</v>
          </cell>
          <cell r="J533">
            <v>112.96</v>
          </cell>
          <cell r="L533">
            <v>0</v>
          </cell>
          <cell r="M533">
            <v>0</v>
          </cell>
          <cell r="O533">
            <v>2.8392609489051095</v>
          </cell>
          <cell r="R533">
            <v>340.53014869888477</v>
          </cell>
          <cell r="S533">
            <v>84.72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JOSE ALEXANDRE DA SILVA FILHO</v>
          </cell>
          <cell r="F534" t="str">
            <v>3 - Administrativo</v>
          </cell>
          <cell r="G534" t="str">
            <v>4110-10</v>
          </cell>
          <cell r="H534" t="str">
            <v>09/2024</v>
          </cell>
          <cell r="I534">
            <v>0</v>
          </cell>
          <cell r="J534">
            <v>142.2208</v>
          </cell>
          <cell r="L534">
            <v>0</v>
          </cell>
          <cell r="M534">
            <v>0</v>
          </cell>
          <cell r="O534">
            <v>2.8392609489051095</v>
          </cell>
          <cell r="R534">
            <v>340.53014869888477</v>
          </cell>
          <cell r="S534">
            <v>84.72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JOSE ALEXANDRE DE SIQUEIRA</v>
          </cell>
          <cell r="F535" t="str">
            <v>3 - Administrativo</v>
          </cell>
          <cell r="G535" t="str">
            <v>4110-10</v>
          </cell>
          <cell r="H535" t="str">
            <v>09/2024</v>
          </cell>
          <cell r="I535">
            <v>0</v>
          </cell>
          <cell r="J535">
            <v>137.12479999999999</v>
          </cell>
          <cell r="L535">
            <v>196.21254174397032</v>
          </cell>
          <cell r="M535">
            <v>28.24</v>
          </cell>
          <cell r="O535">
            <v>2.8392609489051095</v>
          </cell>
          <cell r="R535">
            <v>340.53014869888477</v>
          </cell>
          <cell r="S535">
            <v>82.04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JOSE AMERICO PAES ALBUQUERQUE JUNIOR</v>
          </cell>
          <cell r="F536" t="str">
            <v>3 - Administrativo</v>
          </cell>
          <cell r="G536" t="str">
            <v>5143-20</v>
          </cell>
          <cell r="H536" t="str">
            <v>09/2024</v>
          </cell>
          <cell r="I536">
            <v>0</v>
          </cell>
          <cell r="J536">
            <v>189.89279999999999</v>
          </cell>
          <cell r="L536">
            <v>0</v>
          </cell>
          <cell r="M536">
            <v>0</v>
          </cell>
          <cell r="O536">
            <v>2.8392609489051095</v>
          </cell>
          <cell r="R536">
            <v>340.53014869888477</v>
          </cell>
          <cell r="S536">
            <v>113.36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JOSE ARNALDO VIEIRA MACHADO</v>
          </cell>
          <cell r="F537" t="str">
            <v>2 - Outros Profissionais da Saúde</v>
          </cell>
          <cell r="G537" t="str">
            <v>3222-05</v>
          </cell>
          <cell r="H537" t="str">
            <v>09/2024</v>
          </cell>
          <cell r="I537">
            <v>0</v>
          </cell>
          <cell r="J537">
            <v>298.77519999999998</v>
          </cell>
          <cell r="L537">
            <v>196.21254174397032</v>
          </cell>
          <cell r="M537">
            <v>28.24</v>
          </cell>
          <cell r="O537">
            <v>2.8392609489051095</v>
          </cell>
          <cell r="R537">
            <v>340.53014869888477</v>
          </cell>
          <cell r="S537">
            <v>84.72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JOSE BATISTA DE SANTANA NETO</v>
          </cell>
          <cell r="F538" t="str">
            <v>2 - Outros Profissionais da Saúde</v>
          </cell>
          <cell r="G538" t="str">
            <v>5151-10</v>
          </cell>
          <cell r="H538" t="str">
            <v>09/2024</v>
          </cell>
          <cell r="I538">
            <v>0</v>
          </cell>
          <cell r="J538">
            <v>165.6232</v>
          </cell>
          <cell r="L538">
            <v>0</v>
          </cell>
          <cell r="M538">
            <v>0</v>
          </cell>
          <cell r="O538">
            <v>2.8392609489051095</v>
          </cell>
          <cell r="R538">
            <v>340.53014869888477</v>
          </cell>
          <cell r="S538">
            <v>84.72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JOSE CLAUDEMIR FERREIRA</v>
          </cell>
          <cell r="F539" t="str">
            <v>3 - Administrativo</v>
          </cell>
          <cell r="G539" t="str">
            <v>4110-10</v>
          </cell>
          <cell r="H539" t="str">
            <v>09/2024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  <cell r="O539">
            <v>2.8392609489051095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JOSE FILIPE DA SILVA MENDES</v>
          </cell>
          <cell r="F540" t="str">
            <v>3 - Administrativo</v>
          </cell>
          <cell r="G540" t="str">
            <v>5174-10</v>
          </cell>
          <cell r="H540" t="str">
            <v>09/2024</v>
          </cell>
          <cell r="I540">
            <v>0</v>
          </cell>
          <cell r="J540">
            <v>162.59360000000001</v>
          </cell>
          <cell r="L540">
            <v>196.21254174397032</v>
          </cell>
          <cell r="M540">
            <v>28.24</v>
          </cell>
          <cell r="O540">
            <v>2.8392609489051095</v>
          </cell>
          <cell r="R540">
            <v>340.53014869888477</v>
          </cell>
          <cell r="S540">
            <v>73.42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FRANCISCO DE MOURA</v>
          </cell>
          <cell r="F541" t="str">
            <v>2 - Outros Profissionais da Saúde</v>
          </cell>
          <cell r="G541" t="str">
            <v>2235-05</v>
          </cell>
          <cell r="H541" t="str">
            <v>09/2024</v>
          </cell>
          <cell r="I541">
            <v>0</v>
          </cell>
          <cell r="J541">
            <v>443.43439999999998</v>
          </cell>
          <cell r="L541">
            <v>0</v>
          </cell>
          <cell r="M541">
            <v>0</v>
          </cell>
          <cell r="O541">
            <v>2.8392609489051095</v>
          </cell>
          <cell r="R541">
            <v>340.53014869888477</v>
          </cell>
          <cell r="S541">
            <v>123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FRANCISCO DO MONTE GALVAO JUNIOR</v>
          </cell>
          <cell r="F542" t="str">
            <v>3 - Administrativo</v>
          </cell>
          <cell r="G542" t="str">
            <v>1231-10</v>
          </cell>
          <cell r="H542" t="str">
            <v>09/2024</v>
          </cell>
          <cell r="I542">
            <v>0</v>
          </cell>
          <cell r="J542">
            <v>1846.8471999999999</v>
          </cell>
          <cell r="L542">
            <v>196.21254174397032</v>
          </cell>
          <cell r="M542">
            <v>44</v>
          </cell>
          <cell r="O542">
            <v>2.8392609489051095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HENRIQUE DA SILVA</v>
          </cell>
          <cell r="F543" t="str">
            <v>2 - Outros Profissionais da Saúde</v>
          </cell>
          <cell r="G543" t="str">
            <v>3222-05</v>
          </cell>
          <cell r="H543" t="str">
            <v>09/2024</v>
          </cell>
          <cell r="I543">
            <v>0</v>
          </cell>
          <cell r="J543">
            <v>305.71600000000001</v>
          </cell>
          <cell r="L543">
            <v>196.21254174397032</v>
          </cell>
          <cell r="M543">
            <v>28.24</v>
          </cell>
          <cell r="O543">
            <v>2.8392609489051095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HENRIQUE FERREIRA DOMINGOS SILVA</v>
          </cell>
          <cell r="F544" t="str">
            <v>2 - Outros Profissionais da Saúde</v>
          </cell>
          <cell r="G544" t="str">
            <v>3222-05</v>
          </cell>
          <cell r="H544" t="str">
            <v>09/2024</v>
          </cell>
          <cell r="I544">
            <v>0</v>
          </cell>
          <cell r="J544">
            <v>284.77440000000001</v>
          </cell>
          <cell r="L544">
            <v>196.21254174397032</v>
          </cell>
          <cell r="M544">
            <v>28.24</v>
          </cell>
          <cell r="O544">
            <v>2.8392609489051095</v>
          </cell>
          <cell r="R544">
            <v>340.53014869888477</v>
          </cell>
          <cell r="S544">
            <v>61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JULIO DA SILVA SANTOS</v>
          </cell>
          <cell r="F545" t="str">
            <v>3 - Administrativo</v>
          </cell>
          <cell r="G545" t="str">
            <v>4131-15</v>
          </cell>
          <cell r="H545" t="str">
            <v>09/2024</v>
          </cell>
          <cell r="I545">
            <v>0</v>
          </cell>
          <cell r="J545">
            <v>156.24</v>
          </cell>
          <cell r="L545">
            <v>196.21254174397032</v>
          </cell>
          <cell r="M545">
            <v>37.200000000000003</v>
          </cell>
          <cell r="O545">
            <v>2.8392609489051095</v>
          </cell>
          <cell r="R545">
            <v>340.53014869888477</v>
          </cell>
          <cell r="S545">
            <v>111.6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LUIZ GONCALVES</v>
          </cell>
          <cell r="F546" t="str">
            <v>3 - Administrativo</v>
          </cell>
          <cell r="G546" t="str">
            <v>5143-20</v>
          </cell>
          <cell r="H546" t="str">
            <v>09/2024</v>
          </cell>
          <cell r="I546">
            <v>0</v>
          </cell>
          <cell r="J546">
            <v>231.29040000000001</v>
          </cell>
          <cell r="L546">
            <v>196.21254174397032</v>
          </cell>
          <cell r="M546">
            <v>28.24</v>
          </cell>
          <cell r="O546">
            <v>2.8392609489051095</v>
          </cell>
          <cell r="R546">
            <v>340.53014869888477</v>
          </cell>
          <cell r="S546">
            <v>84.72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MARCIO DE MELO</v>
          </cell>
          <cell r="F547" t="str">
            <v>3 - Administrativo</v>
          </cell>
          <cell r="G547" t="str">
            <v>2526-05</v>
          </cell>
          <cell r="H547" t="str">
            <v>09/2024</v>
          </cell>
          <cell r="I547">
            <v>0</v>
          </cell>
          <cell r="J547">
            <v>314.21839999999997</v>
          </cell>
          <cell r="L547">
            <v>0</v>
          </cell>
          <cell r="M547">
            <v>0</v>
          </cell>
          <cell r="O547">
            <v>2.8392609489051095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MARCOLINO DA SILVA NETO</v>
          </cell>
          <cell r="F548" t="str">
            <v>3 - Administrativo</v>
          </cell>
          <cell r="G548" t="str">
            <v>5174-10</v>
          </cell>
          <cell r="H548" t="str">
            <v>09/2024</v>
          </cell>
          <cell r="I548">
            <v>0</v>
          </cell>
          <cell r="J548">
            <v>124.7016</v>
          </cell>
          <cell r="L548">
            <v>0</v>
          </cell>
          <cell r="M548">
            <v>0</v>
          </cell>
          <cell r="O548">
            <v>2.8392609489051095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MAURO SILVA LEITE</v>
          </cell>
          <cell r="F549" t="str">
            <v>2 - Outros Profissionais da Saúde</v>
          </cell>
          <cell r="G549" t="str">
            <v>2236-05</v>
          </cell>
          <cell r="H549" t="str">
            <v>09/2024</v>
          </cell>
          <cell r="I549">
            <v>0</v>
          </cell>
          <cell r="J549">
            <v>260.21600000000001</v>
          </cell>
          <cell r="L549">
            <v>0</v>
          </cell>
          <cell r="M549">
            <v>0</v>
          </cell>
          <cell r="O549">
            <v>2.8392609489051095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MINERVINO DOS SANTOS JUNIOR</v>
          </cell>
          <cell r="F550" t="str">
            <v>3 - Administrativo</v>
          </cell>
          <cell r="G550" t="str">
            <v>5174-10</v>
          </cell>
          <cell r="H550" t="str">
            <v>09/2024</v>
          </cell>
          <cell r="I550">
            <v>0</v>
          </cell>
          <cell r="J550">
            <v>112.96</v>
          </cell>
          <cell r="L550">
            <v>0</v>
          </cell>
          <cell r="M550">
            <v>0</v>
          </cell>
          <cell r="O550">
            <v>2.8392609489051095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PEREIRA DE SOUSA SILVA</v>
          </cell>
          <cell r="F551" t="str">
            <v>3 - Administrativo</v>
          </cell>
          <cell r="G551" t="str">
            <v>9501-10</v>
          </cell>
          <cell r="H551" t="str">
            <v>09/2024</v>
          </cell>
          <cell r="I551">
            <v>0</v>
          </cell>
          <cell r="J551">
            <v>435.71120000000002</v>
          </cell>
          <cell r="L551">
            <v>196.21254174397032</v>
          </cell>
          <cell r="M551">
            <v>44</v>
          </cell>
          <cell r="O551">
            <v>2.8392609489051095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RINALDO DA SILVA</v>
          </cell>
          <cell r="F552" t="str">
            <v>3 - Administrativo</v>
          </cell>
          <cell r="G552" t="str">
            <v>4141-05</v>
          </cell>
          <cell r="H552" t="str">
            <v>09/2024</v>
          </cell>
          <cell r="I552">
            <v>0</v>
          </cell>
          <cell r="J552">
            <v>147.08160000000001</v>
          </cell>
          <cell r="L552">
            <v>196.21254174397032</v>
          </cell>
          <cell r="M552">
            <v>33.43</v>
          </cell>
          <cell r="O552">
            <v>2.8392609489051095</v>
          </cell>
          <cell r="R552">
            <v>340.53014869888477</v>
          </cell>
          <cell r="S552">
            <v>100.28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JOSEANA SALOME COSTA</v>
          </cell>
          <cell r="F553" t="str">
            <v>3 - Administrativo</v>
          </cell>
          <cell r="G553" t="str">
            <v>5143-20</v>
          </cell>
          <cell r="H553" t="str">
            <v>09/2024</v>
          </cell>
          <cell r="I553">
            <v>0</v>
          </cell>
          <cell r="J553">
            <v>138.72239999999999</v>
          </cell>
          <cell r="L553">
            <v>196.21254174397032</v>
          </cell>
          <cell r="M553">
            <v>28.24</v>
          </cell>
          <cell r="O553">
            <v>2.8392609489051095</v>
          </cell>
          <cell r="R553">
            <v>340.53014869888477</v>
          </cell>
          <cell r="S553">
            <v>77.94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JOSEFA DA SILVA CRUZ</v>
          </cell>
          <cell r="F554" t="str">
            <v>2 - Outros Profissionais da Saúde</v>
          </cell>
          <cell r="G554" t="str">
            <v>3222-05</v>
          </cell>
          <cell r="H554" t="str">
            <v>09/2024</v>
          </cell>
          <cell r="I554">
            <v>0</v>
          </cell>
          <cell r="J554">
            <v>315.10160000000002</v>
          </cell>
          <cell r="L554">
            <v>196.21254174397032</v>
          </cell>
          <cell r="M554">
            <v>28.24</v>
          </cell>
          <cell r="O554">
            <v>2.8392609489051095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JOSEFA MARTINELLY DOS SANTOS SILVA</v>
          </cell>
          <cell r="F555" t="str">
            <v>2 - Outros Profissionais da Saúde</v>
          </cell>
          <cell r="G555" t="str">
            <v>2235-05</v>
          </cell>
          <cell r="H555" t="str">
            <v>09/2024</v>
          </cell>
          <cell r="I555">
            <v>0</v>
          </cell>
          <cell r="J555">
            <v>568.39919999999995</v>
          </cell>
          <cell r="L555">
            <v>196.21254174397032</v>
          </cell>
          <cell r="M555">
            <v>3.59</v>
          </cell>
          <cell r="O555">
            <v>2.8392609489051095</v>
          </cell>
          <cell r="R555">
            <v>0</v>
          </cell>
          <cell r="S555">
            <v>0</v>
          </cell>
          <cell r="U555">
            <v>120.26</v>
          </cell>
        </row>
        <row r="556">
          <cell r="C556" t="str">
            <v>HOSPITAL DOM HÉLDER CÂMARA - CG. Nº 018/2022</v>
          </cell>
          <cell r="E556" t="str">
            <v>JOSELIA MARIA FERREIRA BARBOSA</v>
          </cell>
          <cell r="F556" t="str">
            <v>3 - Administrativo</v>
          </cell>
          <cell r="G556" t="str">
            <v>2521-05</v>
          </cell>
          <cell r="H556" t="str">
            <v>09/2024</v>
          </cell>
          <cell r="I556">
            <v>0</v>
          </cell>
          <cell r="J556">
            <v>254.5376</v>
          </cell>
          <cell r="L556">
            <v>196.21254174397032</v>
          </cell>
          <cell r="M556">
            <v>44</v>
          </cell>
          <cell r="O556">
            <v>2.8392609489051095</v>
          </cell>
          <cell r="R556">
            <v>340.53014869888477</v>
          </cell>
          <cell r="S556">
            <v>172.2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JOSELMA CARVALHO DE LIMA</v>
          </cell>
          <cell r="F557" t="str">
            <v>2 - Outros Profissionais da Saúde</v>
          </cell>
          <cell r="G557" t="str">
            <v>3222-05</v>
          </cell>
          <cell r="H557" t="str">
            <v>09/2024</v>
          </cell>
          <cell r="I557">
            <v>0</v>
          </cell>
          <cell r="J557">
            <v>286.58479999999997</v>
          </cell>
          <cell r="L557">
            <v>0</v>
          </cell>
          <cell r="M557">
            <v>0</v>
          </cell>
          <cell r="O557">
            <v>2.8392609489051095</v>
          </cell>
          <cell r="R557">
            <v>340.53014869888477</v>
          </cell>
          <cell r="S557">
            <v>84.72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JOSENALDO RODRIGUES RIBEIRO DA SILVA</v>
          </cell>
          <cell r="F558" t="str">
            <v>2 - Outros Profissionais da Saúde</v>
          </cell>
          <cell r="G558" t="str">
            <v>5211-30</v>
          </cell>
          <cell r="H558" t="str">
            <v>09/2024</v>
          </cell>
          <cell r="I558">
            <v>0</v>
          </cell>
          <cell r="J558">
            <v>138.72399999999999</v>
          </cell>
          <cell r="L558">
            <v>196.21254174397032</v>
          </cell>
          <cell r="M558">
            <v>31.14</v>
          </cell>
          <cell r="O558">
            <v>2.8392609489051095</v>
          </cell>
          <cell r="R558">
            <v>340.53014869888477</v>
          </cell>
          <cell r="S558">
            <v>93.42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JOSENILDA MARIA PEREIRA</v>
          </cell>
          <cell r="F559" t="str">
            <v>2 - Outros Profissionais da Saúde</v>
          </cell>
          <cell r="G559" t="str">
            <v>5211-30</v>
          </cell>
          <cell r="H559" t="str">
            <v>09/2024</v>
          </cell>
          <cell r="I559">
            <v>0</v>
          </cell>
          <cell r="J559">
            <v>155.328</v>
          </cell>
          <cell r="L559">
            <v>196.21254174397032</v>
          </cell>
          <cell r="M559">
            <v>31.14</v>
          </cell>
          <cell r="O559">
            <v>2.8392609489051095</v>
          </cell>
          <cell r="R559">
            <v>340.53014869888477</v>
          </cell>
          <cell r="S559">
            <v>93.42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JOSENILDO VICENTE DA SILVA</v>
          </cell>
          <cell r="F560" t="str">
            <v>3 - Administrativo</v>
          </cell>
          <cell r="G560" t="str">
            <v>5143-20</v>
          </cell>
          <cell r="H560" t="str">
            <v>09/2024</v>
          </cell>
          <cell r="I560">
            <v>0</v>
          </cell>
          <cell r="J560">
            <v>141.15600000000001</v>
          </cell>
          <cell r="L560">
            <v>196.21254174397032</v>
          </cell>
          <cell r="M560">
            <v>28.24</v>
          </cell>
          <cell r="O560">
            <v>2.8392609489051095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JOSIANE ARAUJO LIMA ALEXANDRE</v>
          </cell>
          <cell r="F561" t="str">
            <v>2 - Outros Profissionais da Saúde</v>
          </cell>
          <cell r="G561" t="str">
            <v>2235-05</v>
          </cell>
          <cell r="H561" t="str">
            <v>09/2024</v>
          </cell>
          <cell r="I561">
            <v>0</v>
          </cell>
          <cell r="J561">
            <v>470.5136</v>
          </cell>
          <cell r="L561">
            <v>196.21254174397032</v>
          </cell>
          <cell r="M561">
            <v>3.33</v>
          </cell>
          <cell r="O561">
            <v>2.8392609489051095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JOSIANE FERREIRA DE OLIVEIRA PRAZERES</v>
          </cell>
          <cell r="F562" t="str">
            <v>2 - Outros Profissionais da Saúde</v>
          </cell>
          <cell r="G562" t="str">
            <v>5152-05</v>
          </cell>
          <cell r="H562" t="str">
            <v>09/2024</v>
          </cell>
          <cell r="I562">
            <v>0</v>
          </cell>
          <cell r="J562">
            <v>144.136</v>
          </cell>
          <cell r="L562">
            <v>196.21254174397032</v>
          </cell>
          <cell r="M562">
            <v>29.07</v>
          </cell>
          <cell r="O562">
            <v>2.8392609489051095</v>
          </cell>
          <cell r="R562">
            <v>340.53014869888477</v>
          </cell>
          <cell r="S562">
            <v>81.069999999999993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JOSILDO GOMES DE SOUZA</v>
          </cell>
          <cell r="F563" t="str">
            <v>2 - Outros Profissionais da Saúde</v>
          </cell>
          <cell r="G563" t="str">
            <v>5211-30</v>
          </cell>
          <cell r="H563" t="str">
            <v>09/2024</v>
          </cell>
          <cell r="I563">
            <v>0</v>
          </cell>
          <cell r="J563">
            <v>0</v>
          </cell>
          <cell r="L563">
            <v>0</v>
          </cell>
          <cell r="M563">
            <v>0</v>
          </cell>
          <cell r="O563">
            <v>2.8392609489051095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JOSILMA MARIA DOS SANTOS OLIVEIRA</v>
          </cell>
          <cell r="F564" t="str">
            <v>2 - Outros Profissionais da Saúde</v>
          </cell>
          <cell r="G564" t="str">
            <v>5152-05</v>
          </cell>
          <cell r="H564" t="str">
            <v>09/2024</v>
          </cell>
          <cell r="I564">
            <v>0</v>
          </cell>
          <cell r="J564">
            <v>158.38480000000001</v>
          </cell>
          <cell r="L564">
            <v>0</v>
          </cell>
          <cell r="M564">
            <v>0</v>
          </cell>
          <cell r="O564">
            <v>2.8392609489051095</v>
          </cell>
          <cell r="R564">
            <v>340.53014869888477</v>
          </cell>
          <cell r="S564">
            <v>87.22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JOSINEIDE MARIA SOUZA DA SILVA</v>
          </cell>
          <cell r="F565" t="str">
            <v>2 - Outros Profissionais da Saúde</v>
          </cell>
          <cell r="G565" t="str">
            <v>3222-05</v>
          </cell>
          <cell r="H565" t="str">
            <v>09/2024</v>
          </cell>
          <cell r="I565">
            <v>0</v>
          </cell>
          <cell r="J565">
            <v>312.63600000000002</v>
          </cell>
          <cell r="L565">
            <v>196.21254174397032</v>
          </cell>
          <cell r="M565">
            <v>28.24</v>
          </cell>
          <cell r="O565">
            <v>2.8392609489051095</v>
          </cell>
          <cell r="R565">
            <v>340.53014869888477</v>
          </cell>
          <cell r="S565">
            <v>84.72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JOSINEIDE NOBRE DA SILVA</v>
          </cell>
          <cell r="F566" t="str">
            <v>3 - Administrativo</v>
          </cell>
          <cell r="G566" t="str">
            <v>4110-30</v>
          </cell>
          <cell r="H566" t="str">
            <v>09/2024</v>
          </cell>
          <cell r="I566">
            <v>0</v>
          </cell>
          <cell r="J566">
            <v>187.1952</v>
          </cell>
          <cell r="L566">
            <v>196.21254174397032</v>
          </cell>
          <cell r="M566">
            <v>44</v>
          </cell>
          <cell r="O566">
            <v>2.8392609489051095</v>
          </cell>
          <cell r="R566">
            <v>340.53014869888477</v>
          </cell>
          <cell r="S566">
            <v>86.1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JOSUEL CARLOS TORRES</v>
          </cell>
          <cell r="F567" t="str">
            <v>3 - Administrativo</v>
          </cell>
          <cell r="G567" t="str">
            <v>7823-05</v>
          </cell>
          <cell r="H567" t="str">
            <v>09/2024</v>
          </cell>
          <cell r="I567">
            <v>0</v>
          </cell>
          <cell r="J567">
            <v>144.09360000000001</v>
          </cell>
          <cell r="L567">
            <v>0</v>
          </cell>
          <cell r="M567">
            <v>0</v>
          </cell>
          <cell r="O567">
            <v>2.8392609489051095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JOSUEL SOARES DA SILVA</v>
          </cell>
          <cell r="F568" t="str">
            <v>3 - Administrativo</v>
          </cell>
          <cell r="G568" t="str">
            <v>9511-05</v>
          </cell>
          <cell r="H568" t="str">
            <v>09/2024</v>
          </cell>
          <cell r="I568">
            <v>0</v>
          </cell>
          <cell r="J568">
            <v>381.44400000000002</v>
          </cell>
          <cell r="L568">
            <v>196.21254174397032</v>
          </cell>
          <cell r="M568">
            <v>32.17</v>
          </cell>
          <cell r="O568">
            <v>2.8392609489051095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JOYCE BATISTA DA SILVA</v>
          </cell>
          <cell r="F569" t="str">
            <v>2 - Outros Profissionais da Saúde</v>
          </cell>
          <cell r="G569" t="str">
            <v>5211-30</v>
          </cell>
          <cell r="H569" t="str">
            <v>09/2024</v>
          </cell>
          <cell r="I569">
            <v>0</v>
          </cell>
          <cell r="J569">
            <v>154.5016</v>
          </cell>
          <cell r="L569">
            <v>0</v>
          </cell>
          <cell r="M569">
            <v>0</v>
          </cell>
          <cell r="O569">
            <v>2.8392609489051095</v>
          </cell>
          <cell r="R569">
            <v>340.53014869888477</v>
          </cell>
          <cell r="S569">
            <v>93.42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JOYCE CRISTINA SIMPLICIO GOMES</v>
          </cell>
          <cell r="F570" t="str">
            <v>2 - Outros Profissionais da Saúde</v>
          </cell>
          <cell r="G570" t="str">
            <v>3222-05</v>
          </cell>
          <cell r="H570" t="str">
            <v>09/2024</v>
          </cell>
          <cell r="I570">
            <v>0</v>
          </cell>
          <cell r="J570">
            <v>311.46640000000002</v>
          </cell>
          <cell r="L570">
            <v>0</v>
          </cell>
          <cell r="M570">
            <v>0</v>
          </cell>
          <cell r="O570">
            <v>2.8392609489051095</v>
          </cell>
          <cell r="R570">
            <v>340.53014869888477</v>
          </cell>
          <cell r="S570">
            <v>84.72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JOYCE DOS SANTOS SOARES</v>
          </cell>
          <cell r="F571" t="str">
            <v>3 - Administrativo</v>
          </cell>
          <cell r="G571" t="str">
            <v xml:space="preserve">25210-5 </v>
          </cell>
          <cell r="H571" t="str">
            <v>09/2024</v>
          </cell>
          <cell r="I571">
            <v>0</v>
          </cell>
          <cell r="J571">
            <v>308.79599999999999</v>
          </cell>
          <cell r="L571">
            <v>0</v>
          </cell>
          <cell r="M571">
            <v>0</v>
          </cell>
          <cell r="O571">
            <v>2.8392609489051095</v>
          </cell>
          <cell r="R571">
            <v>340.53014869888477</v>
          </cell>
          <cell r="S571">
            <v>172.2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JOYCE FRANCINY DA SILVA</v>
          </cell>
          <cell r="F572" t="str">
            <v>2 - Outros Profissionais da Saúde</v>
          </cell>
          <cell r="G572" t="str">
            <v>5211-30</v>
          </cell>
          <cell r="H572" t="str">
            <v>09/2024</v>
          </cell>
          <cell r="I572">
            <v>0</v>
          </cell>
          <cell r="J572">
            <v>136.8184</v>
          </cell>
          <cell r="L572">
            <v>196.21254174397032</v>
          </cell>
          <cell r="M572">
            <v>31.14</v>
          </cell>
          <cell r="O572">
            <v>2.8392609489051095</v>
          </cell>
          <cell r="R572">
            <v>340.53014869888477</v>
          </cell>
          <cell r="S572">
            <v>93.42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JOYCE VICTORIA FELIX ALVES DA SILVA</v>
          </cell>
          <cell r="F573" t="str">
            <v>3 - Administrativo</v>
          </cell>
          <cell r="G573" t="str">
            <v>5174-10</v>
          </cell>
          <cell r="H573" t="str">
            <v>09/2024</v>
          </cell>
          <cell r="I573">
            <v>0</v>
          </cell>
          <cell r="J573">
            <v>117.7704</v>
          </cell>
          <cell r="L573">
            <v>0</v>
          </cell>
          <cell r="M573">
            <v>0</v>
          </cell>
          <cell r="O573">
            <v>2.8392609489051095</v>
          </cell>
          <cell r="R573">
            <v>340.53014869888477</v>
          </cell>
          <cell r="S573">
            <v>84.72</v>
          </cell>
          <cell r="U573">
            <v>80.95</v>
          </cell>
        </row>
        <row r="574">
          <cell r="C574" t="str">
            <v>HOSPITAL DOM HÉLDER CÂMARA - CG. Nº 018/2022</v>
          </cell>
          <cell r="E574" t="str">
            <v>JUCILENE DOS SANTOS</v>
          </cell>
          <cell r="F574" t="str">
            <v>2 - Outros Profissionais da Saúde</v>
          </cell>
          <cell r="G574" t="str">
            <v>3222-05</v>
          </cell>
          <cell r="H574" t="str">
            <v>09/2024</v>
          </cell>
          <cell r="I574">
            <v>0</v>
          </cell>
          <cell r="J574">
            <v>146.84800000000001</v>
          </cell>
          <cell r="L574">
            <v>0</v>
          </cell>
          <cell r="M574">
            <v>0</v>
          </cell>
          <cell r="O574">
            <v>2.8392609489051095</v>
          </cell>
          <cell r="R574">
            <v>340.53014869888477</v>
          </cell>
          <cell r="S574">
            <v>84.72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JUCILENE MARIA DA SILVA</v>
          </cell>
          <cell r="F575" t="str">
            <v>2 - Outros Profissionais da Saúde</v>
          </cell>
          <cell r="G575" t="str">
            <v>2235-05</v>
          </cell>
          <cell r="H575" t="str">
            <v>09/2024</v>
          </cell>
          <cell r="I575">
            <v>0</v>
          </cell>
          <cell r="J575">
            <v>411.80480000000011</v>
          </cell>
          <cell r="L575">
            <v>196.21254174397032</v>
          </cell>
          <cell r="M575">
            <v>2.79</v>
          </cell>
          <cell r="O575">
            <v>2.8392609489051095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JULIA GABRIELA DE OLIVEIRA RAMOS</v>
          </cell>
          <cell r="F576" t="str">
            <v>2 - Outros Profissionais da Saúde</v>
          </cell>
          <cell r="G576" t="str">
            <v>3222-05</v>
          </cell>
          <cell r="H576" t="str">
            <v>09/2024</v>
          </cell>
          <cell r="I576">
            <v>0</v>
          </cell>
          <cell r="J576">
            <v>291.43040000000002</v>
          </cell>
          <cell r="L576">
            <v>196.21254174397032</v>
          </cell>
          <cell r="M576">
            <v>28.24</v>
          </cell>
          <cell r="O576">
            <v>2.8392609489051095</v>
          </cell>
          <cell r="R576">
            <v>340.53014869888477</v>
          </cell>
          <cell r="S576">
            <v>82.6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JULIA NATHALIA DA SILVA</v>
          </cell>
          <cell r="F577" t="str">
            <v>2 - Outros Profissionais da Saúde</v>
          </cell>
          <cell r="G577" t="str">
            <v>3222-05</v>
          </cell>
          <cell r="H577" t="str">
            <v>09/2024</v>
          </cell>
          <cell r="I577">
            <v>0</v>
          </cell>
          <cell r="J577">
            <v>295.68880000000001</v>
          </cell>
          <cell r="L577">
            <v>0</v>
          </cell>
          <cell r="M577">
            <v>0</v>
          </cell>
          <cell r="O577">
            <v>2.8392609489051095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JULIANA CANDIDO DA SILVA</v>
          </cell>
          <cell r="F578" t="str">
            <v>2 - Outros Profissionais da Saúde</v>
          </cell>
          <cell r="G578" t="str">
            <v>3242-05</v>
          </cell>
          <cell r="H578" t="str">
            <v>09/2024</v>
          </cell>
          <cell r="I578">
            <v>0</v>
          </cell>
          <cell r="J578">
            <v>183.45359999999999</v>
          </cell>
          <cell r="L578">
            <v>0</v>
          </cell>
          <cell r="M578">
            <v>0</v>
          </cell>
          <cell r="O578">
            <v>2.8392609489051095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JULIANA CLECIA DO NASCIMENTO</v>
          </cell>
          <cell r="F579" t="str">
            <v>2 - Outros Profissionais da Saúde</v>
          </cell>
          <cell r="G579" t="str">
            <v>2516-05</v>
          </cell>
          <cell r="H579" t="str">
            <v>09/2024</v>
          </cell>
          <cell r="I579">
            <v>0</v>
          </cell>
          <cell r="J579">
            <v>266.64960000000002</v>
          </cell>
          <cell r="L579">
            <v>196.21254174397032</v>
          </cell>
          <cell r="M579">
            <v>44</v>
          </cell>
          <cell r="O579">
            <v>2.8392609489051095</v>
          </cell>
          <cell r="R579">
            <v>340.53014869888477</v>
          </cell>
          <cell r="S579">
            <v>82</v>
          </cell>
          <cell r="U579">
            <v>80.95</v>
          </cell>
        </row>
        <row r="580">
          <cell r="C580" t="str">
            <v>HOSPITAL DOM HÉLDER CÂMARA - CG. Nº 018/2022</v>
          </cell>
          <cell r="E580" t="str">
            <v>JULIANA CRISTINA RODRIGUES DO PASSO VICENTE</v>
          </cell>
          <cell r="F580" t="str">
            <v>3 - Administrativo</v>
          </cell>
          <cell r="G580" t="str">
            <v>5163-45</v>
          </cell>
          <cell r="H580" t="str">
            <v>09/2024</v>
          </cell>
          <cell r="I580">
            <v>0</v>
          </cell>
          <cell r="J580">
            <v>169.28399999999999</v>
          </cell>
          <cell r="L580">
            <v>0</v>
          </cell>
          <cell r="M580">
            <v>0</v>
          </cell>
          <cell r="O580">
            <v>2.8392609489051095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JULIANA GONCALVES DE FRANCA</v>
          </cell>
          <cell r="F581" t="str">
            <v>2 - Outros Profissionais da Saúde</v>
          </cell>
          <cell r="G581" t="str">
            <v>3222-05</v>
          </cell>
          <cell r="H581" t="str">
            <v>09/2024</v>
          </cell>
          <cell r="I581">
            <v>0</v>
          </cell>
          <cell r="J581">
            <v>305.24400000000003</v>
          </cell>
          <cell r="L581">
            <v>196.21254174397032</v>
          </cell>
          <cell r="M581">
            <v>28.24</v>
          </cell>
          <cell r="O581">
            <v>2.8392609489051095</v>
          </cell>
          <cell r="R581">
            <v>340.53014869888477</v>
          </cell>
          <cell r="S581">
            <v>84.72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JULIANA MARCELINO DA SILVA</v>
          </cell>
          <cell r="F582" t="str">
            <v>3 - Administrativo</v>
          </cell>
          <cell r="G582" t="str">
            <v>5143-20</v>
          </cell>
          <cell r="H582" t="str">
            <v>09/2024</v>
          </cell>
          <cell r="I582">
            <v>0</v>
          </cell>
          <cell r="J582">
            <v>139.8648</v>
          </cell>
          <cell r="L582">
            <v>196.21254174397032</v>
          </cell>
          <cell r="M582">
            <v>28.24</v>
          </cell>
          <cell r="O582">
            <v>2.8392609489051095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JULIANA MARIA ALVES CHARAMBA</v>
          </cell>
          <cell r="F583" t="str">
            <v>2 - Outros Profissionais da Saúde</v>
          </cell>
          <cell r="G583" t="str">
            <v>2515-10</v>
          </cell>
          <cell r="H583" t="str">
            <v>09/2024</v>
          </cell>
          <cell r="I583">
            <v>0</v>
          </cell>
          <cell r="J583">
            <v>238.35679999999999</v>
          </cell>
          <cell r="L583">
            <v>196.21254174397032</v>
          </cell>
          <cell r="M583">
            <v>44</v>
          </cell>
          <cell r="O583">
            <v>2.8392609489051095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JULIANA MAYONE MARIA LIMA</v>
          </cell>
          <cell r="F584" t="str">
            <v>2 - Outros Profissionais da Saúde</v>
          </cell>
          <cell r="G584" t="str">
            <v>2234-05</v>
          </cell>
          <cell r="H584" t="str">
            <v>09/2024</v>
          </cell>
          <cell r="I584">
            <v>0</v>
          </cell>
          <cell r="J584">
            <v>511.89839999999998</v>
          </cell>
          <cell r="L584">
            <v>0</v>
          </cell>
          <cell r="M584">
            <v>0</v>
          </cell>
          <cell r="O584">
            <v>2.8392609489051095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JULIANA ROBERTA DE OLIVEIRA LINS</v>
          </cell>
          <cell r="F585" t="str">
            <v>2 - Outros Profissionais da Saúde</v>
          </cell>
          <cell r="G585" t="str">
            <v>3222-05</v>
          </cell>
          <cell r="H585" t="str">
            <v>09/2024</v>
          </cell>
          <cell r="I585">
            <v>0</v>
          </cell>
          <cell r="J585">
            <v>294.83199999999999</v>
          </cell>
          <cell r="L585">
            <v>196.21254174397032</v>
          </cell>
          <cell r="M585">
            <v>28.24</v>
          </cell>
          <cell r="O585">
            <v>2.8392609489051095</v>
          </cell>
          <cell r="R585">
            <v>340.53014869888477</v>
          </cell>
          <cell r="S585">
            <v>84.72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JULIANO DA SILVA MOTA</v>
          </cell>
          <cell r="F586" t="str">
            <v>2 - Outros Profissionais da Saúde</v>
          </cell>
          <cell r="G586" t="str">
            <v>3241-15</v>
          </cell>
          <cell r="H586" t="str">
            <v>09/2024</v>
          </cell>
          <cell r="I586">
            <v>0</v>
          </cell>
          <cell r="J586">
            <v>372.83440000000002</v>
          </cell>
          <cell r="L586">
            <v>0</v>
          </cell>
          <cell r="M586">
            <v>0</v>
          </cell>
          <cell r="O586">
            <v>2.8392609489051095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JULYE ANNE CHRYSTINA BENTO DE ANDRADE</v>
          </cell>
          <cell r="F587" t="str">
            <v>2 - Outros Profissionais da Saúde</v>
          </cell>
          <cell r="G587" t="str">
            <v>3222-05</v>
          </cell>
          <cell r="H587" t="str">
            <v>09/2024</v>
          </cell>
          <cell r="I587">
            <v>0</v>
          </cell>
          <cell r="J587">
            <v>317.98480000000001</v>
          </cell>
          <cell r="L587">
            <v>0</v>
          </cell>
          <cell r="M587">
            <v>0</v>
          </cell>
          <cell r="O587">
            <v>2.8392609489051095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JUSILEIDE SEVERIANA DOS SANTOS</v>
          </cell>
          <cell r="F588" t="str">
            <v>2 - Outros Profissionais da Saúde</v>
          </cell>
          <cell r="G588" t="str">
            <v>3222-05</v>
          </cell>
          <cell r="H588" t="str">
            <v>09/2024</v>
          </cell>
          <cell r="I588">
            <v>0</v>
          </cell>
          <cell r="J588">
            <v>307.70639999999997</v>
          </cell>
          <cell r="L588">
            <v>196.21254174397032</v>
          </cell>
          <cell r="M588">
            <v>28.24</v>
          </cell>
          <cell r="O588">
            <v>2.8392609489051095</v>
          </cell>
          <cell r="R588">
            <v>340.53014869888477</v>
          </cell>
          <cell r="S588">
            <v>84.72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KAIO FLAVIO FREITAS DE SOUZA</v>
          </cell>
          <cell r="F589" t="str">
            <v>2 - Outros Profissionais da Saúde</v>
          </cell>
          <cell r="G589" t="str">
            <v>2235-05</v>
          </cell>
          <cell r="H589" t="str">
            <v>09/2024</v>
          </cell>
          <cell r="I589">
            <v>0</v>
          </cell>
          <cell r="J589">
            <v>443.92559999999997</v>
          </cell>
          <cell r="L589">
            <v>0</v>
          </cell>
          <cell r="M589">
            <v>0</v>
          </cell>
          <cell r="O589">
            <v>2.8392609489051095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KAMILY VITORIA FRANCA DO ESPIRITO SANTO</v>
          </cell>
          <cell r="F590" t="str">
            <v>3 - Administrativo</v>
          </cell>
          <cell r="G590" t="str">
            <v>4110-10</v>
          </cell>
          <cell r="H590" t="str">
            <v>09/2024</v>
          </cell>
          <cell r="I590">
            <v>0</v>
          </cell>
          <cell r="J590">
            <v>11.648999999999999</v>
          </cell>
          <cell r="L590">
            <v>0</v>
          </cell>
          <cell r="M590">
            <v>0</v>
          </cell>
          <cell r="O590">
            <v>2.8392609489051095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KAMYLLA MARIA ALCANTARA SILVA ALVES DE MORAES</v>
          </cell>
          <cell r="F591" t="str">
            <v>2 - Outros Profissionais da Saúde</v>
          </cell>
          <cell r="G591" t="str">
            <v>2236-05</v>
          </cell>
          <cell r="H591" t="str">
            <v>09/2024</v>
          </cell>
          <cell r="I591">
            <v>0</v>
          </cell>
          <cell r="J591">
            <v>191.8424</v>
          </cell>
          <cell r="L591">
            <v>196.21254174397032</v>
          </cell>
          <cell r="M591">
            <v>2.27</v>
          </cell>
          <cell r="O591">
            <v>2.8392609489051095</v>
          </cell>
          <cell r="R591">
            <v>0</v>
          </cell>
          <cell r="S591">
            <v>0</v>
          </cell>
          <cell r="U591">
            <v>116.77</v>
          </cell>
        </row>
        <row r="592">
          <cell r="C592" t="str">
            <v>HOSPITAL DOM HÉLDER CÂMARA - CG. Nº 018/2022</v>
          </cell>
          <cell r="E592" t="str">
            <v>KAREN HUANA FREITAS DA SILVA</v>
          </cell>
          <cell r="F592" t="str">
            <v>2 - Outros Profissionais da Saúde</v>
          </cell>
          <cell r="G592" t="str">
            <v>3222-05</v>
          </cell>
          <cell r="H592" t="str">
            <v>09/2024</v>
          </cell>
          <cell r="I592">
            <v>0</v>
          </cell>
          <cell r="J592">
            <v>279.42959999999999</v>
          </cell>
          <cell r="L592">
            <v>196.21254174397032</v>
          </cell>
          <cell r="M592">
            <v>28.24</v>
          </cell>
          <cell r="O592">
            <v>2.8392609489051095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KARIELLE RAVANE DE PAULA LINS</v>
          </cell>
          <cell r="F593" t="str">
            <v>2 - Outros Profissionais da Saúde</v>
          </cell>
          <cell r="G593" t="str">
            <v>2236-05</v>
          </cell>
          <cell r="H593" t="str">
            <v>09/2024</v>
          </cell>
          <cell r="I593">
            <v>0</v>
          </cell>
          <cell r="J593">
            <v>203.476</v>
          </cell>
          <cell r="L593">
            <v>0</v>
          </cell>
          <cell r="M593">
            <v>0</v>
          </cell>
          <cell r="O593">
            <v>2.8392609489051095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KARINE NAYARA ALVES VERAS</v>
          </cell>
          <cell r="F594" t="str">
            <v>2 - Outros Profissionais da Saúde</v>
          </cell>
          <cell r="G594" t="str">
            <v>2236-05</v>
          </cell>
          <cell r="H594" t="str">
            <v>09/2024</v>
          </cell>
          <cell r="I594">
            <v>0</v>
          </cell>
          <cell r="J594">
            <v>96.072000000000003</v>
          </cell>
          <cell r="L594">
            <v>0</v>
          </cell>
          <cell r="M594">
            <v>0</v>
          </cell>
          <cell r="O594">
            <v>2.8392609489051095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KAROLAYNE NUNES GOMES DE OLIVEIRA</v>
          </cell>
          <cell r="F595" t="str">
            <v>2 - Outros Profissionais da Saúde</v>
          </cell>
          <cell r="G595" t="str">
            <v>3222-05</v>
          </cell>
          <cell r="H595" t="str">
            <v>09/2024</v>
          </cell>
          <cell r="I595">
            <v>0</v>
          </cell>
          <cell r="J595">
            <v>291.96319999999997</v>
          </cell>
          <cell r="L595">
            <v>0</v>
          </cell>
          <cell r="M595">
            <v>0</v>
          </cell>
          <cell r="O595">
            <v>2.8392609489051095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KAROLAYNE SILVA DE CARVALHO</v>
          </cell>
          <cell r="F596" t="str">
            <v>2 - Outros Profissionais da Saúde</v>
          </cell>
          <cell r="G596" t="str">
            <v>3222-05</v>
          </cell>
          <cell r="H596" t="str">
            <v>09/2024</v>
          </cell>
          <cell r="I596">
            <v>0</v>
          </cell>
          <cell r="J596">
            <v>287.90480000000002</v>
          </cell>
          <cell r="L596">
            <v>0</v>
          </cell>
          <cell r="M596">
            <v>0</v>
          </cell>
          <cell r="O596">
            <v>2.8392609489051095</v>
          </cell>
          <cell r="R596">
            <v>340.53014869888477</v>
          </cell>
          <cell r="S596">
            <v>84.72</v>
          </cell>
          <cell r="U596">
            <v>81.02</v>
          </cell>
        </row>
        <row r="597">
          <cell r="C597" t="str">
            <v>HOSPITAL DOM HÉLDER CÂMARA - CG. Nº 018/2022</v>
          </cell>
          <cell r="E597" t="str">
            <v>KASSIA DANIELLY HENRIQUE SILVA</v>
          </cell>
          <cell r="F597" t="str">
            <v>3 - Administrativo</v>
          </cell>
          <cell r="G597" t="str">
            <v>1221-05</v>
          </cell>
          <cell r="H597" t="str">
            <v>09/2024</v>
          </cell>
          <cell r="I597">
            <v>0</v>
          </cell>
          <cell r="J597">
            <v>376.46559999999999</v>
          </cell>
          <cell r="L597">
            <v>0</v>
          </cell>
          <cell r="M597">
            <v>0</v>
          </cell>
          <cell r="O597">
            <v>2.8392609489051095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KASSIANA KEILLA SANTOS DE OLIVEIRA</v>
          </cell>
          <cell r="F598" t="str">
            <v>2 - Outros Profissionais da Saúde</v>
          </cell>
          <cell r="G598" t="str">
            <v>2236-05</v>
          </cell>
          <cell r="H598" t="str">
            <v>09/2024</v>
          </cell>
          <cell r="I598">
            <v>0</v>
          </cell>
          <cell r="J598">
            <v>267.41039999999998</v>
          </cell>
          <cell r="L598">
            <v>0</v>
          </cell>
          <cell r="M598">
            <v>0</v>
          </cell>
          <cell r="O598">
            <v>2.8392609489051095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KATHLEEN DA SILVA ANDRELINO</v>
          </cell>
          <cell r="F599" t="str">
            <v>2 - Outros Profissionais da Saúde</v>
          </cell>
          <cell r="G599" t="str">
            <v>3222-05</v>
          </cell>
          <cell r="H599" t="str">
            <v>09/2024</v>
          </cell>
          <cell r="I599">
            <v>0</v>
          </cell>
          <cell r="J599">
            <v>355.67520000000002</v>
          </cell>
          <cell r="L599">
            <v>0</v>
          </cell>
          <cell r="M599">
            <v>0</v>
          </cell>
          <cell r="O599">
            <v>2.8392609489051095</v>
          </cell>
          <cell r="R599">
            <v>340.53014869888477</v>
          </cell>
          <cell r="S599">
            <v>14.68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KATIA COSTA DE FRANCA</v>
          </cell>
          <cell r="F600" t="str">
            <v>2 - Outros Profissionais da Saúde</v>
          </cell>
          <cell r="G600" t="str">
            <v>5211-30</v>
          </cell>
          <cell r="H600" t="str">
            <v>09/2024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2.8392609489051095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KATIA JANAINA PEREIRA BENTO DOS SANTOS</v>
          </cell>
          <cell r="F601" t="str">
            <v>2 - Outros Profissionais da Saúde</v>
          </cell>
          <cell r="G601" t="str">
            <v>2235-05</v>
          </cell>
          <cell r="H601" t="str">
            <v>09/2024</v>
          </cell>
          <cell r="I601">
            <v>0</v>
          </cell>
          <cell r="J601">
            <v>406.23120000000011</v>
          </cell>
          <cell r="L601">
            <v>0</v>
          </cell>
          <cell r="M601">
            <v>0</v>
          </cell>
          <cell r="O601">
            <v>2.8392609489051095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KATIANE BALBINO LIMA</v>
          </cell>
          <cell r="F602" t="str">
            <v>2 - Outros Profissionais da Saúde</v>
          </cell>
          <cell r="G602" t="str">
            <v>3222-05</v>
          </cell>
          <cell r="H602" t="str">
            <v>09/2024</v>
          </cell>
          <cell r="I602">
            <v>0</v>
          </cell>
          <cell r="J602">
            <v>293.12799999999999</v>
          </cell>
          <cell r="L602">
            <v>196.21254174397032</v>
          </cell>
          <cell r="M602">
            <v>28.24</v>
          </cell>
          <cell r="O602">
            <v>2.8392609489051095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 xml:space="preserve">KEILA ALVES PEREIRA BARRETO </v>
          </cell>
          <cell r="F603" t="str">
            <v>2 - Outros Profissionais da Saúde</v>
          </cell>
          <cell r="G603" t="str">
            <v>2237-10</v>
          </cell>
          <cell r="H603" t="str">
            <v>09/2024</v>
          </cell>
          <cell r="I603">
            <v>0</v>
          </cell>
          <cell r="J603">
            <v>401.07600000000002</v>
          </cell>
          <cell r="L603">
            <v>0</v>
          </cell>
          <cell r="M603">
            <v>0</v>
          </cell>
          <cell r="O603">
            <v>2.8392609489051095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KELLY SEVERO DE ALCANTARA EMILIANO</v>
          </cell>
          <cell r="F604" t="str">
            <v>2 - Outros Profissionais da Saúde</v>
          </cell>
          <cell r="G604" t="str">
            <v>3222-05</v>
          </cell>
          <cell r="H604" t="str">
            <v>09/2024</v>
          </cell>
          <cell r="I604">
            <v>0</v>
          </cell>
          <cell r="J604">
            <v>313.06479999999999</v>
          </cell>
          <cell r="L604">
            <v>196.21254174397032</v>
          </cell>
          <cell r="M604">
            <v>28.24</v>
          </cell>
          <cell r="O604">
            <v>2.8392609489051095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KELLYCIA FORTUNATO FABRICIO BARBOSA</v>
          </cell>
          <cell r="F605" t="str">
            <v>2 - Outros Profissionais da Saúde</v>
          </cell>
          <cell r="G605" t="str">
            <v>5211-30</v>
          </cell>
          <cell r="H605" t="str">
            <v>09/2024</v>
          </cell>
          <cell r="I605">
            <v>0</v>
          </cell>
          <cell r="J605">
            <v>126.1952</v>
          </cell>
          <cell r="L605">
            <v>196.21254174397032</v>
          </cell>
          <cell r="M605">
            <v>31.14</v>
          </cell>
          <cell r="O605">
            <v>2.8392609489051095</v>
          </cell>
          <cell r="R605">
            <v>340.53014869888477</v>
          </cell>
          <cell r="S605">
            <v>80.959999999999994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KETILLY RAYANE DO AMARAL SILVA</v>
          </cell>
          <cell r="F606" t="str">
            <v>2 - Outros Profissionais da Saúde</v>
          </cell>
          <cell r="G606" t="str">
            <v>2235-05</v>
          </cell>
          <cell r="H606" t="str">
            <v>09/2024</v>
          </cell>
          <cell r="I606">
            <v>0</v>
          </cell>
          <cell r="J606">
            <v>458.10320000000002</v>
          </cell>
          <cell r="L606">
            <v>196.21254174397032</v>
          </cell>
          <cell r="M606">
            <v>3.59</v>
          </cell>
          <cell r="O606">
            <v>2.8392609489051095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KEYLA KAROLINA BARROS DA SILVA</v>
          </cell>
          <cell r="F607" t="str">
            <v>2 - Outros Profissionais da Saúde</v>
          </cell>
          <cell r="G607" t="str">
            <v>3222-05</v>
          </cell>
          <cell r="H607" t="str">
            <v>09/2024</v>
          </cell>
          <cell r="I607">
            <v>0</v>
          </cell>
          <cell r="J607">
            <v>289.09679999999997</v>
          </cell>
          <cell r="L607">
            <v>0</v>
          </cell>
          <cell r="M607">
            <v>0</v>
          </cell>
          <cell r="O607">
            <v>2.8392609489051095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KLAUDIA ELIZABETH DA SILVA POTTES</v>
          </cell>
          <cell r="F608" t="str">
            <v>2 - Outros Profissionais da Saúde</v>
          </cell>
          <cell r="G608" t="str">
            <v>2235-05</v>
          </cell>
          <cell r="H608" t="str">
            <v>09/2024</v>
          </cell>
          <cell r="I608">
            <v>0</v>
          </cell>
          <cell r="J608">
            <v>485.21120000000002</v>
          </cell>
          <cell r="L608">
            <v>0</v>
          </cell>
          <cell r="M608">
            <v>0</v>
          </cell>
          <cell r="O608">
            <v>2.8392609489051095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KLEONICE INACIO DA SILVA</v>
          </cell>
          <cell r="F609" t="str">
            <v>2 - Outros Profissionais da Saúde</v>
          </cell>
          <cell r="G609" t="str">
            <v>3222-05</v>
          </cell>
          <cell r="H609" t="str">
            <v>09/2024</v>
          </cell>
          <cell r="I609">
            <v>0</v>
          </cell>
          <cell r="J609">
            <v>298.10160000000002</v>
          </cell>
          <cell r="L609">
            <v>0</v>
          </cell>
          <cell r="M609">
            <v>0</v>
          </cell>
          <cell r="O609">
            <v>2.8392609489051095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LADJANE SEVERINA DA SILVA</v>
          </cell>
          <cell r="F610" t="str">
            <v>2 - Outros Profissionais da Saúde</v>
          </cell>
          <cell r="G610" t="str">
            <v>3226-05</v>
          </cell>
          <cell r="H610" t="str">
            <v>09/2024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2.8392609489051095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LAIS MARIA DA SILVA ROCHA</v>
          </cell>
          <cell r="F611" t="str">
            <v>3 - Administrativo</v>
          </cell>
          <cell r="G611" t="str">
            <v>4110-10</v>
          </cell>
          <cell r="H611" t="str">
            <v>09/2024</v>
          </cell>
          <cell r="I611">
            <v>0</v>
          </cell>
          <cell r="J611">
            <v>118.608</v>
          </cell>
          <cell r="L611">
            <v>0</v>
          </cell>
          <cell r="M611">
            <v>0</v>
          </cell>
          <cell r="O611">
            <v>2.8392609489051095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LARISSA CARVALHAL BARRETO COUTINHO DA SILVEIRA CAMPOS</v>
          </cell>
          <cell r="F612" t="str">
            <v>2 - Outros Profissionais da Saúde</v>
          </cell>
          <cell r="G612" t="str">
            <v>2235-05</v>
          </cell>
          <cell r="H612" t="str">
            <v>09/2024</v>
          </cell>
          <cell r="I612">
            <v>0</v>
          </cell>
          <cell r="J612">
            <v>451.1336</v>
          </cell>
          <cell r="L612">
            <v>0</v>
          </cell>
          <cell r="M612">
            <v>0</v>
          </cell>
          <cell r="O612">
            <v>2.8392609489051095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LARISSA MARIA BARROS DA SILVA</v>
          </cell>
          <cell r="F613" t="str">
            <v>2 - Outros Profissionais da Saúde</v>
          </cell>
          <cell r="G613" t="str">
            <v>2516-05</v>
          </cell>
          <cell r="H613" t="str">
            <v>09/2024</v>
          </cell>
          <cell r="I613">
            <v>0</v>
          </cell>
          <cell r="J613">
            <v>344.60640000000001</v>
          </cell>
          <cell r="L613">
            <v>196.21254174397032</v>
          </cell>
          <cell r="M613">
            <v>44</v>
          </cell>
          <cell r="O613">
            <v>2.8392609489051095</v>
          </cell>
          <cell r="R613">
            <v>340.53014869888477</v>
          </cell>
          <cell r="S613">
            <v>82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LARISSA MIRELA BARROS DA SILVA</v>
          </cell>
          <cell r="F614" t="str">
            <v>3 - Administrativo</v>
          </cell>
          <cell r="G614" t="str">
            <v>4110-10</v>
          </cell>
          <cell r="H614" t="str">
            <v>09/2024</v>
          </cell>
          <cell r="I614">
            <v>0</v>
          </cell>
          <cell r="J614">
            <v>120.98</v>
          </cell>
          <cell r="L614">
            <v>0</v>
          </cell>
          <cell r="M614">
            <v>0</v>
          </cell>
          <cell r="O614">
            <v>2.8392609489051095</v>
          </cell>
          <cell r="R614">
            <v>340.53014869888477</v>
          </cell>
          <cell r="S614">
            <v>84.72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LARYSSA THAIS CARLOS DA SILVA</v>
          </cell>
          <cell r="F615" t="str">
            <v>2 - Outros Profissionais da Saúde</v>
          </cell>
          <cell r="G615" t="str">
            <v>3222-05</v>
          </cell>
          <cell r="H615" t="str">
            <v>09/2024</v>
          </cell>
          <cell r="I615">
            <v>0</v>
          </cell>
          <cell r="J615">
            <v>292.26560000000001</v>
          </cell>
          <cell r="L615">
            <v>0</v>
          </cell>
          <cell r="M615">
            <v>0</v>
          </cell>
          <cell r="O615">
            <v>2.8392609489051095</v>
          </cell>
          <cell r="R615">
            <v>340.53014869888477</v>
          </cell>
          <cell r="S615">
            <v>79.209999999999994</v>
          </cell>
          <cell r="U615">
            <v>81.02</v>
          </cell>
        </row>
        <row r="616">
          <cell r="C616" t="str">
            <v>HOSPITAL DOM HÉLDER CÂMARA - CG. Nº 018/2022</v>
          </cell>
          <cell r="E616" t="str">
            <v>LAUDECI MARIA DE FRANCA</v>
          </cell>
          <cell r="F616" t="str">
            <v>2 - Outros Profissionais da Saúde</v>
          </cell>
          <cell r="G616" t="str">
            <v>3222-05</v>
          </cell>
          <cell r="H616" t="str">
            <v>09/2024</v>
          </cell>
          <cell r="I616">
            <v>0</v>
          </cell>
          <cell r="J616">
            <v>297.54239999999999</v>
          </cell>
          <cell r="L616">
            <v>196.21254174397032</v>
          </cell>
          <cell r="M616">
            <v>28.24</v>
          </cell>
          <cell r="O616">
            <v>2.8392609489051095</v>
          </cell>
          <cell r="R616">
            <v>340.53014869888477</v>
          </cell>
          <cell r="S616">
            <v>84.72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LAUDENICE MARIA DE OLIVEIRA</v>
          </cell>
          <cell r="F617" t="str">
            <v>3 - Administrativo</v>
          </cell>
          <cell r="G617" t="str">
            <v>5143-20</v>
          </cell>
          <cell r="H617" t="str">
            <v>09/2024</v>
          </cell>
          <cell r="I617">
            <v>0</v>
          </cell>
          <cell r="J617">
            <v>155.2912</v>
          </cell>
          <cell r="L617">
            <v>196.21254174397032</v>
          </cell>
          <cell r="M617">
            <v>28.24</v>
          </cell>
          <cell r="O617">
            <v>2.8392609489051095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LAUDICEIA PAZ LINS</v>
          </cell>
          <cell r="F618" t="str">
            <v>3 - Administrativo</v>
          </cell>
          <cell r="G618" t="str">
            <v>5143-20</v>
          </cell>
          <cell r="H618" t="str">
            <v>09/2024</v>
          </cell>
          <cell r="I618">
            <v>0</v>
          </cell>
          <cell r="J618">
            <v>156.80160000000001</v>
          </cell>
          <cell r="L618">
            <v>196.21254174397032</v>
          </cell>
          <cell r="M618">
            <v>28.24</v>
          </cell>
          <cell r="O618">
            <v>2.8392609489051095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LAURINETE MARTINS DE SOUZA</v>
          </cell>
          <cell r="F619" t="str">
            <v>2 - Outros Profissionais da Saúde</v>
          </cell>
          <cell r="G619" t="str">
            <v>5152-05</v>
          </cell>
          <cell r="H619" t="str">
            <v>09/2024</v>
          </cell>
          <cell r="I619">
            <v>0</v>
          </cell>
          <cell r="J619">
            <v>150.51599999999999</v>
          </cell>
          <cell r="L619">
            <v>0</v>
          </cell>
          <cell r="M619">
            <v>0</v>
          </cell>
          <cell r="O619">
            <v>2.8392609489051095</v>
          </cell>
          <cell r="R619">
            <v>340.53014869888477</v>
          </cell>
          <cell r="S619">
            <v>87.22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LAVINIA LUANA NASCIMENTO SENA</v>
          </cell>
          <cell r="F620" t="str">
            <v>2 - Outros Profissionais da Saúde</v>
          </cell>
          <cell r="G620" t="str">
            <v>3222-05</v>
          </cell>
          <cell r="H620" t="str">
            <v>09/2024</v>
          </cell>
          <cell r="I620">
            <v>0</v>
          </cell>
          <cell r="J620">
            <v>275.00880000000001</v>
          </cell>
          <cell r="L620">
            <v>0</v>
          </cell>
          <cell r="M620">
            <v>0</v>
          </cell>
          <cell r="O620">
            <v>2.8392609489051095</v>
          </cell>
          <cell r="R620">
            <v>340.53014869888477</v>
          </cell>
          <cell r="S620">
            <v>82.46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LAYANE MATOS DIAS</v>
          </cell>
          <cell r="F621" t="str">
            <v>2 - Outros Profissionais da Saúde</v>
          </cell>
          <cell r="G621" t="str">
            <v>3222-05</v>
          </cell>
          <cell r="H621" t="str">
            <v>09/2024</v>
          </cell>
          <cell r="I621">
            <v>0</v>
          </cell>
          <cell r="J621">
            <v>146.84800000000001</v>
          </cell>
          <cell r="L621">
            <v>196.21254174397032</v>
          </cell>
          <cell r="M621">
            <v>28.24</v>
          </cell>
          <cell r="O621">
            <v>2.8392609489051095</v>
          </cell>
          <cell r="R621">
            <v>340.53014869888477</v>
          </cell>
          <cell r="S621">
            <v>84.72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LAYDEANE KELY DE FRANCA NASCIMENTO</v>
          </cell>
          <cell r="F622" t="str">
            <v>2 - Outros Profissionais da Saúde</v>
          </cell>
          <cell r="G622" t="str">
            <v>5152-05</v>
          </cell>
          <cell r="H622" t="str">
            <v>09/2024</v>
          </cell>
          <cell r="I622">
            <v>0</v>
          </cell>
          <cell r="J622">
            <v>138.88640000000001</v>
          </cell>
          <cell r="L622">
            <v>196.21254174397032</v>
          </cell>
          <cell r="M622">
            <v>29.07</v>
          </cell>
          <cell r="O622">
            <v>2.8392609489051095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LAZARONI COSTA AGUIAR</v>
          </cell>
          <cell r="F623" t="str">
            <v>3 - Administrativo</v>
          </cell>
          <cell r="G623" t="str">
            <v>4110-10</v>
          </cell>
          <cell r="H623" t="str">
            <v>09/2024</v>
          </cell>
          <cell r="I623">
            <v>0</v>
          </cell>
          <cell r="J623">
            <v>120.27760000000001</v>
          </cell>
          <cell r="L623">
            <v>196.21254174397032</v>
          </cell>
          <cell r="M623">
            <v>28.24</v>
          </cell>
          <cell r="O623">
            <v>2.8392609489051095</v>
          </cell>
          <cell r="R623">
            <v>340.53014869888477</v>
          </cell>
          <cell r="S623">
            <v>84.72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LEANDRO FRANCISCO DA SILVA</v>
          </cell>
          <cell r="F624" t="str">
            <v>2 - Outros Profissionais da Saúde</v>
          </cell>
          <cell r="G624" t="str">
            <v>5151-10</v>
          </cell>
          <cell r="H624" t="str">
            <v>09/2024</v>
          </cell>
          <cell r="I624">
            <v>0</v>
          </cell>
          <cell r="J624">
            <v>157.63839999999999</v>
          </cell>
          <cell r="L624">
            <v>0</v>
          </cell>
          <cell r="M624">
            <v>0</v>
          </cell>
          <cell r="O624">
            <v>2.8392609489051095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LEDENILZA RIDILLAM DE SANTANA</v>
          </cell>
          <cell r="F625" t="str">
            <v>2 - Outros Profissionais da Saúde</v>
          </cell>
          <cell r="G625" t="str">
            <v>3222-05</v>
          </cell>
          <cell r="H625" t="str">
            <v>09/2024</v>
          </cell>
          <cell r="I625">
            <v>0</v>
          </cell>
          <cell r="J625">
            <v>251.1824</v>
          </cell>
          <cell r="L625">
            <v>0</v>
          </cell>
          <cell r="M625">
            <v>0</v>
          </cell>
          <cell r="O625">
            <v>2.8392609489051095</v>
          </cell>
          <cell r="R625">
            <v>340.53014869888477</v>
          </cell>
          <cell r="S625">
            <v>69.89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LEDILZA RHODNY DE SANTANA FRANCA</v>
          </cell>
          <cell r="F626" t="str">
            <v>2 - Outros Profissionais da Saúde</v>
          </cell>
          <cell r="G626" t="str">
            <v>5211-30</v>
          </cell>
          <cell r="H626" t="str">
            <v>09/2024</v>
          </cell>
          <cell r="I626">
            <v>0</v>
          </cell>
          <cell r="J626">
            <v>107.952</v>
          </cell>
          <cell r="L626">
            <v>196.21254174397032</v>
          </cell>
          <cell r="M626">
            <v>31.14</v>
          </cell>
          <cell r="O626">
            <v>2.8392609489051095</v>
          </cell>
          <cell r="R626">
            <v>340.53014869888477</v>
          </cell>
          <cell r="S626">
            <v>80.959999999999994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LEIDE DAIANA MARIA DE ALBUQUERQUE</v>
          </cell>
          <cell r="F627" t="str">
            <v>2 - Outros Profissionais da Saúde</v>
          </cell>
          <cell r="G627" t="str">
            <v>5211-30</v>
          </cell>
          <cell r="H627" t="str">
            <v>09/2024</v>
          </cell>
          <cell r="I627">
            <v>0</v>
          </cell>
          <cell r="J627">
            <v>124.56</v>
          </cell>
          <cell r="L627">
            <v>0</v>
          </cell>
          <cell r="M627">
            <v>0</v>
          </cell>
          <cell r="O627">
            <v>2.8392609489051095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LEIDIANE LIMA DE MOURA</v>
          </cell>
          <cell r="F628" t="str">
            <v>3 - Administrativo</v>
          </cell>
          <cell r="G628" t="str">
            <v>5143-20</v>
          </cell>
          <cell r="H628" t="str">
            <v>09/2024</v>
          </cell>
          <cell r="I628">
            <v>0</v>
          </cell>
          <cell r="J628">
            <v>169.95599999999999</v>
          </cell>
          <cell r="L628">
            <v>196.21254174397032</v>
          </cell>
          <cell r="M628">
            <v>28.24</v>
          </cell>
          <cell r="O628">
            <v>2.8392609489051095</v>
          </cell>
          <cell r="R628">
            <v>340.53014869888477</v>
          </cell>
          <cell r="S628">
            <v>84.72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LEILA NASCIMENTO DA SILVA</v>
          </cell>
          <cell r="F629" t="str">
            <v>2 - Outros Profissionais da Saúde</v>
          </cell>
          <cell r="G629" t="str">
            <v>5211-30</v>
          </cell>
          <cell r="H629" t="str">
            <v>09/2024</v>
          </cell>
          <cell r="I629">
            <v>0</v>
          </cell>
          <cell r="J629">
            <v>139.88480000000001</v>
          </cell>
          <cell r="L629">
            <v>0</v>
          </cell>
          <cell r="M629">
            <v>0</v>
          </cell>
          <cell r="O629">
            <v>2.8392609489051095</v>
          </cell>
          <cell r="R629">
            <v>340.53014869888477</v>
          </cell>
          <cell r="S629">
            <v>93.42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LEONARDO BATISTA DE OLIVEIRA</v>
          </cell>
          <cell r="F630" t="str">
            <v>3 - Administrativo</v>
          </cell>
          <cell r="G630" t="str">
            <v>5174-10</v>
          </cell>
          <cell r="H630" t="str">
            <v>09/2024</v>
          </cell>
          <cell r="I630">
            <v>0</v>
          </cell>
          <cell r="J630">
            <v>112.96</v>
          </cell>
          <cell r="L630">
            <v>196.21254174397032</v>
          </cell>
          <cell r="M630">
            <v>28.24</v>
          </cell>
          <cell r="O630">
            <v>2.8392609489051095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LEONARDO CAMAROTTI DE OLIVEIRA CANEJO</v>
          </cell>
          <cell r="F631" t="str">
            <v>1 - Médico</v>
          </cell>
          <cell r="G631" t="str">
            <v>2251-25</v>
          </cell>
          <cell r="H631" t="str">
            <v>09/2024</v>
          </cell>
          <cell r="I631">
            <v>0</v>
          </cell>
          <cell r="J631">
            <v>807.024</v>
          </cell>
          <cell r="L631">
            <v>0</v>
          </cell>
          <cell r="M631">
            <v>0</v>
          </cell>
          <cell r="O631">
            <v>2.8392609489051095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 xml:space="preserve">LEONARDO JERONIMO DA SILVA </v>
          </cell>
          <cell r="F632" t="str">
            <v>3 - Administrativo</v>
          </cell>
          <cell r="G632" t="str">
            <v>2523-05</v>
          </cell>
          <cell r="H632" t="str">
            <v>09/2024</v>
          </cell>
          <cell r="I632">
            <v>0</v>
          </cell>
          <cell r="J632">
            <v>394.39280000000002</v>
          </cell>
          <cell r="L632">
            <v>196.21254174397032</v>
          </cell>
          <cell r="M632">
            <v>44</v>
          </cell>
          <cell r="O632">
            <v>2.8392609489051095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LEONICE AMARA DO NASCIMENTO</v>
          </cell>
          <cell r="F633" t="str">
            <v>2 - Outros Profissionais da Saúde</v>
          </cell>
          <cell r="G633" t="str">
            <v>3222-05</v>
          </cell>
          <cell r="H633" t="str">
            <v>09/2024</v>
          </cell>
          <cell r="I633">
            <v>0</v>
          </cell>
          <cell r="J633">
            <v>0</v>
          </cell>
          <cell r="K633">
            <v>223.83</v>
          </cell>
          <cell r="L633">
            <v>0</v>
          </cell>
          <cell r="M633">
            <v>0</v>
          </cell>
          <cell r="O633">
            <v>2.8392609489051095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LETICIA ELLEN GOMES DA SILVA</v>
          </cell>
          <cell r="F634" t="str">
            <v>3 - Administrativo</v>
          </cell>
          <cell r="G634" t="str">
            <v>4110-10</v>
          </cell>
          <cell r="H634" t="str">
            <v>09/2024</v>
          </cell>
          <cell r="I634">
            <v>0</v>
          </cell>
          <cell r="J634">
            <v>112.96</v>
          </cell>
          <cell r="L634">
            <v>0</v>
          </cell>
          <cell r="M634">
            <v>0</v>
          </cell>
          <cell r="O634">
            <v>2.8392609489051095</v>
          </cell>
          <cell r="R634">
            <v>340.53014869888477</v>
          </cell>
          <cell r="S634">
            <v>84.72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LETICIA MAYO DE SOUZA SANTOS</v>
          </cell>
          <cell r="F635" t="str">
            <v>2 - Outros Profissionais da Saúde</v>
          </cell>
          <cell r="G635" t="str">
            <v>2235-05</v>
          </cell>
          <cell r="H635" t="str">
            <v>09/2024</v>
          </cell>
          <cell r="I635">
            <v>0</v>
          </cell>
          <cell r="J635">
            <v>384.51600000000002</v>
          </cell>
          <cell r="L635">
            <v>196.21254174397032</v>
          </cell>
          <cell r="M635">
            <v>2.79</v>
          </cell>
          <cell r="O635">
            <v>2.8392609489051095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LEVI ANTONIO DE SANTANA</v>
          </cell>
          <cell r="F636" t="str">
            <v>3 - Administrativo</v>
          </cell>
          <cell r="G636" t="str">
            <v>9511-05</v>
          </cell>
          <cell r="H636" t="str">
            <v>09/2024</v>
          </cell>
          <cell r="I636">
            <v>0</v>
          </cell>
          <cell r="J636">
            <v>192.6216</v>
          </cell>
          <cell r="L636">
            <v>196.21254174397032</v>
          </cell>
          <cell r="M636">
            <v>32.17</v>
          </cell>
          <cell r="O636">
            <v>2.8392609489051095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LIDIA DE CASSIA DA SILVA LINS</v>
          </cell>
          <cell r="F637" t="str">
            <v>2 - Outros Profissionais da Saúde</v>
          </cell>
          <cell r="G637" t="str">
            <v>3222-05</v>
          </cell>
          <cell r="H637" t="str">
            <v>09/2024</v>
          </cell>
          <cell r="I637">
            <v>0</v>
          </cell>
          <cell r="J637">
            <v>330.61599999999999</v>
          </cell>
          <cell r="L637">
            <v>0</v>
          </cell>
          <cell r="M637">
            <v>0</v>
          </cell>
          <cell r="O637">
            <v>2.8392609489051095</v>
          </cell>
          <cell r="R637">
            <v>340.53014869888477</v>
          </cell>
          <cell r="S637">
            <v>5.65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LIDIANE BARBOSA DA SILVA</v>
          </cell>
          <cell r="F638" t="str">
            <v>2 - Outros Profissionais da Saúde</v>
          </cell>
          <cell r="G638" t="str">
            <v>3222-05</v>
          </cell>
          <cell r="H638" t="str">
            <v>09/2024</v>
          </cell>
          <cell r="I638">
            <v>0</v>
          </cell>
          <cell r="J638">
            <v>290.97120000000001</v>
          </cell>
          <cell r="L638">
            <v>196.21254174397032</v>
          </cell>
          <cell r="M638">
            <v>28.24</v>
          </cell>
          <cell r="O638">
            <v>2.8392609489051095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LIDIANE MARIA DA SILVA</v>
          </cell>
          <cell r="F639" t="str">
            <v>2 - Outros Profissionais da Saúde</v>
          </cell>
          <cell r="G639" t="str">
            <v>3222-05</v>
          </cell>
          <cell r="H639" t="str">
            <v>09/2024</v>
          </cell>
          <cell r="I639">
            <v>0</v>
          </cell>
          <cell r="J639">
            <v>307.81920000000002</v>
          </cell>
          <cell r="L639">
            <v>0</v>
          </cell>
          <cell r="M639">
            <v>0</v>
          </cell>
          <cell r="O639">
            <v>2.8392609489051095</v>
          </cell>
          <cell r="R639">
            <v>340.53014869888477</v>
          </cell>
          <cell r="S639">
            <v>84.72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LILIAN HELENA SILVA DE SOUSA</v>
          </cell>
          <cell r="F640" t="str">
            <v>2 - Outros Profissionais da Saúde</v>
          </cell>
          <cell r="G640" t="str">
            <v>2235-05</v>
          </cell>
          <cell r="H640" t="str">
            <v>09/2024</v>
          </cell>
          <cell r="I640">
            <v>0</v>
          </cell>
          <cell r="J640">
            <v>374.36559999999997</v>
          </cell>
          <cell r="L640">
            <v>196.21254174397032</v>
          </cell>
          <cell r="M640">
            <v>37.18</v>
          </cell>
          <cell r="O640">
            <v>2.8392609489051095</v>
          </cell>
          <cell r="R640">
            <v>340.53014869888477</v>
          </cell>
          <cell r="S640">
            <v>106.32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LILIAN MICHELLY DA SILVA MOURA</v>
          </cell>
          <cell r="F641" t="str">
            <v>2 - Outros Profissionais da Saúde</v>
          </cell>
          <cell r="G641" t="str">
            <v>3222-05</v>
          </cell>
          <cell r="H641" t="str">
            <v>09/2024</v>
          </cell>
          <cell r="I641">
            <v>0</v>
          </cell>
          <cell r="J641">
            <v>310.35919999999999</v>
          </cell>
          <cell r="L641">
            <v>196.21254174397032</v>
          </cell>
          <cell r="M641">
            <v>28.24</v>
          </cell>
          <cell r="O641">
            <v>2.8392609489051095</v>
          </cell>
          <cell r="R641">
            <v>340.53014869888477</v>
          </cell>
          <cell r="S641">
            <v>82.46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LINDACI MARTINS DE SANTANA</v>
          </cell>
          <cell r="F642" t="str">
            <v>2 - Outros Profissionais da Saúde</v>
          </cell>
          <cell r="G642" t="str">
            <v>3222-05</v>
          </cell>
          <cell r="H642" t="str">
            <v>09/2024</v>
          </cell>
          <cell r="I642">
            <v>0</v>
          </cell>
          <cell r="J642">
            <v>274.10399999999998</v>
          </cell>
          <cell r="L642">
            <v>0</v>
          </cell>
          <cell r="M642">
            <v>0</v>
          </cell>
          <cell r="O642">
            <v>2.8392609489051095</v>
          </cell>
          <cell r="R642">
            <v>340.53014869888477</v>
          </cell>
          <cell r="S642">
            <v>77.94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LINDALVA RODRIGUES PEREIRA</v>
          </cell>
          <cell r="F643" t="str">
            <v>2 - Outros Profissionais da Saúde</v>
          </cell>
          <cell r="G643" t="str">
            <v>3222-05</v>
          </cell>
          <cell r="H643" t="str">
            <v>09/2024</v>
          </cell>
          <cell r="I643">
            <v>0</v>
          </cell>
          <cell r="J643">
            <v>139.27440000000001</v>
          </cell>
          <cell r="L643">
            <v>0</v>
          </cell>
          <cell r="M643">
            <v>0</v>
          </cell>
          <cell r="O643">
            <v>2.8392609489051095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LINDOMAR ANGELO DOS SANTOS</v>
          </cell>
          <cell r="F644" t="str">
            <v>2 - Outros Profissionais da Saúde</v>
          </cell>
          <cell r="G644" t="str">
            <v>5211-30</v>
          </cell>
          <cell r="H644" t="str">
            <v>09/2024</v>
          </cell>
          <cell r="I644">
            <v>0</v>
          </cell>
          <cell r="J644">
            <v>143.34399999999999</v>
          </cell>
          <cell r="L644">
            <v>196.21254174397032</v>
          </cell>
          <cell r="M644">
            <v>31.14</v>
          </cell>
          <cell r="O644">
            <v>2.8392609489051095</v>
          </cell>
          <cell r="R644">
            <v>340.53014869888477</v>
          </cell>
          <cell r="S644">
            <v>93.42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LINDON JONSON GOMES DA SILVA</v>
          </cell>
          <cell r="F645" t="str">
            <v>3 - Administrativo</v>
          </cell>
          <cell r="G645" t="str">
            <v>5174-10</v>
          </cell>
          <cell r="H645" t="str">
            <v>09/2024</v>
          </cell>
          <cell r="I645">
            <v>0</v>
          </cell>
          <cell r="J645">
            <v>0</v>
          </cell>
          <cell r="L645">
            <v>0</v>
          </cell>
          <cell r="M645">
            <v>0</v>
          </cell>
          <cell r="O645">
            <v>2.8392609489051095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LISIANE VASCONCELLOS DE LIMA</v>
          </cell>
          <cell r="F646" t="str">
            <v>3 - Administrativo</v>
          </cell>
          <cell r="G646" t="str">
            <v>4110-10</v>
          </cell>
          <cell r="H646" t="str">
            <v>09/2024</v>
          </cell>
          <cell r="I646">
            <v>0</v>
          </cell>
          <cell r="J646">
            <v>132.76560000000001</v>
          </cell>
          <cell r="L646">
            <v>196.21254174397032</v>
          </cell>
          <cell r="M646">
            <v>28.24</v>
          </cell>
          <cell r="O646">
            <v>2.8392609489051095</v>
          </cell>
          <cell r="R646">
            <v>340.53014869888477</v>
          </cell>
          <cell r="S646">
            <v>84.72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LIVIA ALBUQUERQUE DA SILVA</v>
          </cell>
          <cell r="F647" t="str">
            <v>2 - Outros Profissionais da Saúde</v>
          </cell>
          <cell r="G647" t="str">
            <v>5211-30</v>
          </cell>
          <cell r="H647" t="str">
            <v>09/2024</v>
          </cell>
          <cell r="I647">
            <v>0</v>
          </cell>
          <cell r="J647">
            <v>127.16800000000001</v>
          </cell>
          <cell r="L647">
            <v>196.21254174397032</v>
          </cell>
          <cell r="M647">
            <v>31.14</v>
          </cell>
          <cell r="O647">
            <v>2.8392609489051095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LIVIA KARLA GOMES DE ALBUQUERQUE</v>
          </cell>
          <cell r="F648" t="str">
            <v>2 - Outros Profissionais da Saúde</v>
          </cell>
          <cell r="G648" t="str">
            <v>2235-05</v>
          </cell>
          <cell r="H648" t="str">
            <v>09/2024</v>
          </cell>
          <cell r="I648">
            <v>0</v>
          </cell>
          <cell r="J648">
            <v>521.00480000000005</v>
          </cell>
          <cell r="L648">
            <v>0</v>
          </cell>
          <cell r="M648">
            <v>0</v>
          </cell>
          <cell r="O648">
            <v>2.8392609489051095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LIVIA KELLEN DOS SANTOS ALENCAR CORREIA</v>
          </cell>
          <cell r="F649" t="str">
            <v>2 - Outros Profissionais da Saúde</v>
          </cell>
          <cell r="G649" t="str">
            <v>3222-05</v>
          </cell>
          <cell r="H649" t="str">
            <v>09/2024</v>
          </cell>
          <cell r="I649">
            <v>0</v>
          </cell>
          <cell r="J649">
            <v>307.67360000000002</v>
          </cell>
          <cell r="L649">
            <v>0</v>
          </cell>
          <cell r="M649">
            <v>0</v>
          </cell>
          <cell r="O649">
            <v>2.8392609489051095</v>
          </cell>
          <cell r="R649">
            <v>340.53014869888477</v>
          </cell>
          <cell r="S649">
            <v>84.72</v>
          </cell>
          <cell r="U649">
            <v>81.02</v>
          </cell>
        </row>
        <row r="650">
          <cell r="C650" t="str">
            <v>HOSPITAL DOM HÉLDER CÂMARA - CG. Nº 018/2022</v>
          </cell>
          <cell r="E650" t="str">
            <v>LUANA MIRELY SIQUEIRA DA SILVA</v>
          </cell>
          <cell r="F650" t="str">
            <v>2 - Outros Profissionais da Saúde</v>
          </cell>
          <cell r="G650" t="str">
            <v>3222-05</v>
          </cell>
          <cell r="H650" t="str">
            <v>09/2024</v>
          </cell>
          <cell r="I650">
            <v>0</v>
          </cell>
          <cell r="J650">
            <v>288.55119999999999</v>
          </cell>
          <cell r="L650">
            <v>196.21254174397032</v>
          </cell>
          <cell r="M650">
            <v>28.24</v>
          </cell>
          <cell r="O650">
            <v>2.8392609489051095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LUANA TENORIO MACHADO</v>
          </cell>
          <cell r="F651" t="str">
            <v>2 - Outros Profissionais da Saúde</v>
          </cell>
          <cell r="G651" t="str">
            <v>3222-05</v>
          </cell>
          <cell r="H651" t="str">
            <v>09/2024</v>
          </cell>
          <cell r="I651">
            <v>0</v>
          </cell>
          <cell r="J651">
            <v>311.7328</v>
          </cell>
          <cell r="L651">
            <v>0</v>
          </cell>
          <cell r="M651">
            <v>0</v>
          </cell>
          <cell r="O651">
            <v>2.8392609489051095</v>
          </cell>
          <cell r="R651">
            <v>340.53014869888477</v>
          </cell>
          <cell r="S651">
            <v>84.72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LUANA TORRES LINS MARQUES</v>
          </cell>
          <cell r="F652" t="str">
            <v>2 - Outros Profissionais da Saúde</v>
          </cell>
          <cell r="G652" t="str">
            <v>2235-05</v>
          </cell>
          <cell r="H652" t="str">
            <v>09/2024</v>
          </cell>
          <cell r="I652">
            <v>0</v>
          </cell>
          <cell r="J652">
            <v>631.42399999999998</v>
          </cell>
          <cell r="L652">
            <v>0</v>
          </cell>
          <cell r="M652">
            <v>0</v>
          </cell>
          <cell r="O652">
            <v>2.8392609489051095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LUANNA BETANIA DE PAULA FRANCA LIMA</v>
          </cell>
          <cell r="F653" t="str">
            <v>3 - Administrativo</v>
          </cell>
          <cell r="G653" t="str">
            <v>5134-30</v>
          </cell>
          <cell r="H653" t="str">
            <v>09/2024</v>
          </cell>
          <cell r="I653">
            <v>0</v>
          </cell>
          <cell r="J653">
            <v>128.63999999999999</v>
          </cell>
          <cell r="L653">
            <v>0</v>
          </cell>
          <cell r="M653">
            <v>0</v>
          </cell>
          <cell r="O653">
            <v>2.8392609489051095</v>
          </cell>
          <cell r="R653">
            <v>340.53014869888477</v>
          </cell>
          <cell r="S653">
            <v>84.72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LUCAS DA SILVA MARTINS</v>
          </cell>
          <cell r="F654" t="str">
            <v>3 - Administrativo</v>
          </cell>
          <cell r="G654" t="str">
            <v>5174-10</v>
          </cell>
          <cell r="H654" t="str">
            <v>09/2024</v>
          </cell>
          <cell r="I654">
            <v>0</v>
          </cell>
          <cell r="J654">
            <v>185.7176</v>
          </cell>
          <cell r="L654">
            <v>196.21254174397032</v>
          </cell>
          <cell r="M654">
            <v>28.24</v>
          </cell>
          <cell r="O654">
            <v>2.8392609489051095</v>
          </cell>
          <cell r="R654">
            <v>340.53014869888477</v>
          </cell>
          <cell r="S654">
            <v>84.72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LUCAS HENRIQUE FERREIRA BEZERRA LIMA</v>
          </cell>
          <cell r="F655" t="str">
            <v>2 - Outros Profissionais da Saúde</v>
          </cell>
          <cell r="G655" t="str">
            <v>2235-05</v>
          </cell>
          <cell r="H655" t="str">
            <v>09/2024</v>
          </cell>
          <cell r="I655">
            <v>0</v>
          </cell>
          <cell r="J655">
            <v>435.1592</v>
          </cell>
          <cell r="L655">
            <v>196.21254174397032</v>
          </cell>
          <cell r="M655">
            <v>37.18</v>
          </cell>
          <cell r="O655">
            <v>2.8392609489051095</v>
          </cell>
          <cell r="R655">
            <v>340.53014869888477</v>
          </cell>
          <cell r="S655">
            <v>82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LUCAS JOSE DA SILVA</v>
          </cell>
          <cell r="F656" t="str">
            <v>2 - Outros Profissionais da Saúde</v>
          </cell>
          <cell r="G656" t="str">
            <v>3222-05</v>
          </cell>
          <cell r="H656" t="str">
            <v>09/2024</v>
          </cell>
          <cell r="I656">
            <v>0</v>
          </cell>
          <cell r="J656">
            <v>277.27519999999998</v>
          </cell>
          <cell r="L656">
            <v>0</v>
          </cell>
          <cell r="M656">
            <v>0</v>
          </cell>
          <cell r="O656">
            <v>2.8392609489051095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LUCAS PIERRE GUEDES</v>
          </cell>
          <cell r="F657" t="str">
            <v>3 - Administrativo</v>
          </cell>
          <cell r="G657" t="str">
            <v>4110-10</v>
          </cell>
          <cell r="H657" t="str">
            <v>09/2024</v>
          </cell>
          <cell r="I657">
            <v>0</v>
          </cell>
          <cell r="J657">
            <v>14.12</v>
          </cell>
          <cell r="L657">
            <v>0</v>
          </cell>
          <cell r="M657">
            <v>0</v>
          </cell>
          <cell r="O657">
            <v>2.8392609489051095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LUCIA HELENA DE OLIVEIRA VIANA</v>
          </cell>
          <cell r="F658" t="str">
            <v>3 - Administrativo</v>
          </cell>
          <cell r="G658" t="str">
            <v>5143-20</v>
          </cell>
          <cell r="H658" t="str">
            <v>09/2024</v>
          </cell>
          <cell r="I658">
            <v>0</v>
          </cell>
          <cell r="J658">
            <v>139.8648</v>
          </cell>
          <cell r="L658">
            <v>196.21254174397032</v>
          </cell>
          <cell r="M658">
            <v>28.24</v>
          </cell>
          <cell r="O658">
            <v>2.8392609489051095</v>
          </cell>
          <cell r="R658">
            <v>340.53014869888477</v>
          </cell>
          <cell r="S658">
            <v>82.46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LUCIA MARIA ALVES PIMENTEL DE ARAUJO</v>
          </cell>
          <cell r="F659" t="str">
            <v>2 - Outros Profissionais da Saúde</v>
          </cell>
          <cell r="G659" t="str">
            <v>2235-05</v>
          </cell>
          <cell r="H659" t="str">
            <v>09/2024</v>
          </cell>
          <cell r="I659">
            <v>0</v>
          </cell>
          <cell r="J659">
            <v>410.33920000000001</v>
          </cell>
          <cell r="L659">
            <v>196.21254174397032</v>
          </cell>
          <cell r="M659">
            <v>3.59</v>
          </cell>
          <cell r="O659">
            <v>2.8392609489051095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LUCIANA ERNESTO DA SILVA</v>
          </cell>
          <cell r="F660" t="str">
            <v>2 - Outros Profissionais da Saúde</v>
          </cell>
          <cell r="G660" t="str">
            <v>3241-15</v>
          </cell>
          <cell r="H660" t="str">
            <v>09/2024</v>
          </cell>
          <cell r="I660">
            <v>0</v>
          </cell>
          <cell r="J660">
            <v>561.34480000000008</v>
          </cell>
          <cell r="L660">
            <v>0</v>
          </cell>
          <cell r="M660">
            <v>0</v>
          </cell>
          <cell r="O660">
            <v>2.8392609489051095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LUCIANA JACTINAIK OLIVEIRA SANTOS</v>
          </cell>
          <cell r="F661" t="str">
            <v>3 - Administrativo</v>
          </cell>
          <cell r="G661" t="str">
            <v>5143-20</v>
          </cell>
          <cell r="H661" t="str">
            <v>09/2024</v>
          </cell>
          <cell r="I661">
            <v>0</v>
          </cell>
          <cell r="J661">
            <v>135.55199999999999</v>
          </cell>
          <cell r="L661">
            <v>0</v>
          </cell>
          <cell r="M661">
            <v>0</v>
          </cell>
          <cell r="O661">
            <v>2.8392609489051095</v>
          </cell>
          <cell r="R661">
            <v>340.53014869888477</v>
          </cell>
          <cell r="S661">
            <v>84.72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LUCIANA MARIA DE MESQUITA SILVA</v>
          </cell>
          <cell r="F662" t="str">
            <v>2 - Outros Profissionais da Saúde</v>
          </cell>
          <cell r="G662" t="str">
            <v>3222-05</v>
          </cell>
          <cell r="H662" t="str">
            <v>09/2024</v>
          </cell>
          <cell r="I662">
            <v>0</v>
          </cell>
          <cell r="J662">
            <v>317.98480000000001</v>
          </cell>
          <cell r="L662">
            <v>0</v>
          </cell>
          <cell r="M662">
            <v>0</v>
          </cell>
          <cell r="O662">
            <v>2.8392609489051095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LUCIANA MARIA QUINTINO DE OLIVEIRA</v>
          </cell>
          <cell r="F663" t="str">
            <v>2 - Outros Profissionais da Saúde</v>
          </cell>
          <cell r="G663" t="str">
            <v>3222-05</v>
          </cell>
          <cell r="H663" t="str">
            <v>09/2024</v>
          </cell>
          <cell r="I663">
            <v>0</v>
          </cell>
          <cell r="J663">
            <v>296.07040000000001</v>
          </cell>
          <cell r="L663">
            <v>196.21254174397032</v>
          </cell>
          <cell r="M663">
            <v>28.24</v>
          </cell>
          <cell r="O663">
            <v>2.8392609489051095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LUCIANO ROBERTO BELANGER DE VASCONCELOS SILVA</v>
          </cell>
          <cell r="F664" t="str">
            <v>3 - Administrativo</v>
          </cell>
          <cell r="G664" t="str">
            <v>5163-45</v>
          </cell>
          <cell r="H664" t="str">
            <v>09/2024</v>
          </cell>
          <cell r="I664">
            <v>0</v>
          </cell>
          <cell r="J664">
            <v>162.55680000000001</v>
          </cell>
          <cell r="L664">
            <v>196.21254174397032</v>
          </cell>
          <cell r="M664">
            <v>28.24</v>
          </cell>
          <cell r="O664">
            <v>2.8392609489051095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LUCICLEIDE DA SILVA FIRMINO</v>
          </cell>
          <cell r="F665" t="str">
            <v>2 - Outros Profissionais da Saúde</v>
          </cell>
          <cell r="G665" t="str">
            <v>3222-05</v>
          </cell>
          <cell r="H665" t="str">
            <v>09/2024</v>
          </cell>
          <cell r="I665">
            <v>0</v>
          </cell>
          <cell r="J665">
            <v>321.14800000000002</v>
          </cell>
          <cell r="L665">
            <v>0</v>
          </cell>
          <cell r="M665">
            <v>0</v>
          </cell>
          <cell r="O665">
            <v>2.8392609489051095</v>
          </cell>
          <cell r="R665">
            <v>340.53014869888477</v>
          </cell>
          <cell r="S665">
            <v>76.81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LUCICLEIDE LIMA DO NASCIMENTO</v>
          </cell>
          <cell r="F666" t="str">
            <v>2 - Outros Profissionais da Saúde</v>
          </cell>
          <cell r="G666" t="str">
            <v>3222-05</v>
          </cell>
          <cell r="H666" t="str">
            <v>09/2024</v>
          </cell>
          <cell r="I666">
            <v>0</v>
          </cell>
          <cell r="J666">
            <v>290.68880000000001</v>
          </cell>
          <cell r="L666">
            <v>0</v>
          </cell>
          <cell r="M666">
            <v>0</v>
          </cell>
          <cell r="O666">
            <v>2.8392609489051095</v>
          </cell>
          <cell r="R666">
            <v>340.53014869888477</v>
          </cell>
          <cell r="S666">
            <v>80.48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LUCICLEIDE MARIA DA SILVA</v>
          </cell>
          <cell r="F667" t="str">
            <v>2 - Outros Profissionais da Saúde</v>
          </cell>
          <cell r="G667" t="str">
            <v>3222-05</v>
          </cell>
          <cell r="H667" t="str">
            <v>09/2024</v>
          </cell>
          <cell r="I667">
            <v>0</v>
          </cell>
          <cell r="J667">
            <v>395.62240000000003</v>
          </cell>
          <cell r="L667">
            <v>0</v>
          </cell>
          <cell r="M667">
            <v>0</v>
          </cell>
          <cell r="O667">
            <v>2.8392609489051095</v>
          </cell>
          <cell r="R667">
            <v>340.53014869888477</v>
          </cell>
          <cell r="S667">
            <v>75.680000000000007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LUCICLEIDE MARIA NUNES</v>
          </cell>
          <cell r="F668" t="str">
            <v>3 - Administrativo</v>
          </cell>
          <cell r="G668" t="str">
            <v>5143-20</v>
          </cell>
          <cell r="H668" t="str">
            <v>09/2024</v>
          </cell>
          <cell r="I668">
            <v>0</v>
          </cell>
          <cell r="J668">
            <v>161.11680000000001</v>
          </cell>
          <cell r="L668">
            <v>0</v>
          </cell>
          <cell r="M668">
            <v>0</v>
          </cell>
          <cell r="O668">
            <v>2.8392609489051095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LUCIENE AVELINO DE LIMA</v>
          </cell>
          <cell r="F669" t="str">
            <v>3 - Administrativo</v>
          </cell>
          <cell r="G669" t="str">
            <v>5142-25</v>
          </cell>
          <cell r="H669" t="str">
            <v>09/2024</v>
          </cell>
          <cell r="I669">
            <v>0</v>
          </cell>
          <cell r="J669">
            <v>125.7184</v>
          </cell>
          <cell r="L669">
            <v>196.21254174397032</v>
          </cell>
          <cell r="M669">
            <v>28.24</v>
          </cell>
          <cell r="O669">
            <v>2.8392609489051095</v>
          </cell>
          <cell r="R669">
            <v>340.53014869888477</v>
          </cell>
          <cell r="S669">
            <v>84.72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LUCIENE MARIA ROBERTO</v>
          </cell>
          <cell r="F670" t="str">
            <v>2 - Outros Profissionais da Saúde</v>
          </cell>
          <cell r="G670" t="str">
            <v>3222-05</v>
          </cell>
          <cell r="H670" t="str">
            <v>09/2024</v>
          </cell>
          <cell r="I670">
            <v>0</v>
          </cell>
          <cell r="J670">
            <v>294.0104</v>
          </cell>
          <cell r="L670">
            <v>196.21254174397032</v>
          </cell>
          <cell r="M670">
            <v>28.24</v>
          </cell>
          <cell r="O670">
            <v>2.8392609489051095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LUCIERIA JOSE ALVES AMORIM</v>
          </cell>
          <cell r="F671" t="str">
            <v>2 - Outros Profissionais da Saúde</v>
          </cell>
          <cell r="G671" t="str">
            <v>3222-05</v>
          </cell>
          <cell r="H671" t="str">
            <v>09/2024</v>
          </cell>
          <cell r="I671">
            <v>0</v>
          </cell>
          <cell r="J671">
            <v>268.03120000000001</v>
          </cell>
          <cell r="L671">
            <v>0</v>
          </cell>
          <cell r="M671">
            <v>0</v>
          </cell>
          <cell r="O671">
            <v>2.8392609489051095</v>
          </cell>
          <cell r="R671">
            <v>0</v>
          </cell>
          <cell r="S671">
            <v>0</v>
          </cell>
          <cell r="U671">
            <v>81.02</v>
          </cell>
        </row>
        <row r="672">
          <cell r="C672" t="str">
            <v>HOSPITAL DOM HÉLDER CÂMARA - CG. Nº 018/2022</v>
          </cell>
          <cell r="E672" t="str">
            <v>LUCINALVA TACIANA MARTINS DA SILVA</v>
          </cell>
          <cell r="F672" t="str">
            <v>2 - Outros Profissionais da Saúde</v>
          </cell>
          <cell r="G672" t="str">
            <v>3222-05</v>
          </cell>
          <cell r="H672" t="str">
            <v>09/2024</v>
          </cell>
          <cell r="I672">
            <v>0</v>
          </cell>
          <cell r="J672">
            <v>311.97840000000002</v>
          </cell>
          <cell r="L672">
            <v>0</v>
          </cell>
          <cell r="M672">
            <v>0</v>
          </cell>
          <cell r="O672">
            <v>2.8392609489051095</v>
          </cell>
          <cell r="R672">
            <v>340.53014869888477</v>
          </cell>
          <cell r="S672">
            <v>74.13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LUCIOLA ELIONAI DOS SANTOS SILVA</v>
          </cell>
          <cell r="F673" t="str">
            <v>2 - Outros Profissionais da Saúde</v>
          </cell>
          <cell r="G673" t="str">
            <v>3222-05</v>
          </cell>
          <cell r="H673" t="str">
            <v>09/2024</v>
          </cell>
          <cell r="I673">
            <v>0</v>
          </cell>
          <cell r="J673">
            <v>273.99279999999999</v>
          </cell>
          <cell r="L673">
            <v>0</v>
          </cell>
          <cell r="M673">
            <v>0</v>
          </cell>
          <cell r="O673">
            <v>2.8392609489051095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LUCITANIA MARIA DA SILVA</v>
          </cell>
          <cell r="F674" t="str">
            <v>2 - Outros Profissionais da Saúde</v>
          </cell>
          <cell r="G674" t="str">
            <v>3222-05</v>
          </cell>
          <cell r="H674" t="str">
            <v>09/2024</v>
          </cell>
          <cell r="I674">
            <v>0</v>
          </cell>
          <cell r="J674">
            <v>371.21440000000001</v>
          </cell>
          <cell r="L674">
            <v>0</v>
          </cell>
          <cell r="M674">
            <v>0</v>
          </cell>
          <cell r="O674">
            <v>2.8392609489051095</v>
          </cell>
          <cell r="R674">
            <v>340.53014869888477</v>
          </cell>
          <cell r="S674">
            <v>5.65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LUCRECIA DA SILVA GODE</v>
          </cell>
          <cell r="F675" t="str">
            <v>3 - Administrativo</v>
          </cell>
          <cell r="G675" t="str">
            <v>5142-25</v>
          </cell>
          <cell r="H675" t="str">
            <v>09/2024</v>
          </cell>
          <cell r="I675">
            <v>0</v>
          </cell>
          <cell r="J675">
            <v>124.78</v>
          </cell>
          <cell r="L675">
            <v>196.21254174397032</v>
          </cell>
          <cell r="M675">
            <v>28.24</v>
          </cell>
          <cell r="O675">
            <v>2.8392609489051095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LUDMILLA INGRID MARINHO</v>
          </cell>
          <cell r="F676" t="str">
            <v>2 - Outros Profissionais da Saúde</v>
          </cell>
          <cell r="G676" t="str">
            <v>3222-05</v>
          </cell>
          <cell r="H676" t="str">
            <v>09/2024</v>
          </cell>
          <cell r="I676">
            <v>0</v>
          </cell>
          <cell r="J676">
            <v>306.46559999999999</v>
          </cell>
          <cell r="L676">
            <v>0</v>
          </cell>
          <cell r="M676">
            <v>0</v>
          </cell>
          <cell r="O676">
            <v>2.8392609489051095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LUIS AUGUSTO FERREIRA DO NASCIMENTO</v>
          </cell>
          <cell r="F677" t="str">
            <v>3 - Administrativo</v>
          </cell>
          <cell r="G677" t="str">
            <v>7823-05</v>
          </cell>
          <cell r="H677" t="str">
            <v>09/2024</v>
          </cell>
          <cell r="I677">
            <v>0</v>
          </cell>
          <cell r="J677">
            <v>170.69120000000001</v>
          </cell>
          <cell r="L677">
            <v>196.21254174397032</v>
          </cell>
          <cell r="M677">
            <v>33.770000000000003</v>
          </cell>
          <cell r="O677">
            <v>2.8392609489051095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LUIS HENRIQUE RODRIGUES DOS SANTOS</v>
          </cell>
          <cell r="F678" t="str">
            <v>3 - Administrativo</v>
          </cell>
          <cell r="G678" t="str">
            <v>4110-10</v>
          </cell>
          <cell r="H678" t="str">
            <v>09/2024</v>
          </cell>
          <cell r="I678">
            <v>0</v>
          </cell>
          <cell r="J678">
            <v>112.96</v>
          </cell>
          <cell r="L678">
            <v>196.21254174397032</v>
          </cell>
          <cell r="M678">
            <v>28.24</v>
          </cell>
          <cell r="O678">
            <v>2.8392609489051095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LUISA CRISTINA DOS SANTOS RODRIGUES</v>
          </cell>
          <cell r="F679" t="str">
            <v>3 - Administrativo</v>
          </cell>
          <cell r="G679" t="str">
            <v>4141-05</v>
          </cell>
          <cell r="H679" t="str">
            <v>09/2024</v>
          </cell>
          <cell r="I679">
            <v>0</v>
          </cell>
          <cell r="J679">
            <v>205.36</v>
          </cell>
          <cell r="L679">
            <v>0</v>
          </cell>
          <cell r="M679">
            <v>0</v>
          </cell>
          <cell r="O679">
            <v>2.8392609489051095</v>
          </cell>
          <cell r="R679">
            <v>340.53014869888477</v>
          </cell>
          <cell r="S679">
            <v>154.02000000000001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LUIZ EDUARDO DE MAGALHAES MENEZES PONTES RAMOS</v>
          </cell>
          <cell r="F680" t="str">
            <v>1 - Médico</v>
          </cell>
          <cell r="G680" t="str">
            <v>2251-40</v>
          </cell>
          <cell r="H680" t="str">
            <v>09/2024</v>
          </cell>
          <cell r="I680">
            <v>0</v>
          </cell>
          <cell r="J680">
            <v>438.62720000000002</v>
          </cell>
          <cell r="L680">
            <v>0</v>
          </cell>
          <cell r="M680">
            <v>0</v>
          </cell>
          <cell r="O680">
            <v>2.8392609489051095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LUIZ FERNANDO CABRAL PIMENTA</v>
          </cell>
          <cell r="F681" t="str">
            <v>3 - Administrativo</v>
          </cell>
          <cell r="G681" t="str">
            <v>3516-05</v>
          </cell>
          <cell r="H681" t="str">
            <v>09/2024</v>
          </cell>
          <cell r="I681">
            <v>0</v>
          </cell>
          <cell r="J681">
            <v>187.1952</v>
          </cell>
          <cell r="L681">
            <v>196.21254174397032</v>
          </cell>
          <cell r="M681">
            <v>44</v>
          </cell>
          <cell r="O681">
            <v>2.8392609489051095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LUIZ FILIPE DUARTE CAETANO</v>
          </cell>
          <cell r="F682" t="str">
            <v>3 - Administrativo</v>
          </cell>
          <cell r="G682" t="str">
            <v>4110-10</v>
          </cell>
          <cell r="H682" t="str">
            <v>09/2024</v>
          </cell>
          <cell r="I682">
            <v>0</v>
          </cell>
          <cell r="J682">
            <v>14.12</v>
          </cell>
          <cell r="L682">
            <v>0</v>
          </cell>
          <cell r="M682">
            <v>0</v>
          </cell>
          <cell r="O682">
            <v>2.8392609489051095</v>
          </cell>
          <cell r="R682">
            <v>340.53014869888477</v>
          </cell>
          <cell r="S682">
            <v>42.36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LUIZ GUILHERME FERREIRA E SILVA</v>
          </cell>
          <cell r="F683" t="str">
            <v>3 - Administrativo</v>
          </cell>
          <cell r="G683" t="str">
            <v>7711-05</v>
          </cell>
          <cell r="H683" t="str">
            <v>09/2024</v>
          </cell>
          <cell r="I683">
            <v>0</v>
          </cell>
          <cell r="J683">
            <v>128.67840000000001</v>
          </cell>
          <cell r="L683">
            <v>196.21254174397032</v>
          </cell>
          <cell r="M683">
            <v>32.17</v>
          </cell>
          <cell r="O683">
            <v>2.8392609489051095</v>
          </cell>
          <cell r="R683">
            <v>340.53014869888477</v>
          </cell>
          <cell r="S683">
            <v>96.51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LUIZ HENRIQUE SOARES DA SILVA</v>
          </cell>
          <cell r="F684" t="str">
            <v>2 - Outros Profissionais da Saúde</v>
          </cell>
          <cell r="G684" t="str">
            <v>2235-05</v>
          </cell>
          <cell r="H684" t="str">
            <v>09/2024</v>
          </cell>
          <cell r="I684">
            <v>0</v>
          </cell>
          <cell r="J684">
            <v>477.88319999999999</v>
          </cell>
          <cell r="L684">
            <v>196.21254174397032</v>
          </cell>
          <cell r="M684">
            <v>3.59</v>
          </cell>
          <cell r="O684">
            <v>2.8392609489051095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LUZIARA DE FATIMA DA SILVA</v>
          </cell>
          <cell r="F685" t="str">
            <v>3 - Administrativo</v>
          </cell>
          <cell r="G685" t="str">
            <v>4110-10</v>
          </cell>
          <cell r="H685" t="str">
            <v>09/2024</v>
          </cell>
          <cell r="I685">
            <v>0</v>
          </cell>
          <cell r="J685">
            <v>138.3536</v>
          </cell>
          <cell r="L685">
            <v>0</v>
          </cell>
          <cell r="M685">
            <v>0</v>
          </cell>
          <cell r="O685">
            <v>2.8392609489051095</v>
          </cell>
          <cell r="R685">
            <v>340.53014869888477</v>
          </cell>
          <cell r="S685">
            <v>74.55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LYTUANNE CRISTINA SANTIAGO DE ASSIS</v>
          </cell>
          <cell r="F686" t="str">
            <v>2 - Outros Profissionais da Saúde</v>
          </cell>
          <cell r="G686" t="str">
            <v>3222-05</v>
          </cell>
          <cell r="H686" t="str">
            <v>09/2024</v>
          </cell>
          <cell r="I686">
            <v>0</v>
          </cell>
          <cell r="J686">
            <v>278.96960000000001</v>
          </cell>
          <cell r="L686">
            <v>0</v>
          </cell>
          <cell r="M686">
            <v>0</v>
          </cell>
          <cell r="O686">
            <v>2.8392609489051095</v>
          </cell>
          <cell r="R686">
            <v>340.53014869888477</v>
          </cell>
          <cell r="S686">
            <v>84.72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MANNIX DE AZEVEDO FERREIRA</v>
          </cell>
          <cell r="F687" t="str">
            <v>2 - Outros Profissionais da Saúde</v>
          </cell>
          <cell r="G687" t="str">
            <v>2238-10</v>
          </cell>
          <cell r="H687" t="str">
            <v>09/2024</v>
          </cell>
          <cell r="I687">
            <v>0</v>
          </cell>
          <cell r="J687">
            <v>257.6696</v>
          </cell>
          <cell r="L687">
            <v>0</v>
          </cell>
          <cell r="M687">
            <v>0</v>
          </cell>
          <cell r="O687">
            <v>2.8392609489051095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MANOEL FERREIRA DE LIMA JUNIOR</v>
          </cell>
          <cell r="F688" t="str">
            <v>3 - Administrativo</v>
          </cell>
          <cell r="G688" t="str">
            <v>2526-05</v>
          </cell>
          <cell r="H688" t="str">
            <v>09/2024</v>
          </cell>
          <cell r="I688">
            <v>0</v>
          </cell>
          <cell r="J688">
            <v>354.59199999999998</v>
          </cell>
          <cell r="L688">
            <v>0</v>
          </cell>
          <cell r="M688">
            <v>0</v>
          </cell>
          <cell r="O688">
            <v>2.8392609489051095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MANOEL FRANCISCO GODOY</v>
          </cell>
          <cell r="F689" t="str">
            <v>3 - Administrativo</v>
          </cell>
          <cell r="G689" t="str">
            <v>4110-10</v>
          </cell>
          <cell r="H689" t="str">
            <v>09/2024</v>
          </cell>
          <cell r="I689">
            <v>0</v>
          </cell>
          <cell r="J689">
            <v>124.256</v>
          </cell>
          <cell r="L689">
            <v>196.21254174397032</v>
          </cell>
          <cell r="M689">
            <v>28.24</v>
          </cell>
          <cell r="O689">
            <v>2.8392609489051095</v>
          </cell>
          <cell r="R689">
            <v>340.53014869888477</v>
          </cell>
          <cell r="S689">
            <v>79.64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MANOELA SILVA DOS SANTOS</v>
          </cell>
          <cell r="F690" t="str">
            <v>3 - Administrativo</v>
          </cell>
          <cell r="G690" t="str">
            <v>5143-20</v>
          </cell>
          <cell r="H690" t="str">
            <v>09/2024</v>
          </cell>
          <cell r="I690">
            <v>0</v>
          </cell>
          <cell r="J690">
            <v>169.86879999999999</v>
          </cell>
          <cell r="L690">
            <v>196.21254174397032</v>
          </cell>
          <cell r="M690">
            <v>28.24</v>
          </cell>
          <cell r="O690">
            <v>2.8392609489051095</v>
          </cell>
          <cell r="R690">
            <v>340.53014869888477</v>
          </cell>
          <cell r="S690">
            <v>84.72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MANUELA SILVA DE LUNA SANTOS</v>
          </cell>
          <cell r="F691" t="str">
            <v>2 - Outros Profissionais da Saúde</v>
          </cell>
          <cell r="G691" t="str">
            <v>2236-05</v>
          </cell>
          <cell r="H691" t="str">
            <v>09/2024</v>
          </cell>
          <cell r="I691">
            <v>0</v>
          </cell>
          <cell r="J691">
            <v>205.8432</v>
          </cell>
          <cell r="L691">
            <v>196.21254174397032</v>
          </cell>
          <cell r="M691">
            <v>37.869999999999997</v>
          </cell>
          <cell r="O691">
            <v>2.8392609489051095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MARAYSA MORGHANA FAGUNDES DA COSTA</v>
          </cell>
          <cell r="F692" t="str">
            <v>2 - Outros Profissionais da Saúde</v>
          </cell>
          <cell r="G692" t="str">
            <v>2235-05</v>
          </cell>
          <cell r="H692" t="str">
            <v>09/2024</v>
          </cell>
          <cell r="I692">
            <v>0</v>
          </cell>
          <cell r="J692">
            <v>384.20479999999998</v>
          </cell>
          <cell r="L692">
            <v>196.21254174397032</v>
          </cell>
          <cell r="M692">
            <v>2.79</v>
          </cell>
          <cell r="O692">
            <v>2.8392609489051095</v>
          </cell>
          <cell r="R692">
            <v>340.53014869888477</v>
          </cell>
          <cell r="S692">
            <v>111.54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MARCELA JOSELMA DA SILVA</v>
          </cell>
          <cell r="F693" t="str">
            <v>3 - Administrativo</v>
          </cell>
          <cell r="G693" t="str">
            <v>4110-10</v>
          </cell>
          <cell r="H693" t="str">
            <v>09/2024</v>
          </cell>
          <cell r="I693">
            <v>0</v>
          </cell>
          <cell r="J693">
            <v>147.08160000000001</v>
          </cell>
          <cell r="L693">
            <v>0</v>
          </cell>
          <cell r="M693">
            <v>0</v>
          </cell>
          <cell r="O693">
            <v>2.8392609489051095</v>
          </cell>
          <cell r="R693">
            <v>340.53014869888477</v>
          </cell>
          <cell r="S693">
            <v>86.1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MARCELA KARLA DE ALMEIDA LIRA</v>
          </cell>
          <cell r="F694" t="str">
            <v>2 - Outros Profissionais da Saúde</v>
          </cell>
          <cell r="G694" t="str">
            <v>2237-10</v>
          </cell>
          <cell r="H694" t="str">
            <v>09/2024</v>
          </cell>
          <cell r="I694">
            <v>0</v>
          </cell>
          <cell r="J694">
            <v>399.19200000000001</v>
          </cell>
          <cell r="L694">
            <v>0</v>
          </cell>
          <cell r="M694">
            <v>0</v>
          </cell>
          <cell r="O694">
            <v>2.8392609489051095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MARCELLA LYDIA PARENTE MECOZZI</v>
          </cell>
          <cell r="F695" t="str">
            <v>4 - Assistência Odontológica</v>
          </cell>
          <cell r="G695" t="str">
            <v>2232-08</v>
          </cell>
          <cell r="H695" t="str">
            <v>09/2024</v>
          </cell>
          <cell r="I695">
            <v>0</v>
          </cell>
          <cell r="J695">
            <v>324.54480000000001</v>
          </cell>
          <cell r="L695">
            <v>196.21254174397032</v>
          </cell>
          <cell r="M695">
            <v>44</v>
          </cell>
          <cell r="O695">
            <v>2.8392609489051095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MARCELO AUGUSTO BARUCHI</v>
          </cell>
          <cell r="F696" t="str">
            <v>2 - Outros Profissionais da Saúde</v>
          </cell>
          <cell r="G696" t="str">
            <v>5211-30</v>
          </cell>
          <cell r="H696" t="str">
            <v>09/2024</v>
          </cell>
          <cell r="I696">
            <v>0</v>
          </cell>
          <cell r="J696">
            <v>117.07680000000001</v>
          </cell>
          <cell r="L696">
            <v>196.21254174397032</v>
          </cell>
          <cell r="M696">
            <v>31.14</v>
          </cell>
          <cell r="O696">
            <v>2.8392609489051095</v>
          </cell>
          <cell r="R696">
            <v>340.53014869888477</v>
          </cell>
          <cell r="S696">
            <v>88.75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MARCELO PARENTE DE ANDRADE</v>
          </cell>
          <cell r="F697" t="str">
            <v>1 - Médico</v>
          </cell>
          <cell r="G697" t="str">
            <v>2251-20</v>
          </cell>
          <cell r="H697" t="str">
            <v>09/2024</v>
          </cell>
          <cell r="I697">
            <v>0</v>
          </cell>
          <cell r="J697">
            <v>423.83199999999999</v>
          </cell>
          <cell r="L697">
            <v>0</v>
          </cell>
          <cell r="M697">
            <v>0</v>
          </cell>
          <cell r="O697">
            <v>2.8392609489051095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MARCELO PEREIRA DOS SANTOS</v>
          </cell>
          <cell r="F698" t="str">
            <v>3 - Administrativo</v>
          </cell>
          <cell r="G698" t="str">
            <v>5143-20</v>
          </cell>
          <cell r="H698" t="str">
            <v>09/2024</v>
          </cell>
          <cell r="I698">
            <v>0</v>
          </cell>
          <cell r="J698">
            <v>158.0232</v>
          </cell>
          <cell r="L698">
            <v>196.21254174397032</v>
          </cell>
          <cell r="M698">
            <v>28.24</v>
          </cell>
          <cell r="O698">
            <v>2.8392609489051095</v>
          </cell>
          <cell r="R698">
            <v>340.53014869888477</v>
          </cell>
          <cell r="S698">
            <v>82.46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MARCELO SILVA DE BARROS</v>
          </cell>
          <cell r="F699" t="str">
            <v>2 - Outros Profissionais da Saúde</v>
          </cell>
          <cell r="G699" t="str">
            <v>5211-30</v>
          </cell>
          <cell r="H699" t="str">
            <v>09/2024</v>
          </cell>
          <cell r="I699">
            <v>0</v>
          </cell>
          <cell r="J699">
            <v>140.60239999999999</v>
          </cell>
          <cell r="L699">
            <v>196.21254174397032</v>
          </cell>
          <cell r="M699">
            <v>31.14</v>
          </cell>
          <cell r="O699">
            <v>2.8392609489051095</v>
          </cell>
          <cell r="R699">
            <v>340.53014869888477</v>
          </cell>
          <cell r="S699">
            <v>93.42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MARCIA ADRIANA BARBOSA DE LIMA</v>
          </cell>
          <cell r="F700" t="str">
            <v>2 - Outros Profissionais da Saúde</v>
          </cell>
          <cell r="G700" t="str">
            <v>3222-05</v>
          </cell>
          <cell r="H700" t="str">
            <v>09/2024</v>
          </cell>
          <cell r="I700">
            <v>0</v>
          </cell>
          <cell r="J700">
            <v>316.25839999999999</v>
          </cell>
          <cell r="L700">
            <v>196.21254174397032</v>
          </cell>
          <cell r="M700">
            <v>28.24</v>
          </cell>
          <cell r="O700">
            <v>2.8392609489051095</v>
          </cell>
          <cell r="R700">
            <v>340.53014869888477</v>
          </cell>
          <cell r="S700">
            <v>84.72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MARCIA HENRIQUE BANDEIRA</v>
          </cell>
          <cell r="F701" t="str">
            <v>3 - Administrativo</v>
          </cell>
          <cell r="G701" t="str">
            <v>5174-10</v>
          </cell>
          <cell r="H701" t="str">
            <v>09/2024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O701">
            <v>2.8392609489051095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MARCIA LUIZA MELO DA SILVA</v>
          </cell>
          <cell r="F702" t="str">
            <v>2 - Outros Profissionais da Saúde</v>
          </cell>
          <cell r="G702" t="str">
            <v>5211-30</v>
          </cell>
          <cell r="H702" t="str">
            <v>09/2024</v>
          </cell>
          <cell r="I702">
            <v>0</v>
          </cell>
          <cell r="J702">
            <v>218.04560000000001</v>
          </cell>
          <cell r="L702">
            <v>0</v>
          </cell>
          <cell r="M702">
            <v>0</v>
          </cell>
          <cell r="O702">
            <v>2.8392609489051095</v>
          </cell>
          <cell r="R702">
            <v>340.53014869888477</v>
          </cell>
          <cell r="S702">
            <v>3.11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MARCIA MARIA BARBOSA DA SILVA</v>
          </cell>
          <cell r="F703" t="str">
            <v>2 - Outros Profissionais da Saúde</v>
          </cell>
          <cell r="G703" t="str">
            <v>3222-05</v>
          </cell>
          <cell r="H703" t="str">
            <v>09/2024</v>
          </cell>
          <cell r="I703">
            <v>0</v>
          </cell>
          <cell r="J703">
            <v>299.404</v>
          </cell>
          <cell r="L703">
            <v>0</v>
          </cell>
          <cell r="M703">
            <v>0</v>
          </cell>
          <cell r="O703">
            <v>2.8392609489051095</v>
          </cell>
          <cell r="R703">
            <v>340.53014869888477</v>
          </cell>
          <cell r="S703">
            <v>80.77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MARCIA MARIA DE ARAUJO</v>
          </cell>
          <cell r="F704" t="str">
            <v>2 - Outros Profissionais da Saúde</v>
          </cell>
          <cell r="G704" t="str">
            <v>3222-05</v>
          </cell>
          <cell r="H704" t="str">
            <v>09/2024</v>
          </cell>
          <cell r="I704">
            <v>0</v>
          </cell>
          <cell r="J704">
            <v>343.47519999999997</v>
          </cell>
          <cell r="L704">
            <v>0</v>
          </cell>
          <cell r="M704">
            <v>0</v>
          </cell>
          <cell r="O704">
            <v>2.8392609489051095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MARCIA MARIA DOS SANTOS</v>
          </cell>
          <cell r="F705" t="str">
            <v>3 - Administrativo</v>
          </cell>
          <cell r="G705" t="str">
            <v>5143-20</v>
          </cell>
          <cell r="H705" t="str">
            <v>09/2024</v>
          </cell>
          <cell r="I705">
            <v>0</v>
          </cell>
          <cell r="J705">
            <v>139.2184</v>
          </cell>
          <cell r="L705">
            <v>0</v>
          </cell>
          <cell r="M705">
            <v>0</v>
          </cell>
          <cell r="O705">
            <v>2.8392609489051095</v>
          </cell>
          <cell r="R705">
            <v>340.53014869888477</v>
          </cell>
          <cell r="S705">
            <v>84.72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MARCIA REGINA QUEIROZ AGOSTINHO</v>
          </cell>
          <cell r="F706" t="str">
            <v>3 - Administrativo</v>
          </cell>
          <cell r="G706" t="str">
            <v>5143-20</v>
          </cell>
          <cell r="H706" t="str">
            <v>09/2024</v>
          </cell>
          <cell r="I706">
            <v>0</v>
          </cell>
          <cell r="J706">
            <v>49.702399999999997</v>
          </cell>
          <cell r="L706">
            <v>0</v>
          </cell>
          <cell r="M706">
            <v>0</v>
          </cell>
          <cell r="O706">
            <v>2.8392609489051095</v>
          </cell>
          <cell r="R706">
            <v>340.53014869888477</v>
          </cell>
          <cell r="S706">
            <v>31.06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MARCIA SILVA DE ABREU</v>
          </cell>
          <cell r="F707" t="str">
            <v>2 - Outros Profissionais da Saúde</v>
          </cell>
          <cell r="G707" t="str">
            <v>3222-05</v>
          </cell>
          <cell r="H707" t="str">
            <v>09/2024</v>
          </cell>
          <cell r="I707">
            <v>0</v>
          </cell>
          <cell r="J707">
            <v>279.41359999999997</v>
          </cell>
          <cell r="L707">
            <v>0</v>
          </cell>
          <cell r="M707">
            <v>0</v>
          </cell>
          <cell r="O707">
            <v>2.8392609489051095</v>
          </cell>
          <cell r="R707">
            <v>340.53014869888477</v>
          </cell>
          <cell r="S707">
            <v>84.72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MARCIANA CLEMENTE DA CONCEICAO</v>
          </cell>
          <cell r="F708" t="str">
            <v>2 - Outros Profissionais da Saúde</v>
          </cell>
          <cell r="G708" t="str">
            <v>2235-05</v>
          </cell>
          <cell r="H708" t="str">
            <v>09/2024</v>
          </cell>
          <cell r="I708">
            <v>0</v>
          </cell>
          <cell r="J708">
            <v>411.7552</v>
          </cell>
          <cell r="L708">
            <v>196.21254174397032</v>
          </cell>
          <cell r="M708">
            <v>3.59</v>
          </cell>
          <cell r="O708">
            <v>2.8392609489051095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MARCILENE MARIA DA SILVA</v>
          </cell>
          <cell r="F709" t="str">
            <v>2 - Outros Profissionais da Saúde</v>
          </cell>
          <cell r="G709" t="str">
            <v>3222-05</v>
          </cell>
          <cell r="H709" t="str">
            <v>09/2024</v>
          </cell>
          <cell r="I709">
            <v>0</v>
          </cell>
          <cell r="J709">
            <v>343.55599999999998</v>
          </cell>
          <cell r="L709">
            <v>0</v>
          </cell>
          <cell r="M709">
            <v>0</v>
          </cell>
          <cell r="O709">
            <v>2.8392609489051095</v>
          </cell>
          <cell r="R709">
            <v>340.53014869888477</v>
          </cell>
          <cell r="S709">
            <v>2.82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MARCONI GOMES BARBOSA</v>
          </cell>
          <cell r="F710" t="str">
            <v>3 - Administrativo</v>
          </cell>
          <cell r="G710" t="str">
            <v>5174-10</v>
          </cell>
          <cell r="H710" t="str">
            <v>09/2024</v>
          </cell>
          <cell r="I710">
            <v>0</v>
          </cell>
          <cell r="J710">
            <v>204.8296</v>
          </cell>
          <cell r="L710">
            <v>196.21254174397032</v>
          </cell>
          <cell r="M710">
            <v>28.24</v>
          </cell>
          <cell r="O710">
            <v>2.8392609489051095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MARCOS ANTONIO DA COSTA</v>
          </cell>
          <cell r="F711" t="str">
            <v>3 - Administrativo</v>
          </cell>
          <cell r="G711" t="str">
            <v>9501-10</v>
          </cell>
          <cell r="H711" t="str">
            <v>09/2024</v>
          </cell>
          <cell r="I711">
            <v>0</v>
          </cell>
          <cell r="J711">
            <v>280.86799999999999</v>
          </cell>
          <cell r="L711">
            <v>196.21254174397032</v>
          </cell>
          <cell r="M711">
            <v>44</v>
          </cell>
          <cell r="O711">
            <v>2.8392609489051095</v>
          </cell>
          <cell r="R711">
            <v>340.53014869888477</v>
          </cell>
          <cell r="S711">
            <v>161.59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MARCOS HENRIQUE GUIMARAES DO NASCIMENTO</v>
          </cell>
          <cell r="F712" t="str">
            <v>3 - Administrativo</v>
          </cell>
          <cell r="G712" t="str">
            <v>4141-05</v>
          </cell>
          <cell r="H712" t="str">
            <v>09/2024</v>
          </cell>
          <cell r="I712">
            <v>0</v>
          </cell>
          <cell r="J712">
            <v>135.11199999999999</v>
          </cell>
          <cell r="L712">
            <v>196.21254174397032</v>
          </cell>
          <cell r="M712">
            <v>32.17</v>
          </cell>
          <cell r="O712">
            <v>2.8392609489051095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MARCOS ZACARIAS DOS SANTOS</v>
          </cell>
          <cell r="F713" t="str">
            <v>2 - Outros Profissionais da Saúde</v>
          </cell>
          <cell r="G713" t="str">
            <v>3242-05</v>
          </cell>
          <cell r="H713" t="str">
            <v>09/2024</v>
          </cell>
          <cell r="I713">
            <v>0</v>
          </cell>
          <cell r="J713">
            <v>246.30160000000001</v>
          </cell>
          <cell r="L713">
            <v>0</v>
          </cell>
          <cell r="M713">
            <v>0</v>
          </cell>
          <cell r="O713">
            <v>2.8392609489051095</v>
          </cell>
          <cell r="R713">
            <v>340.53014869888477</v>
          </cell>
          <cell r="S713">
            <v>3.36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MARGARETE DOS REIS DA SILVA</v>
          </cell>
          <cell r="F714" t="str">
            <v>3 - Administrativo</v>
          </cell>
          <cell r="G714" t="str">
            <v>5143-20</v>
          </cell>
          <cell r="H714" t="str">
            <v>09/2024</v>
          </cell>
          <cell r="I714">
            <v>0</v>
          </cell>
          <cell r="J714">
            <v>181.6576</v>
          </cell>
          <cell r="L714">
            <v>196.21254174397032</v>
          </cell>
          <cell r="M714">
            <v>28.24</v>
          </cell>
          <cell r="O714">
            <v>2.8392609489051095</v>
          </cell>
          <cell r="R714">
            <v>340.53014869888477</v>
          </cell>
          <cell r="S714">
            <v>84.72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MARIA AMANDA CANDIDO DA SILVA</v>
          </cell>
          <cell r="F715" t="str">
            <v>2 - Outros Profissionais da Saúde</v>
          </cell>
          <cell r="G715" t="str">
            <v>3222-05</v>
          </cell>
          <cell r="H715" t="str">
            <v>09/2024</v>
          </cell>
          <cell r="I715">
            <v>0</v>
          </cell>
          <cell r="J715">
            <v>277.2552</v>
          </cell>
          <cell r="L715">
            <v>0</v>
          </cell>
          <cell r="M715">
            <v>0</v>
          </cell>
          <cell r="O715">
            <v>2.8392609489051095</v>
          </cell>
          <cell r="R715">
            <v>340.53014869888477</v>
          </cell>
          <cell r="S715">
            <v>80.2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MARIA ANDREZA BARBOSA DUARTE</v>
          </cell>
          <cell r="F716" t="str">
            <v>2 - Outros Profissionais da Saúde</v>
          </cell>
          <cell r="G716" t="str">
            <v>3222-05</v>
          </cell>
          <cell r="H716" t="str">
            <v>09/2024</v>
          </cell>
          <cell r="I716">
            <v>0</v>
          </cell>
          <cell r="J716">
            <v>322.03519999999997</v>
          </cell>
          <cell r="L716">
            <v>196.21254174397032</v>
          </cell>
          <cell r="M716">
            <v>28.24</v>
          </cell>
          <cell r="O716">
            <v>2.8392609489051095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MARIA ANUNCIADA DA SILVA BATISTA</v>
          </cell>
          <cell r="F717" t="str">
            <v>2 - Outros Profissionais da Saúde</v>
          </cell>
          <cell r="G717" t="str">
            <v>2235-05</v>
          </cell>
          <cell r="H717" t="str">
            <v>09/2024</v>
          </cell>
          <cell r="I717">
            <v>0</v>
          </cell>
          <cell r="J717">
            <v>435.49279999999999</v>
          </cell>
          <cell r="L717">
            <v>0</v>
          </cell>
          <cell r="M717">
            <v>0</v>
          </cell>
          <cell r="O717">
            <v>2.8392609489051095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MARIA APARECIDA DA SILVA ARRUDA</v>
          </cell>
          <cell r="F718" t="str">
            <v>2 - Outros Profissionais da Saúde</v>
          </cell>
          <cell r="G718" t="str">
            <v>3222-05</v>
          </cell>
          <cell r="H718" t="str">
            <v>09/2024</v>
          </cell>
          <cell r="I718">
            <v>0</v>
          </cell>
          <cell r="J718">
            <v>287.98719999999997</v>
          </cell>
          <cell r="L718">
            <v>196.21254174397032</v>
          </cell>
          <cell r="M718">
            <v>28.24</v>
          </cell>
          <cell r="O718">
            <v>2.8392609489051095</v>
          </cell>
          <cell r="R718">
            <v>340.53014869888477</v>
          </cell>
          <cell r="S718">
            <v>84.72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MARIA AUGUSTA GOMES DOS SANTOS SILVA</v>
          </cell>
          <cell r="F719" t="str">
            <v>2 - Outros Profissionais da Saúde</v>
          </cell>
          <cell r="G719" t="str">
            <v>3222-05</v>
          </cell>
          <cell r="H719" t="str">
            <v>09/2024</v>
          </cell>
          <cell r="I719">
            <v>0</v>
          </cell>
          <cell r="J719">
            <v>286.64319999999998</v>
          </cell>
          <cell r="L719">
            <v>196.21254174397032</v>
          </cell>
          <cell r="M719">
            <v>28.24</v>
          </cell>
          <cell r="O719">
            <v>2.8392609489051095</v>
          </cell>
          <cell r="R719">
            <v>340.53014869888477</v>
          </cell>
          <cell r="S719">
            <v>84.72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MARIA BERENICE SANTANA DE CARVALHO</v>
          </cell>
          <cell r="F720" t="str">
            <v>2 - Outros Profissionais da Saúde</v>
          </cell>
          <cell r="G720" t="str">
            <v>3222-05</v>
          </cell>
          <cell r="H720" t="str">
            <v>09/2024</v>
          </cell>
          <cell r="I720">
            <v>0</v>
          </cell>
          <cell r="J720">
            <v>350.72559999999999</v>
          </cell>
          <cell r="L720">
            <v>0</v>
          </cell>
          <cell r="M720">
            <v>0</v>
          </cell>
          <cell r="O720">
            <v>2.8392609489051095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 BETANIA SOUZA RODRIGUES</v>
          </cell>
          <cell r="F721" t="str">
            <v>3 - Administrativo</v>
          </cell>
          <cell r="G721" t="str">
            <v>5163-45</v>
          </cell>
          <cell r="H721" t="str">
            <v>09/2024</v>
          </cell>
          <cell r="I721">
            <v>0</v>
          </cell>
          <cell r="J721">
            <v>212.15199999999999</v>
          </cell>
          <cell r="L721">
            <v>0</v>
          </cell>
          <cell r="M721">
            <v>0</v>
          </cell>
          <cell r="O721">
            <v>2.8392609489051095</v>
          </cell>
          <cell r="R721">
            <v>340.53014869888477</v>
          </cell>
          <cell r="S721">
            <v>2.82</v>
          </cell>
          <cell r="U721">
            <v>2.7</v>
          </cell>
        </row>
        <row r="722">
          <cell r="C722" t="str">
            <v>HOSPITAL DOM HÉLDER CÂMARA - CG. Nº 018/2022</v>
          </cell>
          <cell r="E722" t="str">
            <v>MARIA CAROLINA DE ARAUJO CUNHA</v>
          </cell>
          <cell r="F722" t="str">
            <v>2 - Outros Profissionais da Saúde</v>
          </cell>
          <cell r="G722" t="str">
            <v>2235-05</v>
          </cell>
          <cell r="H722" t="str">
            <v>09/2024</v>
          </cell>
          <cell r="I722">
            <v>0</v>
          </cell>
          <cell r="J722">
            <v>442.07839999999999</v>
          </cell>
          <cell r="L722">
            <v>0</v>
          </cell>
          <cell r="M722">
            <v>0</v>
          </cell>
          <cell r="O722">
            <v>2.8392609489051095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 CAROLINE DA SILVA FRANCA</v>
          </cell>
          <cell r="F723" t="str">
            <v>2 - Outros Profissionais da Saúde</v>
          </cell>
          <cell r="G723" t="str">
            <v>2235-05</v>
          </cell>
          <cell r="H723" t="str">
            <v>09/2024</v>
          </cell>
          <cell r="I723">
            <v>0</v>
          </cell>
          <cell r="J723">
            <v>460.79039999999998</v>
          </cell>
          <cell r="L723">
            <v>0</v>
          </cell>
          <cell r="M723">
            <v>0</v>
          </cell>
          <cell r="O723">
            <v>2.8392609489051095</v>
          </cell>
          <cell r="R723">
            <v>340.53014869888477</v>
          </cell>
          <cell r="S723">
            <v>143.65</v>
          </cell>
          <cell r="U723">
            <v>120.26</v>
          </cell>
        </row>
        <row r="724">
          <cell r="C724" t="str">
            <v>HOSPITAL DOM HÉLDER CÂMARA - CG. Nº 018/2022</v>
          </cell>
          <cell r="E724" t="str">
            <v>MARIA CECILIA DO NASCIMENTO</v>
          </cell>
          <cell r="F724" t="str">
            <v>2 - Outros Profissionais da Saúde</v>
          </cell>
          <cell r="G724" t="str">
            <v>2516-05</v>
          </cell>
          <cell r="H724" t="str">
            <v>09/2024</v>
          </cell>
          <cell r="I724">
            <v>0</v>
          </cell>
          <cell r="J724">
            <v>320.60160000000002</v>
          </cell>
          <cell r="L724">
            <v>0</v>
          </cell>
          <cell r="M724">
            <v>0</v>
          </cell>
          <cell r="O724">
            <v>2.8392609489051095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CLARA COCINA</v>
          </cell>
          <cell r="F725" t="str">
            <v>2 - Outros Profissionais da Saúde</v>
          </cell>
          <cell r="G725" t="str">
            <v>2235-05</v>
          </cell>
          <cell r="H725" t="str">
            <v>09/2024</v>
          </cell>
          <cell r="I725">
            <v>0</v>
          </cell>
          <cell r="J725">
            <v>440.61040000000003</v>
          </cell>
          <cell r="L725">
            <v>196.21254174397032</v>
          </cell>
          <cell r="M725">
            <v>3.59</v>
          </cell>
          <cell r="O725">
            <v>2.8392609489051095</v>
          </cell>
          <cell r="R725">
            <v>340.53014869888477</v>
          </cell>
          <cell r="S725">
            <v>130.91</v>
          </cell>
          <cell r="U725">
            <v>120.26</v>
          </cell>
        </row>
        <row r="726">
          <cell r="C726" t="str">
            <v>HOSPITAL DOM HÉLDER CÂMARA - CG. Nº 018/2022</v>
          </cell>
          <cell r="E726" t="str">
            <v>MARIA CRISTIANE PRECILIA DA SILVA</v>
          </cell>
          <cell r="F726" t="str">
            <v>2 - Outros Profissionais da Saúde</v>
          </cell>
          <cell r="G726" t="str">
            <v>3222-05</v>
          </cell>
          <cell r="H726" t="str">
            <v>09/2024</v>
          </cell>
          <cell r="I726">
            <v>0</v>
          </cell>
          <cell r="J726">
            <v>288.55119999999999</v>
          </cell>
          <cell r="L726">
            <v>196.21254174397032</v>
          </cell>
          <cell r="M726">
            <v>28.24</v>
          </cell>
          <cell r="O726">
            <v>2.8392609489051095</v>
          </cell>
          <cell r="R726">
            <v>340.53014869888477</v>
          </cell>
          <cell r="S726">
            <v>77.78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MARIA CRISTINA DA CONCEICAO</v>
          </cell>
          <cell r="F727" t="str">
            <v>2 - Outros Profissionais da Saúde</v>
          </cell>
          <cell r="G727" t="str">
            <v>3222-05</v>
          </cell>
          <cell r="H727" t="str">
            <v>09/2024</v>
          </cell>
          <cell r="I727">
            <v>0</v>
          </cell>
          <cell r="J727">
            <v>292.62799999999999</v>
          </cell>
          <cell r="L727">
            <v>196.21254174397032</v>
          </cell>
          <cell r="M727">
            <v>28.24</v>
          </cell>
          <cell r="O727">
            <v>2.8392609489051095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DA SOLEDADE DE OLIVEIRA</v>
          </cell>
          <cell r="F728" t="str">
            <v>2 - Outros Profissionais da Saúde</v>
          </cell>
          <cell r="G728" t="str">
            <v>3222-05</v>
          </cell>
          <cell r="H728" t="str">
            <v>09/2024</v>
          </cell>
          <cell r="I728">
            <v>0</v>
          </cell>
          <cell r="J728">
            <v>296.07040000000001</v>
          </cell>
          <cell r="L728">
            <v>196.21254174397032</v>
          </cell>
          <cell r="M728">
            <v>28.24</v>
          </cell>
          <cell r="O728">
            <v>2.8392609489051095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DANIELA SILVA DE SANTANA</v>
          </cell>
          <cell r="F729" t="str">
            <v>2 - Outros Profissionais da Saúde</v>
          </cell>
          <cell r="G729" t="str">
            <v>3222-05</v>
          </cell>
          <cell r="H729" t="str">
            <v>09/2024</v>
          </cell>
          <cell r="I729">
            <v>0</v>
          </cell>
          <cell r="J729">
            <v>308.2312</v>
          </cell>
          <cell r="L729">
            <v>0</v>
          </cell>
          <cell r="M729">
            <v>0</v>
          </cell>
          <cell r="O729">
            <v>2.8392609489051095</v>
          </cell>
          <cell r="R729">
            <v>340.53014869888477</v>
          </cell>
          <cell r="S729">
            <v>84.72</v>
          </cell>
          <cell r="U729">
            <v>81.02</v>
          </cell>
        </row>
        <row r="730">
          <cell r="C730" t="str">
            <v>HOSPITAL DOM HÉLDER CÂMARA - CG. Nº 018/2022</v>
          </cell>
          <cell r="E730" t="str">
            <v>MARIA DE FATIMA DE SOUZA</v>
          </cell>
          <cell r="F730" t="str">
            <v>2 - Outros Profissionais da Saúde</v>
          </cell>
          <cell r="G730" t="str">
            <v>3222-05</v>
          </cell>
          <cell r="H730" t="str">
            <v>09/2024</v>
          </cell>
          <cell r="I730">
            <v>0</v>
          </cell>
          <cell r="J730">
            <v>300.23919999999998</v>
          </cell>
          <cell r="L730">
            <v>196.21254174397032</v>
          </cell>
          <cell r="M730">
            <v>28.24</v>
          </cell>
          <cell r="O730">
            <v>2.8392609489051095</v>
          </cell>
          <cell r="R730">
            <v>340.53014869888477</v>
          </cell>
          <cell r="S730">
            <v>84.72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MARIA DE FATIMA DE SOUZA LAGES</v>
          </cell>
          <cell r="F731" t="str">
            <v>2 - Outros Profissionais da Saúde</v>
          </cell>
          <cell r="G731" t="str">
            <v>7664-20</v>
          </cell>
          <cell r="H731" t="str">
            <v>09/2024</v>
          </cell>
          <cell r="I731">
            <v>0</v>
          </cell>
          <cell r="J731">
            <v>169.44</v>
          </cell>
          <cell r="L731">
            <v>0</v>
          </cell>
          <cell r="M731">
            <v>0</v>
          </cell>
          <cell r="O731">
            <v>2.8392609489051095</v>
          </cell>
          <cell r="R731">
            <v>340.53014869888477</v>
          </cell>
          <cell r="S731">
            <v>42.36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DE LOURDES MAURICIO</v>
          </cell>
          <cell r="F732" t="str">
            <v>3 - Administrativo</v>
          </cell>
          <cell r="G732" t="str">
            <v>5143-20</v>
          </cell>
          <cell r="H732" t="str">
            <v>09/2024</v>
          </cell>
          <cell r="I732">
            <v>0</v>
          </cell>
          <cell r="J732">
            <v>159.2336</v>
          </cell>
          <cell r="L732">
            <v>196.21254174397032</v>
          </cell>
          <cell r="M732">
            <v>28.24</v>
          </cell>
          <cell r="O732">
            <v>2.8392609489051095</v>
          </cell>
          <cell r="R732">
            <v>340.53014869888477</v>
          </cell>
          <cell r="S732">
            <v>84.72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MARIA DEVIRLENE DA SILVA</v>
          </cell>
          <cell r="F733" t="str">
            <v>2 - Outros Profissionais da Saúde</v>
          </cell>
          <cell r="G733" t="str">
            <v>3222-05</v>
          </cell>
          <cell r="H733" t="str">
            <v>09/2024</v>
          </cell>
          <cell r="I733">
            <v>0</v>
          </cell>
          <cell r="J733">
            <v>292.9776</v>
          </cell>
          <cell r="L733">
            <v>0</v>
          </cell>
          <cell r="M733">
            <v>0</v>
          </cell>
          <cell r="O733">
            <v>2.8392609489051095</v>
          </cell>
          <cell r="R733">
            <v>340.53014869888477</v>
          </cell>
          <cell r="S733">
            <v>77.94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DO CARMO DE SANTANA SILVA</v>
          </cell>
          <cell r="F734" t="str">
            <v>3 - Administrativo</v>
          </cell>
          <cell r="G734" t="str">
            <v>4110-10</v>
          </cell>
          <cell r="H734" t="str">
            <v>09/2024</v>
          </cell>
          <cell r="I734">
            <v>0</v>
          </cell>
          <cell r="J734">
            <v>124.256</v>
          </cell>
          <cell r="L734">
            <v>196.21254174397032</v>
          </cell>
          <cell r="M734">
            <v>28.24</v>
          </cell>
          <cell r="O734">
            <v>2.8392609489051095</v>
          </cell>
          <cell r="R734">
            <v>340.53014869888477</v>
          </cell>
          <cell r="S734">
            <v>84.72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MARIA DO SOCORRO BATISTA DOS SANTOS SOUZA</v>
          </cell>
          <cell r="F735" t="str">
            <v>2 - Outros Profissionais da Saúde</v>
          </cell>
          <cell r="G735" t="str">
            <v>3222-05</v>
          </cell>
          <cell r="H735" t="str">
            <v>09/2024</v>
          </cell>
          <cell r="I735">
            <v>0</v>
          </cell>
          <cell r="J735">
            <v>298.86320000000001</v>
          </cell>
          <cell r="L735">
            <v>0</v>
          </cell>
          <cell r="M735">
            <v>0</v>
          </cell>
          <cell r="O735">
            <v>2.8392609489051095</v>
          </cell>
          <cell r="R735">
            <v>340.53014869888477</v>
          </cell>
          <cell r="S735">
            <v>84.72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EDIVANIA DA SILVA</v>
          </cell>
          <cell r="F736" t="str">
            <v>3 - Administrativo</v>
          </cell>
          <cell r="G736" t="str">
            <v>5143-20</v>
          </cell>
          <cell r="H736" t="str">
            <v>09/2024</v>
          </cell>
          <cell r="I736">
            <v>0</v>
          </cell>
          <cell r="J736">
            <v>163.6728</v>
          </cell>
          <cell r="L736">
            <v>196.21254174397032</v>
          </cell>
          <cell r="M736">
            <v>37.79</v>
          </cell>
          <cell r="O736">
            <v>2.8392609489051095</v>
          </cell>
          <cell r="R736">
            <v>340.53014869888477</v>
          </cell>
          <cell r="S736">
            <v>113.36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EDUARDA BATISTA DA LUZ</v>
          </cell>
          <cell r="F737" t="str">
            <v>3 - Administrativo</v>
          </cell>
          <cell r="G737" t="str">
            <v>4110-10</v>
          </cell>
          <cell r="H737" t="str">
            <v>09/2024</v>
          </cell>
          <cell r="I737">
            <v>0</v>
          </cell>
          <cell r="J737">
            <v>14.12</v>
          </cell>
          <cell r="L737">
            <v>0</v>
          </cell>
          <cell r="M737">
            <v>0</v>
          </cell>
          <cell r="O737">
            <v>2.8392609489051095</v>
          </cell>
          <cell r="R737">
            <v>340.53014869888477</v>
          </cell>
          <cell r="S737">
            <v>42.36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MARIA EDUARDA LOPES AMORIM MARTINS</v>
          </cell>
          <cell r="F738" t="str">
            <v>2 - Outros Profissionais da Saúde</v>
          </cell>
          <cell r="G738" t="str">
            <v>2235-05</v>
          </cell>
          <cell r="H738" t="str">
            <v>09/2024</v>
          </cell>
          <cell r="I738">
            <v>0</v>
          </cell>
          <cell r="J738">
            <v>426.34879999999998</v>
          </cell>
          <cell r="L738">
            <v>196.21254174397032</v>
          </cell>
          <cell r="M738">
            <v>37.18</v>
          </cell>
          <cell r="O738">
            <v>2.8392609489051095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FABIANA DE MENDONCA SIMAO</v>
          </cell>
          <cell r="F739" t="str">
            <v>2 - Outros Profissionais da Saúde</v>
          </cell>
          <cell r="G739" t="str">
            <v>3222-05</v>
          </cell>
          <cell r="H739" t="str">
            <v>09/2024</v>
          </cell>
          <cell r="I739">
            <v>0</v>
          </cell>
          <cell r="J739">
            <v>286.8184</v>
          </cell>
          <cell r="L739">
            <v>0</v>
          </cell>
          <cell r="M739">
            <v>0</v>
          </cell>
          <cell r="O739">
            <v>2.8392609489051095</v>
          </cell>
          <cell r="R739">
            <v>340.53014869888477</v>
          </cell>
          <cell r="S739">
            <v>84.72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GABRIELA DA SILVA NERY</v>
          </cell>
          <cell r="F740" t="str">
            <v>2 - Outros Profissionais da Saúde</v>
          </cell>
          <cell r="G740" t="str">
            <v>2235-05</v>
          </cell>
          <cell r="H740" t="str">
            <v>09/2024</v>
          </cell>
          <cell r="I740">
            <v>0</v>
          </cell>
          <cell r="J740">
            <v>466.2192</v>
          </cell>
          <cell r="L740">
            <v>196.21254174397032</v>
          </cell>
          <cell r="M740">
            <v>3.05</v>
          </cell>
          <cell r="O740">
            <v>2.8392609489051095</v>
          </cell>
          <cell r="R740">
            <v>340.53014869888477</v>
          </cell>
          <cell r="S740">
            <v>94.3</v>
          </cell>
          <cell r="U740">
            <v>120.26</v>
          </cell>
        </row>
        <row r="741">
          <cell r="C741" t="str">
            <v>HOSPITAL DOM HÉLDER CÂMARA - CG. Nº 018/2022</v>
          </cell>
          <cell r="E741" t="str">
            <v>MARIA GABRIELA LIMA SOUZA</v>
          </cell>
          <cell r="F741" t="str">
            <v>2 - Outros Profissionais da Saúde</v>
          </cell>
          <cell r="G741" t="str">
            <v>3222-05</v>
          </cell>
          <cell r="H741" t="str">
            <v>09/2024</v>
          </cell>
          <cell r="I741">
            <v>0</v>
          </cell>
          <cell r="J741">
            <v>297.50720000000001</v>
          </cell>
          <cell r="L741">
            <v>0</v>
          </cell>
          <cell r="M741">
            <v>0</v>
          </cell>
          <cell r="O741">
            <v>2.8392609489051095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GABRIELLY DA ROCHA ALVES</v>
          </cell>
          <cell r="F742" t="str">
            <v>3 - Administrativo</v>
          </cell>
          <cell r="G742" t="str">
            <v>4110-10</v>
          </cell>
          <cell r="H742" t="str">
            <v>09/2024</v>
          </cell>
          <cell r="I742">
            <v>0</v>
          </cell>
          <cell r="J742">
            <v>12.762</v>
          </cell>
          <cell r="L742">
            <v>0</v>
          </cell>
          <cell r="M742">
            <v>0</v>
          </cell>
          <cell r="O742">
            <v>2.8392609489051095</v>
          </cell>
          <cell r="R742">
            <v>340.53014869888477</v>
          </cell>
          <cell r="S742">
            <v>38.97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HELENA DA SILVA</v>
          </cell>
          <cell r="F743" t="str">
            <v>2 - Outros Profissionais da Saúde</v>
          </cell>
          <cell r="G743" t="str">
            <v>3222-05</v>
          </cell>
          <cell r="H743" t="str">
            <v>09/2024</v>
          </cell>
          <cell r="I743">
            <v>0</v>
          </cell>
          <cell r="J743">
            <v>363.89519999999999</v>
          </cell>
          <cell r="L743">
            <v>0</v>
          </cell>
          <cell r="M743">
            <v>0</v>
          </cell>
          <cell r="O743">
            <v>2.8392609489051095</v>
          </cell>
          <cell r="R743">
            <v>340.53014869888477</v>
          </cell>
          <cell r="S743">
            <v>2.82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HELENA DA SILVA ARAUJO</v>
          </cell>
          <cell r="F744" t="str">
            <v>2 - Outros Profissionais da Saúde</v>
          </cell>
          <cell r="G744" t="str">
            <v>5211-30</v>
          </cell>
          <cell r="H744" t="str">
            <v>09/2024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2.8392609489051095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ISABEL OLIVEIRA SOUSA</v>
          </cell>
          <cell r="F745" t="str">
            <v>2 - Outros Profissionais da Saúde</v>
          </cell>
          <cell r="G745" t="str">
            <v>5211-30</v>
          </cell>
          <cell r="H745" t="str">
            <v>09/2024</v>
          </cell>
          <cell r="I745">
            <v>0</v>
          </cell>
          <cell r="J745">
            <v>142.16079999999999</v>
          </cell>
          <cell r="L745">
            <v>196.21254174397032</v>
          </cell>
          <cell r="M745">
            <v>31.14</v>
          </cell>
          <cell r="O745">
            <v>2.8392609489051095</v>
          </cell>
          <cell r="R745">
            <v>340.53014869888477</v>
          </cell>
          <cell r="S745">
            <v>93.42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JACILENE DA CRUZ</v>
          </cell>
          <cell r="F746" t="str">
            <v>3 - Administrativo</v>
          </cell>
          <cell r="G746" t="str">
            <v>5143-20</v>
          </cell>
          <cell r="H746" t="str">
            <v>09/2024</v>
          </cell>
          <cell r="I746">
            <v>0</v>
          </cell>
          <cell r="J746">
            <v>186.56</v>
          </cell>
          <cell r="L746">
            <v>196.21254174397032</v>
          </cell>
          <cell r="M746">
            <v>28.24</v>
          </cell>
          <cell r="O746">
            <v>2.8392609489051095</v>
          </cell>
          <cell r="R746">
            <v>340.53014869888477</v>
          </cell>
          <cell r="S746">
            <v>61.5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JOSE DA SILVA</v>
          </cell>
          <cell r="F747" t="str">
            <v>2 - Outros Profissionais da Saúde</v>
          </cell>
          <cell r="G747" t="str">
            <v>3222-05</v>
          </cell>
          <cell r="H747" t="str">
            <v>09/2024</v>
          </cell>
          <cell r="I747">
            <v>0</v>
          </cell>
          <cell r="J747">
            <v>284.77440000000001</v>
          </cell>
          <cell r="L747">
            <v>196.21254174397032</v>
          </cell>
          <cell r="M747">
            <v>28.24</v>
          </cell>
          <cell r="O747">
            <v>2.8392609489051095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JOSE DA SILVA</v>
          </cell>
          <cell r="F748" t="str">
            <v>2 - Outros Profissionais da Saúde</v>
          </cell>
          <cell r="G748" t="str">
            <v>3222-05</v>
          </cell>
          <cell r="H748" t="str">
            <v>09/2024</v>
          </cell>
          <cell r="I748">
            <v>0</v>
          </cell>
          <cell r="J748">
            <v>300.87520000000001</v>
          </cell>
          <cell r="L748">
            <v>0</v>
          </cell>
          <cell r="M748">
            <v>0</v>
          </cell>
          <cell r="O748">
            <v>2.8392609489051095</v>
          </cell>
          <cell r="R748">
            <v>340.53014869888477</v>
          </cell>
          <cell r="S748">
            <v>84.72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JOSE DA SILVA</v>
          </cell>
          <cell r="F749" t="str">
            <v>2 - Outros Profissionais da Saúde</v>
          </cell>
          <cell r="G749" t="str">
            <v>3222-05</v>
          </cell>
          <cell r="H749" t="str">
            <v>09/2024</v>
          </cell>
          <cell r="I749">
            <v>0</v>
          </cell>
          <cell r="J749">
            <v>316.9384</v>
          </cell>
          <cell r="L749">
            <v>0</v>
          </cell>
          <cell r="M749">
            <v>0</v>
          </cell>
          <cell r="O749">
            <v>2.8392609489051095</v>
          </cell>
          <cell r="R749">
            <v>340.53014869888477</v>
          </cell>
          <cell r="S749">
            <v>84.72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JOSE DA SILVA ALEXANDRE</v>
          </cell>
          <cell r="F750" t="str">
            <v>2 - Outros Profissionais da Saúde</v>
          </cell>
          <cell r="G750" t="str">
            <v>3222-05</v>
          </cell>
          <cell r="H750" t="str">
            <v>09/2024</v>
          </cell>
          <cell r="I750">
            <v>0</v>
          </cell>
          <cell r="J750">
            <v>284.77440000000001</v>
          </cell>
          <cell r="L750">
            <v>0</v>
          </cell>
          <cell r="M750">
            <v>0</v>
          </cell>
          <cell r="O750">
            <v>2.8392609489051095</v>
          </cell>
          <cell r="R750">
            <v>340.53014869888477</v>
          </cell>
          <cell r="S750">
            <v>84.72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JOSE DOS SANTOS</v>
          </cell>
          <cell r="F751" t="str">
            <v>3 - Administrativo</v>
          </cell>
          <cell r="G751" t="str">
            <v>5143-20</v>
          </cell>
          <cell r="H751" t="str">
            <v>09/2024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2.8392609489051095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JOSE DOS SANTOS SILVA BARROS</v>
          </cell>
          <cell r="F752" t="str">
            <v>3 - Administrativo</v>
          </cell>
          <cell r="G752" t="str">
            <v>5143-20</v>
          </cell>
          <cell r="H752" t="str">
            <v>09/2024</v>
          </cell>
          <cell r="I752">
            <v>0</v>
          </cell>
          <cell r="J752">
            <v>139.8648</v>
          </cell>
          <cell r="L752">
            <v>0</v>
          </cell>
          <cell r="M752">
            <v>0</v>
          </cell>
          <cell r="O752">
            <v>2.8392609489051095</v>
          </cell>
          <cell r="R752">
            <v>340.53014869888477</v>
          </cell>
          <cell r="S752">
            <v>84.72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JOSE RICARDO</v>
          </cell>
          <cell r="F753" t="str">
            <v>2 - Outros Profissionais da Saúde</v>
          </cell>
          <cell r="G753" t="str">
            <v>3222-05</v>
          </cell>
          <cell r="H753" t="str">
            <v>09/2024</v>
          </cell>
          <cell r="I753">
            <v>0</v>
          </cell>
          <cell r="J753">
            <v>284.77440000000001</v>
          </cell>
          <cell r="L753">
            <v>0</v>
          </cell>
          <cell r="M753">
            <v>0</v>
          </cell>
          <cell r="O753">
            <v>2.8392609489051095</v>
          </cell>
          <cell r="R753">
            <v>340.53014869888477</v>
          </cell>
          <cell r="S753">
            <v>84.72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JOSE SOARES</v>
          </cell>
          <cell r="F754" t="str">
            <v>3 - Administrativo</v>
          </cell>
          <cell r="G754" t="str">
            <v>5143-20</v>
          </cell>
          <cell r="H754" t="str">
            <v>09/2024</v>
          </cell>
          <cell r="I754">
            <v>0</v>
          </cell>
          <cell r="J754">
            <v>180.39519999999999</v>
          </cell>
          <cell r="L754">
            <v>196.21254174397032</v>
          </cell>
          <cell r="M754">
            <v>28.24</v>
          </cell>
          <cell r="O754">
            <v>2.8392609489051095</v>
          </cell>
          <cell r="R754">
            <v>340.53014869888477</v>
          </cell>
          <cell r="S754">
            <v>84.72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JOSEANE CARNEIRO DA SILVA</v>
          </cell>
          <cell r="F755" t="str">
            <v>2 - Outros Profissionais da Saúde</v>
          </cell>
          <cell r="G755" t="str">
            <v>3222-05</v>
          </cell>
          <cell r="H755" t="str">
            <v>09/2024</v>
          </cell>
          <cell r="I755">
            <v>0</v>
          </cell>
          <cell r="J755">
            <v>0</v>
          </cell>
          <cell r="L755">
            <v>0</v>
          </cell>
          <cell r="M755">
            <v>0</v>
          </cell>
          <cell r="O755">
            <v>2.8392609489051095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JURACI SOARES DA SILVA</v>
          </cell>
          <cell r="F756" t="str">
            <v>2 - Outros Profissionais da Saúde</v>
          </cell>
          <cell r="G756" t="str">
            <v>3222-05</v>
          </cell>
          <cell r="H756" t="str">
            <v>09/2024</v>
          </cell>
          <cell r="I756">
            <v>0</v>
          </cell>
          <cell r="J756">
            <v>305.9128</v>
          </cell>
          <cell r="L756">
            <v>0</v>
          </cell>
          <cell r="M756">
            <v>0</v>
          </cell>
          <cell r="O756">
            <v>2.8392609489051095</v>
          </cell>
          <cell r="R756">
            <v>340.53014869888477</v>
          </cell>
          <cell r="S756">
            <v>84.72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KARIN LUANA AMORIM DOS SANTOS</v>
          </cell>
          <cell r="F757" t="str">
            <v>2 - Outros Profissionais da Saúde</v>
          </cell>
          <cell r="G757" t="str">
            <v>3222-05</v>
          </cell>
          <cell r="H757" t="str">
            <v>09/2024</v>
          </cell>
          <cell r="I757">
            <v>0</v>
          </cell>
          <cell r="J757">
            <v>273.76560000000001</v>
          </cell>
          <cell r="L757">
            <v>0</v>
          </cell>
          <cell r="M757">
            <v>0</v>
          </cell>
          <cell r="O757">
            <v>2.8392609489051095</v>
          </cell>
          <cell r="R757">
            <v>340.53014869888477</v>
          </cell>
          <cell r="S757">
            <v>84.72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LADJANE LOFIEGO GODOY</v>
          </cell>
          <cell r="F758" t="str">
            <v>2 - Outros Profissionais da Saúde</v>
          </cell>
          <cell r="G758" t="str">
            <v>3222-05</v>
          </cell>
          <cell r="H758" t="str">
            <v>09/2024</v>
          </cell>
          <cell r="I758">
            <v>0</v>
          </cell>
          <cell r="J758">
            <v>291.8784</v>
          </cell>
          <cell r="L758">
            <v>196.21254174397032</v>
          </cell>
          <cell r="M758">
            <v>28.24</v>
          </cell>
          <cell r="O758">
            <v>2.8392609489051095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LUCIA BEZERRA BARROS DO NASCIMENTO</v>
          </cell>
          <cell r="F759" t="str">
            <v>2 - Outros Profissionais da Saúde</v>
          </cell>
          <cell r="G759" t="str">
            <v>3222-05</v>
          </cell>
          <cell r="H759" t="str">
            <v>09/2024</v>
          </cell>
          <cell r="I759">
            <v>0</v>
          </cell>
          <cell r="J759">
            <v>279.14879999999999</v>
          </cell>
          <cell r="L759">
            <v>196.21254174397032</v>
          </cell>
          <cell r="M759">
            <v>28.24</v>
          </cell>
          <cell r="O759">
            <v>2.8392609489051095</v>
          </cell>
          <cell r="R759">
            <v>340.53014869888477</v>
          </cell>
          <cell r="S759">
            <v>84.72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NATALIA LIDIA SILVA DE OLIVEIRA</v>
          </cell>
          <cell r="F760" t="str">
            <v>2 - Outros Profissionais da Saúde</v>
          </cell>
          <cell r="G760" t="str">
            <v>2235-05</v>
          </cell>
          <cell r="H760" t="str">
            <v>09/2024</v>
          </cell>
          <cell r="I760">
            <v>0</v>
          </cell>
          <cell r="J760">
            <v>148.47280000000001</v>
          </cell>
          <cell r="L760">
            <v>0</v>
          </cell>
          <cell r="M760">
            <v>0</v>
          </cell>
          <cell r="O760">
            <v>2.8392609489051095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NEUMA PATRICIO GODE</v>
          </cell>
          <cell r="F761" t="str">
            <v>3 - Administrativo</v>
          </cell>
          <cell r="G761" t="str">
            <v>4110-10</v>
          </cell>
          <cell r="H761" t="str">
            <v>09/2024</v>
          </cell>
          <cell r="I761">
            <v>0</v>
          </cell>
          <cell r="J761">
            <v>116.4512</v>
          </cell>
          <cell r="L761">
            <v>196.21254174397032</v>
          </cell>
          <cell r="M761">
            <v>28.24</v>
          </cell>
          <cell r="O761">
            <v>2.8392609489051095</v>
          </cell>
          <cell r="R761">
            <v>340.53014869888477</v>
          </cell>
          <cell r="S761">
            <v>84.72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PAULINA DA SILVA</v>
          </cell>
          <cell r="F762" t="str">
            <v>2 - Outros Profissionais da Saúde</v>
          </cell>
          <cell r="G762" t="str">
            <v>3222-05</v>
          </cell>
          <cell r="H762" t="str">
            <v>09/2024</v>
          </cell>
          <cell r="I762">
            <v>0</v>
          </cell>
          <cell r="J762">
            <v>285.16000000000003</v>
          </cell>
          <cell r="L762">
            <v>0</v>
          </cell>
          <cell r="M762">
            <v>0</v>
          </cell>
          <cell r="O762">
            <v>2.8392609489051095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REGINA SILVA DE SATURNO</v>
          </cell>
          <cell r="F763" t="str">
            <v>3 - Administrativo</v>
          </cell>
          <cell r="G763" t="str">
            <v>1312-10</v>
          </cell>
          <cell r="H763" t="str">
            <v>09/2024</v>
          </cell>
          <cell r="I763">
            <v>0</v>
          </cell>
          <cell r="J763">
            <v>473.45280000000002</v>
          </cell>
          <cell r="L763">
            <v>0</v>
          </cell>
          <cell r="M763">
            <v>0</v>
          </cell>
          <cell r="O763">
            <v>2.8392609489051095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ROSALIA LIMA DE OLIVEIRA</v>
          </cell>
          <cell r="F764" t="str">
            <v>2 - Outros Profissionais da Saúde</v>
          </cell>
          <cell r="G764" t="str">
            <v>3222-05</v>
          </cell>
          <cell r="H764" t="str">
            <v>09/2024</v>
          </cell>
          <cell r="I764">
            <v>0</v>
          </cell>
          <cell r="J764">
            <v>283.43920000000003</v>
          </cell>
          <cell r="L764">
            <v>196.21254174397032</v>
          </cell>
          <cell r="M764">
            <v>28.24</v>
          </cell>
          <cell r="O764">
            <v>2.8392609489051095</v>
          </cell>
          <cell r="R764">
            <v>340.53014869888477</v>
          </cell>
          <cell r="S764">
            <v>82.74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MARIA STEPHANIA DA SILVA DE ASSIS</v>
          </cell>
          <cell r="F765" t="str">
            <v>2 - Outros Profissionais da Saúde</v>
          </cell>
          <cell r="G765" t="str">
            <v>3222-05</v>
          </cell>
          <cell r="H765" t="str">
            <v>09/2024</v>
          </cell>
          <cell r="I765">
            <v>0</v>
          </cell>
          <cell r="J765">
            <v>286.19279999999998</v>
          </cell>
          <cell r="L765">
            <v>0</v>
          </cell>
          <cell r="M765">
            <v>0</v>
          </cell>
          <cell r="O765">
            <v>2.8392609489051095</v>
          </cell>
          <cell r="R765">
            <v>340.53014869888477</v>
          </cell>
          <cell r="S765">
            <v>84.72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SUELENE SILVA ESTEVAO</v>
          </cell>
          <cell r="F766" t="str">
            <v>2 - Outros Profissionais da Saúde</v>
          </cell>
          <cell r="G766" t="str">
            <v>3222-05</v>
          </cell>
          <cell r="H766" t="str">
            <v>09/2024</v>
          </cell>
          <cell r="I766">
            <v>0</v>
          </cell>
          <cell r="J766">
            <v>290.92079999999999</v>
          </cell>
          <cell r="L766">
            <v>196.21254174397032</v>
          </cell>
          <cell r="M766">
            <v>28.24</v>
          </cell>
          <cell r="O766">
            <v>2.8392609489051095</v>
          </cell>
          <cell r="R766">
            <v>340.53014869888477</v>
          </cell>
          <cell r="S766">
            <v>84.72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 VANESSA VENCESLAU</v>
          </cell>
          <cell r="F767" t="str">
            <v>2 - Outros Profissionais da Saúde</v>
          </cell>
          <cell r="G767" t="str">
            <v>5211-30</v>
          </cell>
          <cell r="H767" t="str">
            <v>09/2024</v>
          </cell>
          <cell r="I767">
            <v>0</v>
          </cell>
          <cell r="J767">
            <v>146.7296</v>
          </cell>
          <cell r="L767">
            <v>196.21254174397032</v>
          </cell>
          <cell r="M767">
            <v>31.14</v>
          </cell>
          <cell r="O767">
            <v>2.8392609489051095</v>
          </cell>
          <cell r="R767">
            <v>340.53014869888477</v>
          </cell>
          <cell r="S767">
            <v>93.42</v>
          </cell>
          <cell r="U767">
            <v>80.95</v>
          </cell>
        </row>
        <row r="768">
          <cell r="C768" t="str">
            <v>HOSPITAL DOM HÉLDER CÂMARA - CG. Nº 018/2022</v>
          </cell>
          <cell r="E768" t="str">
            <v>MARIA VERONICA DE LIMA MENEZES</v>
          </cell>
          <cell r="F768" t="str">
            <v>2 - Outros Profissionais da Saúde</v>
          </cell>
          <cell r="G768" t="str">
            <v>3222-05</v>
          </cell>
          <cell r="H768" t="str">
            <v>09/2024</v>
          </cell>
          <cell r="I768">
            <v>0</v>
          </cell>
          <cell r="J768">
            <v>273.47840000000002</v>
          </cell>
          <cell r="L768">
            <v>196.21254174397032</v>
          </cell>
          <cell r="M768">
            <v>28.24</v>
          </cell>
          <cell r="O768">
            <v>2.8392609489051095</v>
          </cell>
          <cell r="R768">
            <v>340.53014869888477</v>
          </cell>
          <cell r="S768">
            <v>84.72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MARIANA ALBUQUERQUE DE PAULA AUGUSTO</v>
          </cell>
          <cell r="F769" t="str">
            <v>2 - Outros Profissionais da Saúde</v>
          </cell>
          <cell r="G769" t="str">
            <v>5211-30</v>
          </cell>
          <cell r="H769" t="str">
            <v>09/2024</v>
          </cell>
          <cell r="I769">
            <v>0</v>
          </cell>
          <cell r="J769">
            <v>107.952</v>
          </cell>
          <cell r="L769">
            <v>0</v>
          </cell>
          <cell r="M769">
            <v>0</v>
          </cell>
          <cell r="O769">
            <v>2.8392609489051095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MARIANA DE OLIVEIRA SANTOS CABRAL</v>
          </cell>
          <cell r="F770" t="str">
            <v>3 - Administrativo</v>
          </cell>
          <cell r="G770" t="str">
            <v>1312-10</v>
          </cell>
          <cell r="H770" t="str">
            <v>09/2024</v>
          </cell>
          <cell r="I770">
            <v>0</v>
          </cell>
          <cell r="J770">
            <v>485.85919999999999</v>
          </cell>
          <cell r="L770">
            <v>0</v>
          </cell>
          <cell r="M770">
            <v>0</v>
          </cell>
          <cell r="O770">
            <v>2.8392609489051095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MARIANA IENNACO DE SIQUEIRA CAMPOS</v>
          </cell>
          <cell r="F771" t="str">
            <v>1 - Médico</v>
          </cell>
          <cell r="G771" t="str">
            <v>2253-10</v>
          </cell>
          <cell r="H771" t="str">
            <v>09/2024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2.8392609489051095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MARIANA VIANA DA SILVA</v>
          </cell>
          <cell r="F772" t="str">
            <v>3 - Administrativo</v>
          </cell>
          <cell r="G772" t="str">
            <v>4110-10</v>
          </cell>
          <cell r="H772" t="str">
            <v>09/2024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2.8392609489051095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MARIELLY OLIVEIRA DE SOUZA</v>
          </cell>
          <cell r="F773" t="str">
            <v>3 - Administrativo</v>
          </cell>
          <cell r="G773" t="str">
            <v>4110-10</v>
          </cell>
          <cell r="H773" t="str">
            <v>09/2024</v>
          </cell>
          <cell r="I773">
            <v>0</v>
          </cell>
          <cell r="J773">
            <v>149.46719999999999</v>
          </cell>
          <cell r="L773">
            <v>0</v>
          </cell>
          <cell r="M773">
            <v>0</v>
          </cell>
          <cell r="O773">
            <v>2.8392609489051095</v>
          </cell>
          <cell r="R773">
            <v>340.53014869888477</v>
          </cell>
          <cell r="S773">
            <v>2.82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MARILIA DO NASCIMENTO SANTOS</v>
          </cell>
          <cell r="F774" t="str">
            <v>2 - Outros Profissionais da Saúde</v>
          </cell>
          <cell r="G774" t="str">
            <v>3222-05</v>
          </cell>
          <cell r="H774" t="str">
            <v>09/2024</v>
          </cell>
          <cell r="I774">
            <v>0</v>
          </cell>
          <cell r="J774">
            <v>290.42320000000001</v>
          </cell>
          <cell r="L774">
            <v>196.21254174397032</v>
          </cell>
          <cell r="M774">
            <v>28.24</v>
          </cell>
          <cell r="O774">
            <v>2.8392609489051095</v>
          </cell>
          <cell r="R774">
            <v>0</v>
          </cell>
          <cell r="S774">
            <v>0</v>
          </cell>
          <cell r="U774">
            <v>78.319999999999993</v>
          </cell>
        </row>
        <row r="775">
          <cell r="C775" t="str">
            <v>HOSPITAL DOM HÉLDER CÂMARA - CG. Nº 018/2022</v>
          </cell>
          <cell r="E775" t="str">
            <v>MARILIA GABRIELA COSTA LEITE</v>
          </cell>
          <cell r="F775" t="str">
            <v>2 - Outros Profissionais da Saúde</v>
          </cell>
          <cell r="G775" t="str">
            <v>5211-30</v>
          </cell>
          <cell r="H775" t="str">
            <v>09/2024</v>
          </cell>
          <cell r="I775">
            <v>0</v>
          </cell>
          <cell r="J775">
            <v>139.60640000000001</v>
          </cell>
          <cell r="L775">
            <v>0</v>
          </cell>
          <cell r="M775">
            <v>0</v>
          </cell>
          <cell r="O775">
            <v>2.8392609489051095</v>
          </cell>
          <cell r="R775">
            <v>340.53014869888477</v>
          </cell>
          <cell r="S775">
            <v>93.42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MARINA SOARES DE BARROS</v>
          </cell>
          <cell r="F776" t="str">
            <v>2 - Outros Profissionais da Saúde</v>
          </cell>
          <cell r="G776" t="str">
            <v>2236-05</v>
          </cell>
          <cell r="H776" t="str">
            <v>09/2024</v>
          </cell>
          <cell r="I776">
            <v>0</v>
          </cell>
          <cell r="J776">
            <v>245.49600000000001</v>
          </cell>
          <cell r="L776">
            <v>0</v>
          </cell>
          <cell r="M776">
            <v>0</v>
          </cell>
          <cell r="O776">
            <v>2.8392609489051095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MARINALVA MAXIMINO QUEIROZ DE CARVALHO</v>
          </cell>
          <cell r="F777" t="str">
            <v>2 - Outros Profissionais da Saúde</v>
          </cell>
          <cell r="G777" t="str">
            <v>3241-15</v>
          </cell>
          <cell r="H777" t="str">
            <v>09/2024</v>
          </cell>
          <cell r="I777">
            <v>0</v>
          </cell>
          <cell r="J777">
            <v>309.11200000000002</v>
          </cell>
          <cell r="L777">
            <v>0</v>
          </cell>
          <cell r="M777">
            <v>0</v>
          </cell>
          <cell r="O777">
            <v>2.8392609489051095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MARINEIDE JULIA CAVALCANTE SILVA</v>
          </cell>
          <cell r="F778" t="str">
            <v>2 - Outros Profissionais da Saúde</v>
          </cell>
          <cell r="G778" t="str">
            <v>3222-05</v>
          </cell>
          <cell r="H778" t="str">
            <v>09/2024</v>
          </cell>
          <cell r="I778">
            <v>0</v>
          </cell>
          <cell r="J778">
            <v>285.03120000000001</v>
          </cell>
          <cell r="L778">
            <v>196.21254174397032</v>
          </cell>
          <cell r="M778">
            <v>28.24</v>
          </cell>
          <cell r="O778">
            <v>2.8392609489051095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MARIZA MARIA DE SOUZA SANTOS</v>
          </cell>
          <cell r="F779" t="str">
            <v>3 - Administrativo</v>
          </cell>
          <cell r="G779" t="str">
            <v>4110-10</v>
          </cell>
          <cell r="H779" t="str">
            <v>09/2024</v>
          </cell>
          <cell r="I779">
            <v>0</v>
          </cell>
          <cell r="J779">
            <v>124.256</v>
          </cell>
          <cell r="L779">
            <v>196.21254174397032</v>
          </cell>
          <cell r="M779">
            <v>28.24</v>
          </cell>
          <cell r="O779">
            <v>2.8392609489051095</v>
          </cell>
          <cell r="R779">
            <v>340.53014869888477</v>
          </cell>
          <cell r="S779">
            <v>84.72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MARKEDONIS ALMEIDA DA SILVA</v>
          </cell>
          <cell r="F780" t="str">
            <v>2 - Outros Profissionais da Saúde</v>
          </cell>
          <cell r="G780" t="str">
            <v>2236-05</v>
          </cell>
          <cell r="H780" t="str">
            <v>09/2024</v>
          </cell>
          <cell r="I780">
            <v>0</v>
          </cell>
          <cell r="J780">
            <v>290.41199999999998</v>
          </cell>
          <cell r="L780">
            <v>196.21254174397032</v>
          </cell>
          <cell r="M780">
            <v>2.95</v>
          </cell>
          <cell r="O780">
            <v>2.8392609489051095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MARKYSSA ROCHA GONCALVES DE OLIVEIRA</v>
          </cell>
          <cell r="F781" t="str">
            <v>2 - Outros Profissionais da Saúde</v>
          </cell>
          <cell r="G781" t="str">
            <v>3222-05</v>
          </cell>
          <cell r="H781" t="str">
            <v>09/2024</v>
          </cell>
          <cell r="I781">
            <v>0</v>
          </cell>
          <cell r="J781">
            <v>0</v>
          </cell>
          <cell r="L781">
            <v>0</v>
          </cell>
          <cell r="M781">
            <v>0</v>
          </cell>
          <cell r="O781">
            <v>2.8392609489051095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MARTA ANICETO MALAFAIA</v>
          </cell>
          <cell r="F782" t="str">
            <v>3 - Administrativo</v>
          </cell>
          <cell r="G782" t="str">
            <v>5143-20</v>
          </cell>
          <cell r="H782" t="str">
            <v>09/2024</v>
          </cell>
          <cell r="I782">
            <v>0</v>
          </cell>
          <cell r="J782">
            <v>277.5376</v>
          </cell>
          <cell r="L782">
            <v>196.21254174397032</v>
          </cell>
          <cell r="M782">
            <v>28.24</v>
          </cell>
          <cell r="O782">
            <v>2.8392609489051095</v>
          </cell>
          <cell r="R782">
            <v>340.53014869888477</v>
          </cell>
          <cell r="S782">
            <v>84.72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MARTA MARQUES DA SILVA</v>
          </cell>
          <cell r="F783" t="str">
            <v>2 - Outros Profissionais da Saúde</v>
          </cell>
          <cell r="G783" t="str">
            <v>3222-05</v>
          </cell>
          <cell r="H783" t="str">
            <v>09/2024</v>
          </cell>
          <cell r="I783">
            <v>0</v>
          </cell>
          <cell r="J783">
            <v>284.77440000000001</v>
          </cell>
          <cell r="L783">
            <v>196.21254174397032</v>
          </cell>
          <cell r="M783">
            <v>28.24</v>
          </cell>
          <cell r="O783">
            <v>2.8392609489051095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MARY EVELYN OLIVEIRA DE SANTANA LIMA</v>
          </cell>
          <cell r="F784" t="str">
            <v>3 - Administrativo</v>
          </cell>
          <cell r="G784" t="str">
            <v>4110-10</v>
          </cell>
          <cell r="H784" t="str">
            <v>09/2024</v>
          </cell>
          <cell r="I784">
            <v>0</v>
          </cell>
          <cell r="J784">
            <v>118.608</v>
          </cell>
          <cell r="L784">
            <v>196.21254174397032</v>
          </cell>
          <cell r="M784">
            <v>28.24</v>
          </cell>
          <cell r="O784">
            <v>2.8392609489051095</v>
          </cell>
          <cell r="R784">
            <v>340.53014869888477</v>
          </cell>
          <cell r="S784">
            <v>84.72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MATHEUS BRANDAO TEIXEIRA</v>
          </cell>
          <cell r="F785" t="str">
            <v>2 - Outros Profissionais da Saúde</v>
          </cell>
          <cell r="G785" t="str">
            <v>5211-30</v>
          </cell>
          <cell r="H785" t="str">
            <v>09/2024</v>
          </cell>
          <cell r="I785">
            <v>0</v>
          </cell>
          <cell r="J785">
            <v>140.4128</v>
          </cell>
          <cell r="L785">
            <v>0</v>
          </cell>
          <cell r="M785">
            <v>0</v>
          </cell>
          <cell r="O785">
            <v>2.8392609489051095</v>
          </cell>
          <cell r="R785">
            <v>340.53014869888477</v>
          </cell>
          <cell r="S785">
            <v>61.5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MATHEUS FELIPE GONCALVES DE LIMA LOPES</v>
          </cell>
          <cell r="F786" t="str">
            <v>2 - Outros Profissionais da Saúde</v>
          </cell>
          <cell r="G786" t="str">
            <v>2235-05</v>
          </cell>
          <cell r="H786" t="str">
            <v>09/2024</v>
          </cell>
          <cell r="I786">
            <v>0</v>
          </cell>
          <cell r="J786">
            <v>442.9504</v>
          </cell>
          <cell r="L786">
            <v>0</v>
          </cell>
          <cell r="M786">
            <v>0</v>
          </cell>
          <cell r="O786">
            <v>2.8392609489051095</v>
          </cell>
          <cell r="R786">
            <v>340.53014869888477</v>
          </cell>
          <cell r="S786">
            <v>122.12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MAURILI MARIANA SILVA LIMA</v>
          </cell>
          <cell r="F787" t="str">
            <v>2 - Outros Profissionais da Saúde</v>
          </cell>
          <cell r="G787" t="str">
            <v>3222-05</v>
          </cell>
          <cell r="H787" t="str">
            <v>09/2024</v>
          </cell>
          <cell r="I787">
            <v>0</v>
          </cell>
          <cell r="J787">
            <v>114.56480000000001</v>
          </cell>
          <cell r="L787">
            <v>196.21254174397032</v>
          </cell>
          <cell r="M787">
            <v>28.24</v>
          </cell>
          <cell r="O787">
            <v>2.8392609489051095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MAURILIO DOS SANTOS</v>
          </cell>
          <cell r="F788" t="str">
            <v>3 - Administrativo</v>
          </cell>
          <cell r="G788" t="str">
            <v>5174-10</v>
          </cell>
          <cell r="H788" t="str">
            <v>09/2024</v>
          </cell>
          <cell r="I788">
            <v>0</v>
          </cell>
          <cell r="J788">
            <v>112.96</v>
          </cell>
          <cell r="L788">
            <v>196.21254174397032</v>
          </cell>
          <cell r="M788">
            <v>28.24</v>
          </cell>
          <cell r="O788">
            <v>2.8392609489051095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MAURISIA CONCEICAO DE OLIVEIRA SANTANA</v>
          </cell>
          <cell r="F789" t="str">
            <v>2 - Outros Profissionais da Saúde</v>
          </cell>
          <cell r="G789" t="str">
            <v>3222-05</v>
          </cell>
          <cell r="H789" t="str">
            <v>09/2024</v>
          </cell>
          <cell r="I789">
            <v>0</v>
          </cell>
          <cell r="J789">
            <v>316.68079999999998</v>
          </cell>
          <cell r="L789">
            <v>196.21254174397032</v>
          </cell>
          <cell r="M789">
            <v>28.24</v>
          </cell>
          <cell r="O789">
            <v>2.8392609489051095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MAURO EDUARDO DOS SANTOS DE SANTANA</v>
          </cell>
          <cell r="F790" t="str">
            <v>2 - Outros Profissionais da Saúde</v>
          </cell>
          <cell r="G790" t="str">
            <v>3222-05</v>
          </cell>
          <cell r="H790" t="str">
            <v>09/2024</v>
          </cell>
          <cell r="I790">
            <v>0</v>
          </cell>
          <cell r="J790">
            <v>301.54480000000001</v>
          </cell>
          <cell r="L790">
            <v>196.21254174397032</v>
          </cell>
          <cell r="M790">
            <v>28.24</v>
          </cell>
          <cell r="O790">
            <v>2.8392609489051095</v>
          </cell>
          <cell r="R790">
            <v>340.53014869888477</v>
          </cell>
          <cell r="S790">
            <v>84.72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MAURO JOSE MENDES DA SILVA JUNIOR</v>
          </cell>
          <cell r="F791" t="str">
            <v>2 - Outros Profissionais da Saúde</v>
          </cell>
          <cell r="G791" t="str">
            <v>3226-05</v>
          </cell>
          <cell r="H791" t="str">
            <v>09/2024</v>
          </cell>
          <cell r="I791">
            <v>0</v>
          </cell>
          <cell r="J791">
            <v>146.55199999999999</v>
          </cell>
          <cell r="L791">
            <v>196.21254174397032</v>
          </cell>
          <cell r="M791">
            <v>28.24</v>
          </cell>
          <cell r="O791">
            <v>2.8392609489051095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MAX DE ARAUJO MELO</v>
          </cell>
          <cell r="F792" t="str">
            <v>2 - Outros Profissionais da Saúde</v>
          </cell>
          <cell r="G792" t="str">
            <v>2236-05</v>
          </cell>
          <cell r="H792" t="str">
            <v>09/2024</v>
          </cell>
          <cell r="I792">
            <v>0</v>
          </cell>
          <cell r="J792">
            <v>276.58159999999998</v>
          </cell>
          <cell r="L792">
            <v>0</v>
          </cell>
          <cell r="M792">
            <v>0</v>
          </cell>
          <cell r="O792">
            <v>2.8392609489051095</v>
          </cell>
          <cell r="R792">
            <v>340.53014869888477</v>
          </cell>
          <cell r="S792">
            <v>131.19999999999999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MAXA BLEYA GALDINO DO CARMO</v>
          </cell>
          <cell r="F793" t="str">
            <v>2 - Outros Profissionais da Saúde</v>
          </cell>
          <cell r="G793" t="str">
            <v>2234-05</v>
          </cell>
          <cell r="H793" t="str">
            <v>09/2024</v>
          </cell>
          <cell r="I793">
            <v>0</v>
          </cell>
          <cell r="J793">
            <v>454</v>
          </cell>
          <cell r="L793">
            <v>0</v>
          </cell>
          <cell r="M793">
            <v>0</v>
          </cell>
          <cell r="O793">
            <v>2.8392609489051095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MAYARA ANDREZA DE SOUZA</v>
          </cell>
          <cell r="F794" t="str">
            <v>2 - Outros Profissionais da Saúde</v>
          </cell>
          <cell r="G794" t="str">
            <v>3222-05</v>
          </cell>
          <cell r="H794" t="str">
            <v>09/2024</v>
          </cell>
          <cell r="I794">
            <v>0</v>
          </cell>
          <cell r="J794">
            <v>67.325599999999994</v>
          </cell>
          <cell r="L794">
            <v>196.21254174397032</v>
          </cell>
          <cell r="M794">
            <v>28.24</v>
          </cell>
          <cell r="O794">
            <v>2.8392609489051095</v>
          </cell>
          <cell r="R794">
            <v>340.53014869888477</v>
          </cell>
          <cell r="S794">
            <v>16.940000000000001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MAYARA ELISABETH CARVALHO DE LIMA IGNACIO</v>
          </cell>
          <cell r="F795" t="str">
            <v>3 - Administrativo</v>
          </cell>
          <cell r="G795" t="str">
            <v>3912-10</v>
          </cell>
          <cell r="H795" t="str">
            <v>09/2024</v>
          </cell>
          <cell r="I795">
            <v>0</v>
          </cell>
          <cell r="J795">
            <v>582.27519999999993</v>
          </cell>
          <cell r="L795">
            <v>0</v>
          </cell>
          <cell r="M795">
            <v>0</v>
          </cell>
          <cell r="O795">
            <v>2.8392609489051095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MAYARA MARIA DO CARMO SILVA</v>
          </cell>
          <cell r="F796" t="str">
            <v>2 - Outros Profissionais da Saúde</v>
          </cell>
          <cell r="G796" t="str">
            <v>3222-05</v>
          </cell>
          <cell r="H796" t="str">
            <v>09/2024</v>
          </cell>
          <cell r="I796">
            <v>0</v>
          </cell>
          <cell r="J796">
            <v>274.20400000000001</v>
          </cell>
          <cell r="L796">
            <v>196.21254174397032</v>
          </cell>
          <cell r="M796">
            <v>28.24</v>
          </cell>
          <cell r="O796">
            <v>2.8392609489051095</v>
          </cell>
          <cell r="R796">
            <v>340.53014869888477</v>
          </cell>
          <cell r="S796">
            <v>84.72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MAYARA MARIA SILVA DE ABREU</v>
          </cell>
          <cell r="F797" t="str">
            <v>2 - Outros Profissionais da Saúde</v>
          </cell>
          <cell r="G797" t="str">
            <v>3222-05</v>
          </cell>
          <cell r="H797" t="str">
            <v>09/2024</v>
          </cell>
          <cell r="I797">
            <v>0</v>
          </cell>
          <cell r="J797">
            <v>286.0224</v>
          </cell>
          <cell r="L797">
            <v>0</v>
          </cell>
          <cell r="M797">
            <v>0</v>
          </cell>
          <cell r="O797">
            <v>2.8392609489051095</v>
          </cell>
          <cell r="R797">
            <v>340.53014869888477</v>
          </cell>
          <cell r="S797">
            <v>84.72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MAYRA MARIA DE LOURDES SILVA DE MELO SANTOS</v>
          </cell>
          <cell r="F798" t="str">
            <v>2 - Outros Profissionais da Saúde</v>
          </cell>
          <cell r="G798" t="str">
            <v>2235-05</v>
          </cell>
          <cell r="H798" t="str">
            <v>09/2024</v>
          </cell>
          <cell r="I798">
            <v>0</v>
          </cell>
          <cell r="J798">
            <v>484.75920000000002</v>
          </cell>
          <cell r="L798">
            <v>196.21254174397032</v>
          </cell>
          <cell r="M798">
            <v>3.59</v>
          </cell>
          <cell r="O798">
            <v>2.8392609489051095</v>
          </cell>
          <cell r="R798">
            <v>340.53014869888477</v>
          </cell>
          <cell r="S798">
            <v>143.65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MAYSA ALVES CORREIA</v>
          </cell>
          <cell r="F799" t="str">
            <v>2 - Outros Profissionais da Saúde</v>
          </cell>
          <cell r="G799" t="str">
            <v>3222-05</v>
          </cell>
          <cell r="H799" t="str">
            <v>09/2024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2.8392609489051095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MELQUISEDEQUE DE SOUSA SABINO</v>
          </cell>
          <cell r="F800" t="str">
            <v>3 - Administrativo</v>
          </cell>
          <cell r="G800" t="str">
            <v>4110-30</v>
          </cell>
          <cell r="H800" t="str">
            <v>09/2024</v>
          </cell>
          <cell r="I800">
            <v>0</v>
          </cell>
          <cell r="J800">
            <v>204.2688</v>
          </cell>
          <cell r="L800">
            <v>196.21254174397032</v>
          </cell>
          <cell r="M800">
            <v>44</v>
          </cell>
          <cell r="O800">
            <v>2.8392609489051095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MENANDRO BEZERRA DE MELO MARTINS</v>
          </cell>
          <cell r="F801" t="str">
            <v>1 - Médico</v>
          </cell>
          <cell r="G801" t="str">
            <v>2252-25</v>
          </cell>
          <cell r="H801" t="str">
            <v>09/2024</v>
          </cell>
          <cell r="I801">
            <v>0</v>
          </cell>
          <cell r="J801">
            <v>807.024</v>
          </cell>
          <cell r="L801">
            <v>0</v>
          </cell>
          <cell r="M801">
            <v>0</v>
          </cell>
          <cell r="O801">
            <v>2.8392609489051095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MERCIA DA SILVA CAETANO</v>
          </cell>
          <cell r="F802" t="str">
            <v>2 - Outros Profissionais da Saúde</v>
          </cell>
          <cell r="G802" t="str">
            <v>2235-05</v>
          </cell>
          <cell r="H802" t="str">
            <v>09/2024</v>
          </cell>
          <cell r="I802">
            <v>0</v>
          </cell>
          <cell r="J802">
            <v>506.87119999999999</v>
          </cell>
          <cell r="L802">
            <v>196.21254174397032</v>
          </cell>
          <cell r="M802">
            <v>3.59</v>
          </cell>
          <cell r="O802">
            <v>2.8392609489051095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MERCIA ELIZABETE DA SILVA</v>
          </cell>
          <cell r="F803" t="str">
            <v>2 - Outros Profissionais da Saúde</v>
          </cell>
          <cell r="G803" t="str">
            <v>3222-05</v>
          </cell>
          <cell r="H803" t="str">
            <v>09/2024</v>
          </cell>
          <cell r="I803">
            <v>0</v>
          </cell>
          <cell r="J803">
            <v>283.1232</v>
          </cell>
          <cell r="L803">
            <v>0</v>
          </cell>
          <cell r="M803">
            <v>0</v>
          </cell>
          <cell r="O803">
            <v>2.8392609489051095</v>
          </cell>
          <cell r="R803">
            <v>340.53014869888477</v>
          </cell>
          <cell r="S803">
            <v>61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MICAELY KELLY SILVA DOS SANTOS</v>
          </cell>
          <cell r="F804" t="str">
            <v>2 - Outros Profissionais da Saúde</v>
          </cell>
          <cell r="G804" t="str">
            <v>2235-05</v>
          </cell>
          <cell r="H804" t="str">
            <v>09/2024</v>
          </cell>
          <cell r="I804">
            <v>0</v>
          </cell>
          <cell r="J804">
            <v>502.93920000000003</v>
          </cell>
          <cell r="L804">
            <v>196.21254174397032</v>
          </cell>
          <cell r="M804">
            <v>3.59</v>
          </cell>
          <cell r="O804">
            <v>2.8392609489051095</v>
          </cell>
          <cell r="R804">
            <v>340.53014869888477</v>
          </cell>
          <cell r="S804">
            <v>98.4</v>
          </cell>
          <cell r="U804">
            <v>120.26</v>
          </cell>
        </row>
        <row r="805">
          <cell r="C805" t="str">
            <v>HOSPITAL DOM HÉLDER CÂMARA - CG. Nº 018/2022</v>
          </cell>
          <cell r="E805" t="str">
            <v>MICHELE MARIA SANTOS DA SILVA</v>
          </cell>
          <cell r="F805" t="str">
            <v>3 - Administrativo</v>
          </cell>
          <cell r="G805" t="str">
            <v>4110-10</v>
          </cell>
          <cell r="H805" t="str">
            <v>09/2024</v>
          </cell>
          <cell r="I805">
            <v>0</v>
          </cell>
          <cell r="J805">
            <v>120.6696</v>
          </cell>
          <cell r="L805">
            <v>196.21254174397032</v>
          </cell>
          <cell r="M805">
            <v>28.24</v>
          </cell>
          <cell r="O805">
            <v>2.8392609489051095</v>
          </cell>
          <cell r="R805">
            <v>340.53014869888477</v>
          </cell>
          <cell r="S805">
            <v>84.72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MICHELINE LUCIA SANTOS VIEIRA</v>
          </cell>
          <cell r="F806" t="str">
            <v>2 - Outros Profissionais da Saúde</v>
          </cell>
          <cell r="G806" t="str">
            <v>2235-05</v>
          </cell>
          <cell r="H806" t="str">
            <v>09/2024</v>
          </cell>
          <cell r="I806">
            <v>0</v>
          </cell>
          <cell r="J806">
            <v>443.964</v>
          </cell>
          <cell r="L806">
            <v>0</v>
          </cell>
          <cell r="M806">
            <v>0</v>
          </cell>
          <cell r="O806">
            <v>2.8392609489051095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MICHELLE GAUDENCIO DA SILVA</v>
          </cell>
          <cell r="F807" t="str">
            <v>3 - Administrativo</v>
          </cell>
          <cell r="G807" t="str">
            <v>5143-20</v>
          </cell>
          <cell r="H807" t="str">
            <v>09/2024</v>
          </cell>
          <cell r="I807">
            <v>0</v>
          </cell>
          <cell r="J807">
            <v>187.06399999999999</v>
          </cell>
          <cell r="L807">
            <v>196.21254174397032</v>
          </cell>
          <cell r="M807">
            <v>37.79</v>
          </cell>
          <cell r="O807">
            <v>2.8392609489051095</v>
          </cell>
          <cell r="R807">
            <v>340.53014869888477</v>
          </cell>
          <cell r="S807">
            <v>113.36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MICHELLINE SANTANA DE MORAIS</v>
          </cell>
          <cell r="F808" t="str">
            <v>3 - Administrativo</v>
          </cell>
          <cell r="G808" t="str">
            <v>4110-10</v>
          </cell>
          <cell r="H808" t="str">
            <v>09/2024</v>
          </cell>
          <cell r="I808">
            <v>0</v>
          </cell>
          <cell r="J808">
            <v>187.3776</v>
          </cell>
          <cell r="L808">
            <v>0</v>
          </cell>
          <cell r="M808">
            <v>0</v>
          </cell>
          <cell r="O808">
            <v>2.8392609489051095</v>
          </cell>
          <cell r="R808">
            <v>340.53014869888477</v>
          </cell>
          <cell r="S808">
            <v>1.38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MICILENE ALEXANDRE DA SILVA</v>
          </cell>
          <cell r="F809" t="str">
            <v>2 - Outros Profissionais da Saúde</v>
          </cell>
          <cell r="G809" t="str">
            <v>3222-05</v>
          </cell>
          <cell r="H809" t="str">
            <v>09/2024</v>
          </cell>
          <cell r="I809">
            <v>0</v>
          </cell>
          <cell r="J809">
            <v>296.59359999999998</v>
          </cell>
          <cell r="L809">
            <v>0</v>
          </cell>
          <cell r="M809">
            <v>0</v>
          </cell>
          <cell r="O809">
            <v>2.8392609489051095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MIDIAM CRISTINA DO CARMO</v>
          </cell>
          <cell r="F810" t="str">
            <v>2 - Outros Profissionais da Saúde</v>
          </cell>
          <cell r="G810" t="str">
            <v>5211-30</v>
          </cell>
          <cell r="H810" t="str">
            <v>09/2024</v>
          </cell>
          <cell r="I810">
            <v>0</v>
          </cell>
          <cell r="J810">
            <v>124.56</v>
          </cell>
          <cell r="L810">
            <v>0</v>
          </cell>
          <cell r="M810">
            <v>0</v>
          </cell>
          <cell r="O810">
            <v>2.8392609489051095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MIDIAN RODRIGUES DA SILVA</v>
          </cell>
          <cell r="F811" t="str">
            <v>2 - Outros Profissionais da Saúde</v>
          </cell>
          <cell r="G811" t="str">
            <v>3222-05</v>
          </cell>
          <cell r="H811" t="str">
            <v>09/2024</v>
          </cell>
          <cell r="I811">
            <v>0</v>
          </cell>
          <cell r="J811">
            <v>288.8664</v>
          </cell>
          <cell r="L811">
            <v>196.21254174397032</v>
          </cell>
          <cell r="M811">
            <v>28.24</v>
          </cell>
          <cell r="O811">
            <v>2.8392609489051095</v>
          </cell>
          <cell r="R811">
            <v>340.53014869888477</v>
          </cell>
          <cell r="S811">
            <v>84.72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MIKAEL DO NASCIMENTO HENRIQUE</v>
          </cell>
          <cell r="F812" t="str">
            <v>3 - Administrativo</v>
          </cell>
          <cell r="G812" t="str">
            <v>4110-10</v>
          </cell>
          <cell r="H812" t="str">
            <v>09/2024</v>
          </cell>
          <cell r="I812">
            <v>0</v>
          </cell>
          <cell r="J812">
            <v>132.37039999999999</v>
          </cell>
          <cell r="L812">
            <v>196.21254174397032</v>
          </cell>
          <cell r="M812">
            <v>28.24</v>
          </cell>
          <cell r="O812">
            <v>2.8392609489051095</v>
          </cell>
          <cell r="R812">
            <v>340.53014869888477</v>
          </cell>
          <cell r="S812">
            <v>84.72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MILENE MARIA DOS SANTOS SANTANA</v>
          </cell>
          <cell r="F813" t="str">
            <v>2 - Outros Profissionais da Saúde</v>
          </cell>
          <cell r="G813" t="str">
            <v>3222-05</v>
          </cell>
          <cell r="H813" t="str">
            <v>09/2024</v>
          </cell>
          <cell r="I813">
            <v>0</v>
          </cell>
          <cell r="J813">
            <v>268.03120000000001</v>
          </cell>
          <cell r="L813">
            <v>196.21254174397032</v>
          </cell>
          <cell r="M813">
            <v>28.24</v>
          </cell>
          <cell r="O813">
            <v>2.8392609489051095</v>
          </cell>
          <cell r="R813">
            <v>340.53014869888477</v>
          </cell>
          <cell r="S813">
            <v>84.72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MILLENA LAYANE DE SANTANA</v>
          </cell>
          <cell r="F814" t="str">
            <v>2 - Outros Profissionais da Saúde</v>
          </cell>
          <cell r="G814" t="str">
            <v>3222-05</v>
          </cell>
          <cell r="H814" t="str">
            <v>09/2024</v>
          </cell>
          <cell r="I814">
            <v>0</v>
          </cell>
          <cell r="J814">
            <v>275.22559999999999</v>
          </cell>
          <cell r="L814">
            <v>196.21254174397032</v>
          </cell>
          <cell r="M814">
            <v>28.24</v>
          </cell>
          <cell r="O814">
            <v>2.8392609489051095</v>
          </cell>
          <cell r="R814">
            <v>340.53014869888477</v>
          </cell>
          <cell r="S814">
            <v>84.72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MIQUEIAS DE SANTANA LOURENCO</v>
          </cell>
          <cell r="F815" t="str">
            <v>3 - Administrativo</v>
          </cell>
          <cell r="G815" t="str">
            <v>5174-10</v>
          </cell>
          <cell r="H815" t="str">
            <v>09/2024</v>
          </cell>
          <cell r="I815">
            <v>0</v>
          </cell>
          <cell r="J815">
            <v>147.88079999999999</v>
          </cell>
          <cell r="L815">
            <v>196.21254174397032</v>
          </cell>
          <cell r="M815">
            <v>28.24</v>
          </cell>
          <cell r="O815">
            <v>2.8392609489051095</v>
          </cell>
          <cell r="R815">
            <v>340.53014869888477</v>
          </cell>
          <cell r="S815">
            <v>84.72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MIRELA SANTOS DA SILVA</v>
          </cell>
          <cell r="F816" t="str">
            <v>2 - Outros Profissionais da Saúde</v>
          </cell>
          <cell r="G816" t="str">
            <v>3222-05</v>
          </cell>
          <cell r="H816" t="str">
            <v>09/2024</v>
          </cell>
          <cell r="I816">
            <v>0</v>
          </cell>
          <cell r="J816">
            <v>306.51519999999999</v>
          </cell>
          <cell r="L816">
            <v>196.21254174397032</v>
          </cell>
          <cell r="M816">
            <v>28.24</v>
          </cell>
          <cell r="O816">
            <v>2.8392609489051095</v>
          </cell>
          <cell r="R816">
            <v>340.53014869888477</v>
          </cell>
          <cell r="S816">
            <v>84.72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MIRELE DE OLIVEIRA SILVA</v>
          </cell>
          <cell r="F817" t="str">
            <v>2 - Outros Profissionais da Saúde</v>
          </cell>
          <cell r="G817" t="str">
            <v>5211-30</v>
          </cell>
          <cell r="H817" t="str">
            <v>09/2024</v>
          </cell>
          <cell r="I817">
            <v>0</v>
          </cell>
          <cell r="J817">
            <v>124.56</v>
          </cell>
          <cell r="L817">
            <v>196.21254174397032</v>
          </cell>
          <cell r="M817">
            <v>31.14</v>
          </cell>
          <cell r="O817">
            <v>2.8392609489051095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MIRELLA SILVA MONTENEGRO CRUZ</v>
          </cell>
          <cell r="F818" t="str">
            <v>2 - Outros Profissionais da Saúde</v>
          </cell>
          <cell r="G818" t="str">
            <v>2235-05</v>
          </cell>
          <cell r="H818" t="str">
            <v>09/2024</v>
          </cell>
          <cell r="I818">
            <v>0</v>
          </cell>
          <cell r="J818">
            <v>197.1</v>
          </cell>
          <cell r="L818">
            <v>0</v>
          </cell>
          <cell r="M818">
            <v>0</v>
          </cell>
          <cell r="O818">
            <v>2.8392609489051095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MIRIAN PEREIRA DA SILVA</v>
          </cell>
          <cell r="F819" t="str">
            <v>2 - Outros Profissionais da Saúde</v>
          </cell>
          <cell r="G819" t="str">
            <v>2235-05</v>
          </cell>
          <cell r="H819" t="str">
            <v>09/2024</v>
          </cell>
          <cell r="I819">
            <v>0</v>
          </cell>
          <cell r="J819">
            <v>204.18960000000001</v>
          </cell>
          <cell r="L819">
            <v>0</v>
          </cell>
          <cell r="M819">
            <v>0</v>
          </cell>
          <cell r="O819">
            <v>2.8392609489051095</v>
          </cell>
          <cell r="R819">
            <v>340.53014869888477</v>
          </cell>
          <cell r="S819">
            <v>96.67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MIRTS LOPES VASCONCELOS AMORIM</v>
          </cell>
          <cell r="F820" t="str">
            <v>2 - Outros Profissionais da Saúde</v>
          </cell>
          <cell r="G820" t="str">
            <v>2516-05</v>
          </cell>
          <cell r="H820" t="str">
            <v>09/2024</v>
          </cell>
          <cell r="I820">
            <v>0</v>
          </cell>
          <cell r="J820">
            <v>409.96640000000002</v>
          </cell>
          <cell r="L820">
            <v>196.21254174397032</v>
          </cell>
          <cell r="M820">
            <v>44</v>
          </cell>
          <cell r="O820">
            <v>2.8392609489051095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MITILENE FERNANDA CAVALCANTI XAVIER</v>
          </cell>
          <cell r="F821" t="str">
            <v>3 - Administrativo</v>
          </cell>
          <cell r="G821" t="str">
            <v>5163-45</v>
          </cell>
          <cell r="H821" t="str">
            <v>09/2024</v>
          </cell>
          <cell r="I821">
            <v>0</v>
          </cell>
          <cell r="J821">
            <v>147.1352</v>
          </cell>
          <cell r="L821">
            <v>0</v>
          </cell>
          <cell r="M821">
            <v>0</v>
          </cell>
          <cell r="O821">
            <v>2.8392609489051095</v>
          </cell>
          <cell r="R821">
            <v>340.53014869888477</v>
          </cell>
          <cell r="S821">
            <v>84.72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MOANNA KALLINY VITAL FERREIRA</v>
          </cell>
          <cell r="F822" t="str">
            <v>3 - Administrativo</v>
          </cell>
          <cell r="G822" t="str">
            <v>4110-10</v>
          </cell>
          <cell r="H822" t="str">
            <v>09/2024</v>
          </cell>
          <cell r="I822">
            <v>0</v>
          </cell>
          <cell r="J822">
            <v>0</v>
          </cell>
          <cell r="L822">
            <v>0</v>
          </cell>
          <cell r="M822">
            <v>0</v>
          </cell>
          <cell r="O822">
            <v>2.8392609489051095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MOISES GOMES DA SILVA</v>
          </cell>
          <cell r="F823" t="str">
            <v>2 - Outros Profissionais da Saúde</v>
          </cell>
          <cell r="G823" t="str">
            <v>3222-05</v>
          </cell>
          <cell r="H823" t="str">
            <v>09/2024</v>
          </cell>
          <cell r="I823">
            <v>0</v>
          </cell>
          <cell r="J823">
            <v>0</v>
          </cell>
          <cell r="L823">
            <v>0</v>
          </cell>
          <cell r="M823">
            <v>0</v>
          </cell>
          <cell r="O823">
            <v>2.8392609489051095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MONICA CRISTINA FERREIRA DA COSTA</v>
          </cell>
          <cell r="F824" t="str">
            <v>2 - Outros Profissionais da Saúde</v>
          </cell>
          <cell r="G824" t="str">
            <v>3241-15</v>
          </cell>
          <cell r="H824" t="str">
            <v>09/2024</v>
          </cell>
          <cell r="I824">
            <v>0</v>
          </cell>
          <cell r="J824">
            <v>330.54</v>
          </cell>
          <cell r="L824">
            <v>0</v>
          </cell>
          <cell r="M824">
            <v>0</v>
          </cell>
          <cell r="O824">
            <v>2.8392609489051095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MONICA MARIA PAIVA DA SILVA LIMA</v>
          </cell>
          <cell r="F825" t="str">
            <v>2 - Outros Profissionais da Saúde</v>
          </cell>
          <cell r="G825" t="str">
            <v>5152-05</v>
          </cell>
          <cell r="H825" t="str">
            <v>09/2024</v>
          </cell>
          <cell r="I825">
            <v>0</v>
          </cell>
          <cell r="J825">
            <v>156.91999999999999</v>
          </cell>
          <cell r="L825">
            <v>0</v>
          </cell>
          <cell r="M825">
            <v>0</v>
          </cell>
          <cell r="O825">
            <v>2.8392609489051095</v>
          </cell>
          <cell r="R825">
            <v>0</v>
          </cell>
          <cell r="S825">
            <v>0</v>
          </cell>
          <cell r="U825">
            <v>73.55</v>
          </cell>
        </row>
        <row r="826">
          <cell r="C826" t="str">
            <v>HOSPITAL DOM HÉLDER CÂMARA - CG. Nº 018/2022</v>
          </cell>
          <cell r="E826" t="str">
            <v>MONICA SUENIA DA SILVA</v>
          </cell>
          <cell r="F826" t="str">
            <v>2 - Outros Profissionais da Saúde</v>
          </cell>
          <cell r="G826" t="str">
            <v>3222-05</v>
          </cell>
          <cell r="H826" t="str">
            <v>09/2024</v>
          </cell>
          <cell r="I826">
            <v>0</v>
          </cell>
          <cell r="J826">
            <v>301.50560000000002</v>
          </cell>
          <cell r="L826">
            <v>196.21254174397032</v>
          </cell>
          <cell r="M826">
            <v>28.24</v>
          </cell>
          <cell r="O826">
            <v>2.8392609489051095</v>
          </cell>
          <cell r="R826">
            <v>340.53014869888477</v>
          </cell>
          <cell r="S826">
            <v>84.72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MONIQUE RAYANE MIRANDA FLORENTINO</v>
          </cell>
          <cell r="F827" t="str">
            <v>2 - Outros Profissionais da Saúde</v>
          </cell>
          <cell r="G827" t="str">
            <v>2236-05</v>
          </cell>
          <cell r="H827" t="str">
            <v>09/2024</v>
          </cell>
          <cell r="I827">
            <v>0</v>
          </cell>
          <cell r="J827">
            <v>362.40960000000001</v>
          </cell>
          <cell r="L827">
            <v>196.21254174397032</v>
          </cell>
          <cell r="M827">
            <v>2.95</v>
          </cell>
          <cell r="O827">
            <v>2.8392609489051095</v>
          </cell>
          <cell r="R827">
            <v>0</v>
          </cell>
          <cell r="S827">
            <v>0</v>
          </cell>
          <cell r="U827">
            <v>3.89</v>
          </cell>
        </row>
        <row r="828">
          <cell r="C828" t="str">
            <v>HOSPITAL DOM HÉLDER CÂMARA - CG. Nº 018/2022</v>
          </cell>
          <cell r="E828" t="str">
            <v>NARA LUCIA SOUZA DA SILVA</v>
          </cell>
          <cell r="F828" t="str">
            <v>2 - Outros Profissionais da Saúde</v>
          </cell>
          <cell r="G828" t="str">
            <v>2237-10</v>
          </cell>
          <cell r="H828" t="str">
            <v>09/2024</v>
          </cell>
          <cell r="I828">
            <v>0</v>
          </cell>
          <cell r="J828">
            <v>436.42160000000013</v>
          </cell>
          <cell r="L828">
            <v>0</v>
          </cell>
          <cell r="M828">
            <v>0</v>
          </cell>
          <cell r="O828">
            <v>2.8392609489051095</v>
          </cell>
          <cell r="R828">
            <v>340.53014869888477</v>
          </cell>
          <cell r="S828">
            <v>123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NATALI GLEYCE DE LIMA</v>
          </cell>
          <cell r="F829" t="str">
            <v>2 - Outros Profissionais da Saúde</v>
          </cell>
          <cell r="G829" t="str">
            <v>2235-05</v>
          </cell>
          <cell r="H829" t="str">
            <v>09/2024</v>
          </cell>
          <cell r="I829">
            <v>0</v>
          </cell>
          <cell r="J829">
            <v>242.29599999999999</v>
          </cell>
          <cell r="L829">
            <v>0</v>
          </cell>
          <cell r="M829">
            <v>0</v>
          </cell>
          <cell r="O829">
            <v>2.8392609489051095</v>
          </cell>
          <cell r="R829">
            <v>340.53014869888477</v>
          </cell>
          <cell r="S829">
            <v>106.29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NATALIA BARBOSA DA SILVA</v>
          </cell>
          <cell r="F830" t="str">
            <v>3 - Administrativo</v>
          </cell>
          <cell r="G830" t="str">
            <v>5134-30</v>
          </cell>
          <cell r="H830" t="str">
            <v>09/2024</v>
          </cell>
          <cell r="I830">
            <v>0</v>
          </cell>
          <cell r="J830">
            <v>113.212</v>
          </cell>
          <cell r="L830">
            <v>196.21254174397032</v>
          </cell>
          <cell r="M830">
            <v>28.24</v>
          </cell>
          <cell r="O830">
            <v>2.8392609489051095</v>
          </cell>
          <cell r="R830">
            <v>340.53014869888477</v>
          </cell>
          <cell r="S830">
            <v>64.95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NATALIA CRISTINA DA SILVA CANDIDO</v>
          </cell>
          <cell r="F831" t="str">
            <v>2 - Outros Profissionais da Saúde</v>
          </cell>
          <cell r="G831" t="str">
            <v>5152-05</v>
          </cell>
          <cell r="H831" t="str">
            <v>09/2024</v>
          </cell>
          <cell r="I831">
            <v>0</v>
          </cell>
          <cell r="J831">
            <v>183.65119999999999</v>
          </cell>
          <cell r="L831">
            <v>0</v>
          </cell>
          <cell r="M831">
            <v>0</v>
          </cell>
          <cell r="O831">
            <v>2.8392609489051095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NATALIA DE BARROS MELO</v>
          </cell>
          <cell r="F832" t="str">
            <v>2 - Outros Profissionais da Saúde</v>
          </cell>
          <cell r="G832" t="str">
            <v>2236-05</v>
          </cell>
          <cell r="H832" t="str">
            <v>09/2024</v>
          </cell>
          <cell r="I832">
            <v>0</v>
          </cell>
          <cell r="J832">
            <v>260.99040000000002</v>
          </cell>
          <cell r="L832">
            <v>196.21254174397032</v>
          </cell>
          <cell r="M832">
            <v>2.95</v>
          </cell>
          <cell r="O832">
            <v>2.8392609489051095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NATALIA MARIA BATISTA DA SILVA</v>
          </cell>
          <cell r="F833" t="str">
            <v>3 - Administrativo</v>
          </cell>
          <cell r="G833" t="str">
            <v>4110-10</v>
          </cell>
          <cell r="H833" t="str">
            <v>09/2024</v>
          </cell>
          <cell r="I833">
            <v>0</v>
          </cell>
          <cell r="J833">
            <v>112.96</v>
          </cell>
          <cell r="L833">
            <v>196.21254174397032</v>
          </cell>
          <cell r="M833">
            <v>28.24</v>
          </cell>
          <cell r="O833">
            <v>2.8392609489051095</v>
          </cell>
          <cell r="R833">
            <v>340.53014869888477</v>
          </cell>
          <cell r="S833">
            <v>84.72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NATALIE DE BARROS BERNARDINI MENDES</v>
          </cell>
          <cell r="F834" t="str">
            <v>2 - Outros Profissionais da Saúde</v>
          </cell>
          <cell r="G834" t="str">
            <v>3222-05</v>
          </cell>
          <cell r="H834" t="str">
            <v>09/2024</v>
          </cell>
          <cell r="I834">
            <v>0</v>
          </cell>
          <cell r="J834">
            <v>368.67120000000011</v>
          </cell>
          <cell r="L834">
            <v>0</v>
          </cell>
          <cell r="M834">
            <v>0</v>
          </cell>
          <cell r="O834">
            <v>2.8392609489051095</v>
          </cell>
          <cell r="R834">
            <v>340.53014869888477</v>
          </cell>
          <cell r="S834">
            <v>2.82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NATALLY RANIELLY DE ALMEIDA</v>
          </cell>
          <cell r="F835" t="str">
            <v>2 - Outros Profissionais da Saúde</v>
          </cell>
          <cell r="G835" t="str">
            <v>2235-05</v>
          </cell>
          <cell r="H835" t="str">
            <v>09/2024</v>
          </cell>
          <cell r="I835">
            <v>0</v>
          </cell>
          <cell r="J835">
            <v>314.20479999999998</v>
          </cell>
          <cell r="L835">
            <v>196.21254174397032</v>
          </cell>
          <cell r="M835">
            <v>3.59</v>
          </cell>
          <cell r="O835">
            <v>2.8392609489051095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NATALYA FERNANDA  BELTRAO CARDOSO LOPES</v>
          </cell>
          <cell r="F836" t="str">
            <v>2 - Outros Profissionais da Saúde</v>
          </cell>
          <cell r="G836" t="str">
            <v>2236-05</v>
          </cell>
          <cell r="H836" t="str">
            <v>09/2024</v>
          </cell>
          <cell r="I836">
            <v>0</v>
          </cell>
          <cell r="J836">
            <v>271.33760000000001</v>
          </cell>
          <cell r="L836">
            <v>196.21254174397032</v>
          </cell>
          <cell r="M836">
            <v>2.95</v>
          </cell>
          <cell r="O836">
            <v>2.8392609489051095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NATASHA DE FREITAS SILVA</v>
          </cell>
          <cell r="F837" t="str">
            <v>2 - Outros Profissionais da Saúde</v>
          </cell>
          <cell r="G837" t="str">
            <v>3222-05</v>
          </cell>
          <cell r="H837" t="str">
            <v>09/2024</v>
          </cell>
          <cell r="I837">
            <v>0</v>
          </cell>
          <cell r="J837">
            <v>339.7688</v>
          </cell>
          <cell r="L837">
            <v>0</v>
          </cell>
          <cell r="M837">
            <v>0</v>
          </cell>
          <cell r="O837">
            <v>2.8392609489051095</v>
          </cell>
          <cell r="R837">
            <v>340.53014869888477</v>
          </cell>
          <cell r="S837">
            <v>84.72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NATHALIA PATRICIA DO NASCIMENTO BEZERRA</v>
          </cell>
          <cell r="F838" t="str">
            <v>2 - Outros Profissionais da Saúde</v>
          </cell>
          <cell r="G838" t="str">
            <v>3222-05</v>
          </cell>
          <cell r="H838" t="str">
            <v>09/2024</v>
          </cell>
          <cell r="I838">
            <v>0</v>
          </cell>
          <cell r="J838">
            <v>315.06880000000001</v>
          </cell>
          <cell r="L838">
            <v>0</v>
          </cell>
          <cell r="M838">
            <v>0</v>
          </cell>
          <cell r="O838">
            <v>2.8392609489051095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NAYARA COSTA DA SILVA</v>
          </cell>
          <cell r="F839" t="str">
            <v>2 - Outros Profissionais da Saúde</v>
          </cell>
          <cell r="G839" t="str">
            <v>2235-05</v>
          </cell>
          <cell r="H839" t="str">
            <v>09/2024</v>
          </cell>
          <cell r="I839">
            <v>0</v>
          </cell>
          <cell r="J839">
            <v>427.90320000000003</v>
          </cell>
          <cell r="L839">
            <v>196.21254174397032</v>
          </cell>
          <cell r="M839">
            <v>37.18</v>
          </cell>
          <cell r="O839">
            <v>2.8392609489051095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NAYARA ROSANE VASCONCELOS SILVA</v>
          </cell>
          <cell r="F840" t="str">
            <v>3 - Administrativo</v>
          </cell>
          <cell r="G840" t="str">
            <v>1312-05</v>
          </cell>
          <cell r="H840" t="str">
            <v>09/2024</v>
          </cell>
          <cell r="I840">
            <v>0</v>
          </cell>
          <cell r="J840">
            <v>1582.0655999999999</v>
          </cell>
          <cell r="L840">
            <v>0</v>
          </cell>
          <cell r="M840">
            <v>0</v>
          </cell>
          <cell r="O840">
            <v>2.8392609489051095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NICOLLE FLAVIA FONSECA VASCONCELOS</v>
          </cell>
          <cell r="F841" t="str">
            <v>2 - Outros Profissionais da Saúde</v>
          </cell>
          <cell r="G841" t="str">
            <v>2235-05</v>
          </cell>
          <cell r="H841" t="str">
            <v>09/2024</v>
          </cell>
          <cell r="I841">
            <v>0</v>
          </cell>
          <cell r="J841">
            <v>632.90559999999994</v>
          </cell>
          <cell r="L841">
            <v>196.21254174397032</v>
          </cell>
          <cell r="M841">
            <v>3.59</v>
          </cell>
          <cell r="O841">
            <v>2.8392609489051095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NIEDJA CAETANA ALVES</v>
          </cell>
          <cell r="F842" t="str">
            <v>2 - Outros Profissionais da Saúde</v>
          </cell>
          <cell r="G842" t="str">
            <v>3222-05</v>
          </cell>
          <cell r="H842" t="str">
            <v>09/2024</v>
          </cell>
          <cell r="I842">
            <v>0</v>
          </cell>
          <cell r="J842">
            <v>272.51679999999999</v>
          </cell>
          <cell r="L842">
            <v>0</v>
          </cell>
          <cell r="M842">
            <v>0</v>
          </cell>
          <cell r="O842">
            <v>2.8392609489051095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NIEDJA MORAIS DA SILVA</v>
          </cell>
          <cell r="F843" t="str">
            <v>2 - Outros Profissionais da Saúde</v>
          </cell>
          <cell r="G843" t="str">
            <v>3222-05</v>
          </cell>
          <cell r="H843" t="str">
            <v>09/2024</v>
          </cell>
          <cell r="I843">
            <v>0</v>
          </cell>
          <cell r="J843">
            <v>284.30720000000002</v>
          </cell>
          <cell r="L843">
            <v>196.21254174397032</v>
          </cell>
          <cell r="M843">
            <v>28.24</v>
          </cell>
          <cell r="O843">
            <v>2.8392609489051095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NIEDSON GOMES DOS SANTOS</v>
          </cell>
          <cell r="F844" t="str">
            <v>3 - Administrativo</v>
          </cell>
          <cell r="G844" t="str">
            <v>5163-45</v>
          </cell>
          <cell r="H844" t="str">
            <v>09/2024</v>
          </cell>
          <cell r="I844">
            <v>0</v>
          </cell>
          <cell r="J844">
            <v>163.7304</v>
          </cell>
          <cell r="L844">
            <v>196.21254174397032</v>
          </cell>
          <cell r="M844">
            <v>28.24</v>
          </cell>
          <cell r="O844">
            <v>2.8392609489051095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NOEMI PATRICIA DA SILVA</v>
          </cell>
          <cell r="F845" t="str">
            <v>3 - Administrativo</v>
          </cell>
          <cell r="G845" t="str">
            <v>4110-10</v>
          </cell>
          <cell r="H845" t="str">
            <v>09/2024</v>
          </cell>
          <cell r="I845">
            <v>0</v>
          </cell>
          <cell r="J845">
            <v>14.0306</v>
          </cell>
          <cell r="L845">
            <v>0</v>
          </cell>
          <cell r="M845">
            <v>0</v>
          </cell>
          <cell r="O845">
            <v>2.8392609489051095</v>
          </cell>
          <cell r="R845">
            <v>340.53014869888477</v>
          </cell>
          <cell r="S845">
            <v>42.36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ORLEIDE BEZERRA DE ARAUJO</v>
          </cell>
          <cell r="F846" t="str">
            <v>2 - Outros Profissionais da Saúde</v>
          </cell>
          <cell r="G846" t="str">
            <v>3222-05</v>
          </cell>
          <cell r="H846" t="str">
            <v>09/2024</v>
          </cell>
          <cell r="I846">
            <v>0</v>
          </cell>
          <cell r="J846">
            <v>315.34719999999999</v>
          </cell>
          <cell r="L846">
            <v>0</v>
          </cell>
          <cell r="M846">
            <v>0</v>
          </cell>
          <cell r="O846">
            <v>2.8392609489051095</v>
          </cell>
          <cell r="R846">
            <v>340.53014869888477</v>
          </cell>
          <cell r="S846">
            <v>84.72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OSVALDO GOMES DA SILVA</v>
          </cell>
          <cell r="F847" t="str">
            <v>3 - Administrativo</v>
          </cell>
          <cell r="G847" t="str">
            <v>5174-10</v>
          </cell>
          <cell r="H847" t="str">
            <v>09/2024</v>
          </cell>
          <cell r="I847">
            <v>0</v>
          </cell>
          <cell r="J847">
            <v>0</v>
          </cell>
          <cell r="L847">
            <v>0</v>
          </cell>
          <cell r="M847">
            <v>0</v>
          </cell>
          <cell r="O847">
            <v>2.8392609489051095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OTONIR SALUSTIANO DA SILVA</v>
          </cell>
          <cell r="F848" t="str">
            <v>2 - Outros Profissionais da Saúde</v>
          </cell>
          <cell r="G848" t="str">
            <v>3222-05</v>
          </cell>
          <cell r="H848" t="str">
            <v>09/2024</v>
          </cell>
          <cell r="I848">
            <v>0</v>
          </cell>
          <cell r="J848">
            <v>307.81920000000002</v>
          </cell>
          <cell r="L848">
            <v>196.21254174397032</v>
          </cell>
          <cell r="M848">
            <v>28.24</v>
          </cell>
          <cell r="O848">
            <v>2.8392609489051095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OZIEL BARBOSA BEZERRA</v>
          </cell>
          <cell r="F849" t="str">
            <v>2 - Outros Profissionais da Saúde</v>
          </cell>
          <cell r="G849" t="str">
            <v>3222-05</v>
          </cell>
          <cell r="H849" t="str">
            <v>09/2024</v>
          </cell>
          <cell r="I849">
            <v>0</v>
          </cell>
          <cell r="J849">
            <v>311.16480000000001</v>
          </cell>
          <cell r="L849">
            <v>0</v>
          </cell>
          <cell r="M849">
            <v>0</v>
          </cell>
          <cell r="O849">
            <v>2.8392609489051095</v>
          </cell>
          <cell r="R849">
            <v>340.53014869888477</v>
          </cell>
          <cell r="S849">
            <v>84.72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OZIMAR NOBRE DE MEDEIROS</v>
          </cell>
          <cell r="F850" t="str">
            <v>3 - Administrativo</v>
          </cell>
          <cell r="G850" t="str">
            <v>5174-10</v>
          </cell>
          <cell r="H850" t="str">
            <v>09/2024</v>
          </cell>
          <cell r="I850">
            <v>0</v>
          </cell>
          <cell r="J850">
            <v>41.418400000000013</v>
          </cell>
          <cell r="L850">
            <v>196.21254174397032</v>
          </cell>
          <cell r="M850">
            <v>28.24</v>
          </cell>
          <cell r="O850">
            <v>2.8392609489051095</v>
          </cell>
          <cell r="R850">
            <v>340.53014869888477</v>
          </cell>
          <cell r="S850">
            <v>31.06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PALLOMA DE FRANCA SILVA</v>
          </cell>
          <cell r="F851" t="str">
            <v>2 - Outros Profissionais da Saúde</v>
          </cell>
          <cell r="G851" t="str">
            <v>3222-05</v>
          </cell>
          <cell r="H851" t="str">
            <v>09/2024</v>
          </cell>
          <cell r="I851">
            <v>0</v>
          </cell>
          <cell r="J851">
            <v>293.79520000000002</v>
          </cell>
          <cell r="L851">
            <v>196.21254174397032</v>
          </cell>
          <cell r="M851">
            <v>28.24</v>
          </cell>
          <cell r="O851">
            <v>2.8392609489051095</v>
          </cell>
          <cell r="R851">
            <v>340.53014869888477</v>
          </cell>
          <cell r="S851">
            <v>82.6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PALOMA DANIELA SOARES DE MORAES</v>
          </cell>
          <cell r="F852" t="str">
            <v>2 - Outros Profissionais da Saúde</v>
          </cell>
          <cell r="G852" t="str">
            <v>2236-05</v>
          </cell>
          <cell r="H852" t="str">
            <v>09/2024</v>
          </cell>
          <cell r="I852">
            <v>0</v>
          </cell>
          <cell r="J852">
            <v>201.99119999999999</v>
          </cell>
          <cell r="L852">
            <v>0</v>
          </cell>
          <cell r="M852">
            <v>0</v>
          </cell>
          <cell r="O852">
            <v>2.8392609489051095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PAMELA MYKAELY DE LIMA TORRES</v>
          </cell>
          <cell r="F853" t="str">
            <v>2 - Outros Profissionais da Saúde</v>
          </cell>
          <cell r="G853" t="str">
            <v>3222-05</v>
          </cell>
          <cell r="H853" t="str">
            <v>09/2024</v>
          </cell>
          <cell r="I853">
            <v>0</v>
          </cell>
          <cell r="J853">
            <v>269.76799999999997</v>
          </cell>
          <cell r="L853">
            <v>0</v>
          </cell>
          <cell r="M853">
            <v>0</v>
          </cell>
          <cell r="O853">
            <v>2.8392609489051095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PATRICIA ALVES DO NASCIMENTO</v>
          </cell>
          <cell r="F854" t="str">
            <v>2 - Outros Profissionais da Saúde</v>
          </cell>
          <cell r="G854" t="str">
            <v>3222-05</v>
          </cell>
          <cell r="H854" t="str">
            <v>09/2024</v>
          </cell>
          <cell r="I854">
            <v>0</v>
          </cell>
          <cell r="J854">
            <v>286.55599999999998</v>
          </cell>
          <cell r="L854">
            <v>0</v>
          </cell>
          <cell r="M854">
            <v>0</v>
          </cell>
          <cell r="O854">
            <v>2.8392609489051095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PATRICIA BEZERRA DE PONTES SILVA</v>
          </cell>
          <cell r="F855" t="str">
            <v>2 - Outros Profissionais da Saúde</v>
          </cell>
          <cell r="G855" t="str">
            <v>3222-05</v>
          </cell>
          <cell r="H855" t="str">
            <v>09/2024</v>
          </cell>
          <cell r="I855">
            <v>0</v>
          </cell>
          <cell r="J855">
            <v>302.6592</v>
          </cell>
          <cell r="L855">
            <v>196.21254174397032</v>
          </cell>
          <cell r="M855">
            <v>28.24</v>
          </cell>
          <cell r="O855">
            <v>2.8392609489051095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PATRICIA FIDELIS DOS SANTOS</v>
          </cell>
          <cell r="F856" t="str">
            <v>3 - Administrativo</v>
          </cell>
          <cell r="G856" t="str">
            <v>5143-20</v>
          </cell>
          <cell r="H856" t="str">
            <v>09/2024</v>
          </cell>
          <cell r="I856">
            <v>0</v>
          </cell>
          <cell r="J856">
            <v>155.49279999999999</v>
          </cell>
          <cell r="L856">
            <v>0</v>
          </cell>
          <cell r="M856">
            <v>0</v>
          </cell>
          <cell r="O856">
            <v>2.8392609489051095</v>
          </cell>
          <cell r="R856">
            <v>340.53014869888477</v>
          </cell>
          <cell r="S856">
            <v>84.72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PATRICIA JOSE DE SANTANA QUEIROZ DE LIMA</v>
          </cell>
          <cell r="F857" t="str">
            <v>2 - Outros Profissionais da Saúde</v>
          </cell>
          <cell r="G857" t="str">
            <v>2235-05</v>
          </cell>
          <cell r="H857" t="str">
            <v>09/2024</v>
          </cell>
          <cell r="I857">
            <v>0</v>
          </cell>
          <cell r="J857">
            <v>500.67039999999997</v>
          </cell>
          <cell r="L857">
            <v>196.21254174397032</v>
          </cell>
          <cell r="M857">
            <v>3.59</v>
          </cell>
          <cell r="O857">
            <v>2.8392609489051095</v>
          </cell>
          <cell r="R857">
            <v>340.53014869888477</v>
          </cell>
          <cell r="S857">
            <v>143.65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PATRICIA LUIZA OLIVEIRA</v>
          </cell>
          <cell r="F858" t="str">
            <v>2 - Outros Profissionais da Saúde</v>
          </cell>
          <cell r="G858" t="str">
            <v>3222-05</v>
          </cell>
          <cell r="H858" t="str">
            <v>09/2024</v>
          </cell>
          <cell r="I858">
            <v>0</v>
          </cell>
          <cell r="J858">
            <v>319.43599999999998</v>
          </cell>
          <cell r="L858">
            <v>0</v>
          </cell>
          <cell r="M858">
            <v>0</v>
          </cell>
          <cell r="O858">
            <v>2.8392609489051095</v>
          </cell>
          <cell r="R858">
            <v>340.53014869888477</v>
          </cell>
          <cell r="S858">
            <v>84.72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PATRICIA MARIA DA PAIXAO</v>
          </cell>
          <cell r="F859" t="str">
            <v>2 - Outros Profissionais da Saúde</v>
          </cell>
          <cell r="G859" t="str">
            <v>3222-05</v>
          </cell>
          <cell r="H859" t="str">
            <v>09/2024</v>
          </cell>
          <cell r="I859">
            <v>0</v>
          </cell>
          <cell r="J859">
            <v>273.18</v>
          </cell>
          <cell r="L859">
            <v>196.21254174397032</v>
          </cell>
          <cell r="M859">
            <v>28.24</v>
          </cell>
          <cell r="O859">
            <v>2.8392609489051095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PATRICIA VIEIRA DE SANTANA</v>
          </cell>
          <cell r="F860" t="str">
            <v>3 - Administrativo</v>
          </cell>
          <cell r="G860" t="str">
            <v>5143-20</v>
          </cell>
          <cell r="H860" t="str">
            <v>09/2024</v>
          </cell>
          <cell r="I860">
            <v>0</v>
          </cell>
          <cell r="J860">
            <v>140.88640000000001</v>
          </cell>
          <cell r="L860">
            <v>0</v>
          </cell>
          <cell r="M860">
            <v>0</v>
          </cell>
          <cell r="O860">
            <v>2.8392609489051095</v>
          </cell>
          <cell r="R860">
            <v>340.53014869888477</v>
          </cell>
          <cell r="S860">
            <v>84.72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PAULA CARINA MENDONCA</v>
          </cell>
          <cell r="F861" t="str">
            <v>2 - Outros Profissionais da Saúde</v>
          </cell>
          <cell r="G861" t="str">
            <v>3241-15</v>
          </cell>
          <cell r="H861" t="str">
            <v>09/2024</v>
          </cell>
          <cell r="I861">
            <v>0</v>
          </cell>
          <cell r="J861">
            <v>329.0256</v>
          </cell>
          <cell r="L861">
            <v>0</v>
          </cell>
          <cell r="M861">
            <v>0</v>
          </cell>
          <cell r="O861">
            <v>2.8392609489051095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PAULA GRACIELA NASCIMENTO DE LIMA</v>
          </cell>
          <cell r="F862" t="str">
            <v>2 - Outros Profissionais da Saúde</v>
          </cell>
          <cell r="G862" t="str">
            <v>3242-05</v>
          </cell>
          <cell r="H862" t="str">
            <v>09/2024</v>
          </cell>
          <cell r="I862">
            <v>0</v>
          </cell>
          <cell r="J862">
            <v>229.0504</v>
          </cell>
          <cell r="L862">
            <v>0</v>
          </cell>
          <cell r="M862">
            <v>0</v>
          </cell>
          <cell r="O862">
            <v>2.8392609489051095</v>
          </cell>
          <cell r="R862">
            <v>340.53014869888477</v>
          </cell>
          <cell r="S862">
            <v>82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PAULA MARIA DA CONCEICAO DA SILVA</v>
          </cell>
          <cell r="F863" t="str">
            <v>2 - Outros Profissionais da Saúde</v>
          </cell>
          <cell r="G863" t="str">
            <v>5152-05</v>
          </cell>
          <cell r="H863" t="str">
            <v>09/2024</v>
          </cell>
          <cell r="I863">
            <v>0</v>
          </cell>
          <cell r="J863">
            <v>156.3528</v>
          </cell>
          <cell r="L863">
            <v>0</v>
          </cell>
          <cell r="M863">
            <v>0</v>
          </cell>
          <cell r="O863">
            <v>2.8392609489051095</v>
          </cell>
          <cell r="R863">
            <v>340.53014869888477</v>
          </cell>
          <cell r="S863">
            <v>82.54</v>
          </cell>
          <cell r="U863">
            <v>68.650000000000006</v>
          </cell>
        </row>
        <row r="864">
          <cell r="C864" t="str">
            <v>HOSPITAL DOM HÉLDER CÂMARA - CG. Nº 018/2022</v>
          </cell>
          <cell r="E864" t="str">
            <v>PAULA NATALY MONTEIRO SANTOS</v>
          </cell>
          <cell r="F864" t="str">
            <v>2 - Outros Profissionais da Saúde</v>
          </cell>
          <cell r="G864" t="str">
            <v>3222-05</v>
          </cell>
          <cell r="H864" t="str">
            <v>09/2024</v>
          </cell>
          <cell r="I864">
            <v>0</v>
          </cell>
          <cell r="J864">
            <v>303.34800000000001</v>
          </cell>
          <cell r="L864">
            <v>0</v>
          </cell>
          <cell r="M864">
            <v>0</v>
          </cell>
          <cell r="O864">
            <v>2.8392609489051095</v>
          </cell>
          <cell r="R864">
            <v>340.53014869888477</v>
          </cell>
          <cell r="S864">
            <v>84.72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PAULA VALERIA RAMOS VERAS DA SILVA</v>
          </cell>
          <cell r="F865" t="str">
            <v>2 - Outros Profissionais da Saúde</v>
          </cell>
          <cell r="G865" t="str">
            <v>2235-05</v>
          </cell>
          <cell r="H865" t="str">
            <v>09/2024</v>
          </cell>
          <cell r="I865">
            <v>0</v>
          </cell>
          <cell r="J865">
            <v>439.39839999999998</v>
          </cell>
          <cell r="L865">
            <v>196.21254174397032</v>
          </cell>
          <cell r="M865">
            <v>3.59</v>
          </cell>
          <cell r="O865">
            <v>2.8392609489051095</v>
          </cell>
          <cell r="R865">
            <v>340.53014869888477</v>
          </cell>
          <cell r="S865">
            <v>143.65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PAULA VIEIRA DE MOURA</v>
          </cell>
          <cell r="F866" t="str">
            <v>2 - Outros Profissionais da Saúde</v>
          </cell>
          <cell r="G866" t="str">
            <v>2235-05</v>
          </cell>
          <cell r="H866" t="str">
            <v>09/2024</v>
          </cell>
          <cell r="I866">
            <v>0</v>
          </cell>
          <cell r="J866">
            <v>512.81760000000008</v>
          </cell>
          <cell r="L866">
            <v>0</v>
          </cell>
          <cell r="M866">
            <v>0</v>
          </cell>
          <cell r="O866">
            <v>2.8392609489051095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PAULO FERNANDO ANTONIO DA SILVA</v>
          </cell>
          <cell r="F867" t="str">
            <v>3 - Administrativo</v>
          </cell>
          <cell r="G867" t="str">
            <v>5163-45</v>
          </cell>
          <cell r="H867" t="str">
            <v>09/2024</v>
          </cell>
          <cell r="I867">
            <v>0</v>
          </cell>
          <cell r="J867">
            <v>137.5248</v>
          </cell>
          <cell r="L867">
            <v>196.21254174397032</v>
          </cell>
          <cell r="M867">
            <v>28.24</v>
          </cell>
          <cell r="O867">
            <v>2.8392609489051095</v>
          </cell>
          <cell r="R867">
            <v>340.53014869888477</v>
          </cell>
          <cell r="S867">
            <v>84.72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PAULO ROBERTO DE SOUZA</v>
          </cell>
          <cell r="F868" t="str">
            <v>3 - Administrativo</v>
          </cell>
          <cell r="G868" t="str">
            <v>5171-10</v>
          </cell>
          <cell r="H868" t="str">
            <v>09/2024</v>
          </cell>
          <cell r="I868">
            <v>0</v>
          </cell>
          <cell r="J868">
            <v>227.42240000000001</v>
          </cell>
          <cell r="L868">
            <v>196.21254174397032</v>
          </cell>
          <cell r="M868">
            <v>43.74</v>
          </cell>
          <cell r="O868">
            <v>2.8392609489051095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PAULO SERGIO FERREIRA DOS SANTOS</v>
          </cell>
          <cell r="F869" t="str">
            <v>2 - Outros Profissionais da Saúde</v>
          </cell>
          <cell r="G869" t="str">
            <v>3222-05</v>
          </cell>
          <cell r="H869" t="str">
            <v>09/2024</v>
          </cell>
          <cell r="I869">
            <v>0</v>
          </cell>
          <cell r="J869">
            <v>49.702399999999997</v>
          </cell>
          <cell r="L869">
            <v>196.21254174397032</v>
          </cell>
          <cell r="M869">
            <v>28.24</v>
          </cell>
          <cell r="O869">
            <v>2.8392609489051095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PEDRO AUGUSTO MESQUITA GALINDO</v>
          </cell>
          <cell r="F870" t="str">
            <v>2 - Outros Profissionais da Saúde</v>
          </cell>
          <cell r="G870" t="str">
            <v>3222-05</v>
          </cell>
          <cell r="H870" t="str">
            <v>09/2024</v>
          </cell>
          <cell r="I870">
            <v>0</v>
          </cell>
          <cell r="J870">
            <v>287.14640000000003</v>
          </cell>
          <cell r="L870">
            <v>196.21254174397032</v>
          </cell>
          <cell r="M870">
            <v>28.24</v>
          </cell>
          <cell r="O870">
            <v>2.8392609489051095</v>
          </cell>
          <cell r="R870">
            <v>340.53014869888477</v>
          </cell>
          <cell r="S870">
            <v>84.72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PEDRO MOTA FAJARDO DE VASCONCELOS</v>
          </cell>
          <cell r="F871" t="str">
            <v>2 - Outros Profissionais da Saúde</v>
          </cell>
          <cell r="G871" t="str">
            <v>3222-05</v>
          </cell>
          <cell r="H871" t="str">
            <v>09/2024</v>
          </cell>
          <cell r="I871">
            <v>0</v>
          </cell>
          <cell r="J871">
            <v>273.47840000000002</v>
          </cell>
          <cell r="L871">
            <v>0</v>
          </cell>
          <cell r="M871">
            <v>0</v>
          </cell>
          <cell r="O871">
            <v>2.8392609489051095</v>
          </cell>
          <cell r="R871">
            <v>340.53014869888477</v>
          </cell>
          <cell r="S871">
            <v>84.72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POLIANA BARROS BARRETO</v>
          </cell>
          <cell r="F872" t="str">
            <v>2 - Outros Profissionais da Saúde</v>
          </cell>
          <cell r="G872" t="str">
            <v>2235-05</v>
          </cell>
          <cell r="H872" t="str">
            <v>09/2024</v>
          </cell>
          <cell r="I872">
            <v>0</v>
          </cell>
          <cell r="J872">
            <v>480.25839999999999</v>
          </cell>
          <cell r="L872">
            <v>196.21254174397032</v>
          </cell>
          <cell r="M872">
            <v>47.88</v>
          </cell>
          <cell r="O872">
            <v>2.8392609489051095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POLIANA PEDROSA DA SILVA</v>
          </cell>
          <cell r="F873" t="str">
            <v>2 - Outros Profissionais da Saúde</v>
          </cell>
          <cell r="G873" t="str">
            <v>3222-05</v>
          </cell>
          <cell r="H873" t="str">
            <v>09/2024</v>
          </cell>
          <cell r="I873">
            <v>0</v>
          </cell>
          <cell r="J873">
            <v>302.512</v>
          </cell>
          <cell r="L873">
            <v>196.21254174397032</v>
          </cell>
          <cell r="M873">
            <v>28.24</v>
          </cell>
          <cell r="O873">
            <v>2.8392609489051095</v>
          </cell>
          <cell r="R873">
            <v>340.53014869888477</v>
          </cell>
          <cell r="S873">
            <v>84.72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POLIANA SIQUEIRA MARTINS</v>
          </cell>
          <cell r="F874" t="str">
            <v>2 - Outros Profissionais da Saúde</v>
          </cell>
          <cell r="G874" t="str">
            <v>2236-05</v>
          </cell>
          <cell r="H874" t="str">
            <v>09/2024</v>
          </cell>
          <cell r="I874">
            <v>0</v>
          </cell>
          <cell r="J874">
            <v>285.95359999999999</v>
          </cell>
          <cell r="L874">
            <v>0</v>
          </cell>
          <cell r="M874">
            <v>0</v>
          </cell>
          <cell r="O874">
            <v>2.8392609489051095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PRICILA FRANCISCA DO NASCIMENTO</v>
          </cell>
          <cell r="F875" t="str">
            <v>3 - Administrativo</v>
          </cell>
          <cell r="G875" t="str">
            <v>5143-20</v>
          </cell>
          <cell r="H875" t="str">
            <v>09/2024</v>
          </cell>
          <cell r="I875">
            <v>0</v>
          </cell>
          <cell r="J875">
            <v>151.3664</v>
          </cell>
          <cell r="L875">
            <v>0</v>
          </cell>
          <cell r="M875">
            <v>0</v>
          </cell>
          <cell r="O875">
            <v>2.8392609489051095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PRISCILA BEZERRA DA SILVA</v>
          </cell>
          <cell r="F876" t="str">
            <v>2 - Outros Profissionais da Saúde</v>
          </cell>
          <cell r="G876" t="str">
            <v>3222-05</v>
          </cell>
          <cell r="H876" t="str">
            <v>09/2024</v>
          </cell>
          <cell r="I876">
            <v>0</v>
          </cell>
          <cell r="J876">
            <v>293.33280000000002</v>
          </cell>
          <cell r="L876">
            <v>196.21254174397032</v>
          </cell>
          <cell r="M876">
            <v>28.24</v>
          </cell>
          <cell r="O876">
            <v>2.8392609489051095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PRISCILA CHRISTIANA MARQUES DE LIMA</v>
          </cell>
          <cell r="F877" t="str">
            <v>2 - Outros Profissionais da Saúde</v>
          </cell>
          <cell r="G877" t="str">
            <v>2235-05</v>
          </cell>
          <cell r="H877" t="str">
            <v>09/2024</v>
          </cell>
          <cell r="I877">
            <v>0</v>
          </cell>
          <cell r="J877">
            <v>472.47120000000001</v>
          </cell>
          <cell r="L877">
            <v>196.21254174397032</v>
          </cell>
          <cell r="M877">
            <v>3.59</v>
          </cell>
          <cell r="O877">
            <v>2.8392609489051095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PRISCILA MARIA FERREIRA</v>
          </cell>
          <cell r="F878" t="str">
            <v>2 - Outros Profissionais da Saúde</v>
          </cell>
          <cell r="G878" t="str">
            <v>3222-05</v>
          </cell>
          <cell r="H878" t="str">
            <v>09/2024</v>
          </cell>
          <cell r="I878">
            <v>0</v>
          </cell>
          <cell r="J878">
            <v>290.91039999999998</v>
          </cell>
          <cell r="L878">
            <v>196.21254174397032</v>
          </cell>
          <cell r="M878">
            <v>28.24</v>
          </cell>
          <cell r="O878">
            <v>2.8392609489051095</v>
          </cell>
          <cell r="R878">
            <v>0</v>
          </cell>
          <cell r="S878">
            <v>0</v>
          </cell>
          <cell r="U878">
            <v>62.12</v>
          </cell>
        </row>
        <row r="879">
          <cell r="C879" t="str">
            <v>HOSPITAL DOM HÉLDER CÂMARA - CG. Nº 018/2022</v>
          </cell>
          <cell r="E879" t="str">
            <v>PRISCILA OLIVEIRA DA SILVA</v>
          </cell>
          <cell r="F879" t="str">
            <v>2 - Outros Profissionais da Saúde</v>
          </cell>
          <cell r="G879" t="str">
            <v>2235-05</v>
          </cell>
          <cell r="H879" t="str">
            <v>09/2024</v>
          </cell>
          <cell r="I879">
            <v>0</v>
          </cell>
          <cell r="J879">
            <v>197.1</v>
          </cell>
          <cell r="L879">
            <v>0</v>
          </cell>
          <cell r="M879">
            <v>0</v>
          </cell>
          <cell r="O879">
            <v>2.8392609489051095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QUESIA CLARINDO SALES DE SANTANA</v>
          </cell>
          <cell r="F880" t="str">
            <v>2 - Outros Profissionais da Saúde</v>
          </cell>
          <cell r="G880" t="str">
            <v>2235-05</v>
          </cell>
          <cell r="H880" t="str">
            <v>09/2024</v>
          </cell>
          <cell r="I880">
            <v>0</v>
          </cell>
          <cell r="J880">
            <v>0</v>
          </cell>
          <cell r="L880">
            <v>0</v>
          </cell>
          <cell r="M880">
            <v>0</v>
          </cell>
          <cell r="O880">
            <v>2.8392609489051095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RAFAEL ALVES DA SILVA</v>
          </cell>
          <cell r="F881" t="str">
            <v>2 - Outros Profissionais da Saúde</v>
          </cell>
          <cell r="G881" t="str">
            <v>5151-10</v>
          </cell>
          <cell r="H881" t="str">
            <v>09/2024</v>
          </cell>
          <cell r="I881">
            <v>0</v>
          </cell>
          <cell r="J881">
            <v>170.11840000000001</v>
          </cell>
          <cell r="L881">
            <v>0</v>
          </cell>
          <cell r="M881">
            <v>0</v>
          </cell>
          <cell r="O881">
            <v>2.8392609489051095</v>
          </cell>
          <cell r="R881">
            <v>340.53014869888477</v>
          </cell>
          <cell r="S881">
            <v>84.72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RAFAEL ALVES DA SILVA</v>
          </cell>
          <cell r="F882" t="str">
            <v>2 - Outros Profissionais da Saúde</v>
          </cell>
          <cell r="G882" t="str">
            <v>3222-05</v>
          </cell>
          <cell r="H882" t="str">
            <v>09/2024</v>
          </cell>
          <cell r="I882">
            <v>0</v>
          </cell>
          <cell r="J882">
            <v>0</v>
          </cell>
          <cell r="K882">
            <v>248.28</v>
          </cell>
          <cell r="L882">
            <v>0</v>
          </cell>
          <cell r="M882">
            <v>0</v>
          </cell>
          <cell r="O882">
            <v>2.8392609489051095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RAFAEL BARBOSA COUTINHO</v>
          </cell>
          <cell r="F883" t="str">
            <v>3 - Administrativo</v>
          </cell>
          <cell r="G883" t="str">
            <v>2149-15</v>
          </cell>
          <cell r="H883" t="str">
            <v>09/2024</v>
          </cell>
          <cell r="I883">
            <v>0</v>
          </cell>
          <cell r="J883">
            <v>677.76</v>
          </cell>
          <cell r="L883">
            <v>196.21254174397032</v>
          </cell>
          <cell r="M883">
            <v>44</v>
          </cell>
          <cell r="O883">
            <v>2.8392609489051095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RAFAELA ANDRADE PAIVA LYRA DA FONSECA</v>
          </cell>
          <cell r="F884" t="str">
            <v>2 - Outros Profissionais da Saúde</v>
          </cell>
          <cell r="G884" t="str">
            <v>2516-05</v>
          </cell>
          <cell r="H884" t="str">
            <v>09/2024</v>
          </cell>
          <cell r="I884">
            <v>0</v>
          </cell>
          <cell r="J884">
            <v>265.53919999999999</v>
          </cell>
          <cell r="L884">
            <v>0</v>
          </cell>
          <cell r="M884">
            <v>0</v>
          </cell>
          <cell r="O884">
            <v>2.8392609489051095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RAFAELA COLACO DE VASCONCELOS CAVALCANTE</v>
          </cell>
          <cell r="F885" t="str">
            <v>2 - Outros Profissionais da Saúde</v>
          </cell>
          <cell r="G885" t="str">
            <v>3222-05</v>
          </cell>
          <cell r="H885" t="str">
            <v>09/2024</v>
          </cell>
          <cell r="I885">
            <v>0</v>
          </cell>
          <cell r="J885">
            <v>310.27199999999999</v>
          </cell>
          <cell r="L885">
            <v>0</v>
          </cell>
          <cell r="M885">
            <v>0</v>
          </cell>
          <cell r="O885">
            <v>2.8392609489051095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RAFAELA MARIA SILVA DE SOUZA</v>
          </cell>
          <cell r="F886" t="str">
            <v>2 - Outros Profissionais da Saúde</v>
          </cell>
          <cell r="G886" t="str">
            <v>3222-05</v>
          </cell>
          <cell r="H886" t="str">
            <v>09/2024</v>
          </cell>
          <cell r="I886">
            <v>0</v>
          </cell>
          <cell r="J886">
            <v>284.71519999999998</v>
          </cell>
          <cell r="L886">
            <v>0</v>
          </cell>
          <cell r="M886">
            <v>0</v>
          </cell>
          <cell r="O886">
            <v>2.8392609489051095</v>
          </cell>
          <cell r="R886">
            <v>340.53014869888477</v>
          </cell>
          <cell r="S886">
            <v>84.72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RAFAELA MARTINS DOS SANTOS</v>
          </cell>
          <cell r="F887" t="str">
            <v>2 - Outros Profissionais da Saúde</v>
          </cell>
          <cell r="G887" t="str">
            <v>3222-05</v>
          </cell>
          <cell r="H887" t="str">
            <v>09/2024</v>
          </cell>
          <cell r="I887">
            <v>0</v>
          </cell>
          <cell r="J887">
            <v>303.45440000000002</v>
          </cell>
          <cell r="L887">
            <v>0</v>
          </cell>
          <cell r="M887">
            <v>0</v>
          </cell>
          <cell r="O887">
            <v>2.8392609489051095</v>
          </cell>
          <cell r="R887">
            <v>340.53014869888477</v>
          </cell>
          <cell r="S887">
            <v>84.72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RAFAELA PEREIRA DA SILVA</v>
          </cell>
          <cell r="F888" t="str">
            <v>3 - Administrativo</v>
          </cell>
          <cell r="G888" t="str">
            <v>5143-20</v>
          </cell>
          <cell r="H888" t="str">
            <v>09/2024</v>
          </cell>
          <cell r="I888">
            <v>0</v>
          </cell>
          <cell r="J888">
            <v>364.52</v>
          </cell>
          <cell r="L888">
            <v>196.21254174397032</v>
          </cell>
          <cell r="M888">
            <v>28.24</v>
          </cell>
          <cell r="O888">
            <v>2.8392609489051095</v>
          </cell>
          <cell r="R888">
            <v>340.53014869888477</v>
          </cell>
          <cell r="S888">
            <v>84.72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RAIANA FERNANDA DA SILVA SANTOS</v>
          </cell>
          <cell r="F889" t="str">
            <v>2 - Outros Profissionais da Saúde</v>
          </cell>
          <cell r="G889" t="str">
            <v>2235-05</v>
          </cell>
          <cell r="H889" t="str">
            <v>09/2024</v>
          </cell>
          <cell r="I889">
            <v>0</v>
          </cell>
          <cell r="J889">
            <v>627.66</v>
          </cell>
          <cell r="L889">
            <v>196.21254174397032</v>
          </cell>
          <cell r="M889">
            <v>3.59</v>
          </cell>
          <cell r="O889">
            <v>2.8392609489051095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RAIANE MAGDA DE ALMEIDA CAVALCANTI</v>
          </cell>
          <cell r="F890" t="str">
            <v>2 - Outros Profissionais da Saúde</v>
          </cell>
          <cell r="G890" t="str">
            <v>3222-05</v>
          </cell>
          <cell r="H890" t="str">
            <v>09/2024</v>
          </cell>
          <cell r="I890">
            <v>0</v>
          </cell>
          <cell r="J890">
            <v>274.84640000000002</v>
          </cell>
          <cell r="L890">
            <v>196.21254174397032</v>
          </cell>
          <cell r="M890">
            <v>28.24</v>
          </cell>
          <cell r="O890">
            <v>2.8392609489051095</v>
          </cell>
          <cell r="R890">
            <v>0</v>
          </cell>
          <cell r="S890">
            <v>0</v>
          </cell>
          <cell r="U890">
            <v>81.02</v>
          </cell>
        </row>
        <row r="891">
          <cell r="C891" t="str">
            <v>HOSPITAL DOM HÉLDER CÂMARA - CG. Nº 018/2022</v>
          </cell>
          <cell r="E891" t="str">
            <v>RAINIER LUZ REIS</v>
          </cell>
          <cell r="F891" t="str">
            <v>1 - Médico</v>
          </cell>
          <cell r="G891" t="str">
            <v>2251-25</v>
          </cell>
          <cell r="H891" t="str">
            <v>09/2024</v>
          </cell>
          <cell r="I891">
            <v>0</v>
          </cell>
          <cell r="J891">
            <v>807.024</v>
          </cell>
          <cell r="L891">
            <v>0</v>
          </cell>
          <cell r="M891">
            <v>0</v>
          </cell>
          <cell r="O891">
            <v>2.8392609489051095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RAISSA ALVES FALCAO RODRIGUES</v>
          </cell>
          <cell r="F892" t="str">
            <v>2 - Outros Profissionais da Saúde</v>
          </cell>
          <cell r="G892" t="str">
            <v>2235-05</v>
          </cell>
          <cell r="H892" t="str">
            <v>09/2024</v>
          </cell>
          <cell r="I892">
            <v>0</v>
          </cell>
          <cell r="J892">
            <v>451.22080000000011</v>
          </cell>
          <cell r="L892">
            <v>0</v>
          </cell>
          <cell r="M892">
            <v>0</v>
          </cell>
          <cell r="O892">
            <v>2.8392609489051095</v>
          </cell>
          <cell r="R892">
            <v>340.53014869888477</v>
          </cell>
          <cell r="S892">
            <v>82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RALPH MOREIRA DE BARROS</v>
          </cell>
          <cell r="F893" t="str">
            <v>3 - Administrativo</v>
          </cell>
          <cell r="G893" t="str">
            <v xml:space="preserve">25210-5 </v>
          </cell>
          <cell r="H893" t="str">
            <v>09/2024</v>
          </cell>
          <cell r="I893">
            <v>0</v>
          </cell>
          <cell r="J893">
            <v>324.23599999999999</v>
          </cell>
          <cell r="L893">
            <v>196.21254174397032</v>
          </cell>
          <cell r="M893">
            <v>44</v>
          </cell>
          <cell r="O893">
            <v>2.8392609489051095</v>
          </cell>
          <cell r="R893">
            <v>340.53014869888477</v>
          </cell>
          <cell r="S893">
            <v>123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RAQUEL BEZERRA CHAVES FERNANDES</v>
          </cell>
          <cell r="F894" t="str">
            <v>2 - Outros Profissionais da Saúde</v>
          </cell>
          <cell r="G894" t="str">
            <v>2235-05</v>
          </cell>
          <cell r="H894" t="str">
            <v>09/2024</v>
          </cell>
          <cell r="I894">
            <v>0</v>
          </cell>
          <cell r="J894">
            <v>474.25599999999997</v>
          </cell>
          <cell r="L894">
            <v>196.21254174397032</v>
          </cell>
          <cell r="M894">
            <v>3.59</v>
          </cell>
          <cell r="O894">
            <v>2.8392609489051095</v>
          </cell>
          <cell r="R894">
            <v>340.53014869888477</v>
          </cell>
          <cell r="S894">
            <v>141.62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RAQUEL FERREIRA DA SILVA</v>
          </cell>
          <cell r="F895" t="str">
            <v>3 - Administrativo</v>
          </cell>
          <cell r="G895" t="str">
            <v>4110-30</v>
          </cell>
          <cell r="H895" t="str">
            <v>09/2024</v>
          </cell>
          <cell r="I895">
            <v>0</v>
          </cell>
          <cell r="J895">
            <v>187.1952</v>
          </cell>
          <cell r="L895">
            <v>196.21254174397032</v>
          </cell>
          <cell r="M895">
            <v>44</v>
          </cell>
          <cell r="O895">
            <v>2.8392609489051095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RAQUEL PRATA CAMPOS BELTRAO</v>
          </cell>
          <cell r="F896" t="str">
            <v>2 - Outros Profissionais da Saúde</v>
          </cell>
          <cell r="G896" t="str">
            <v>2235-05</v>
          </cell>
          <cell r="H896" t="str">
            <v>09/2024</v>
          </cell>
          <cell r="I896">
            <v>0</v>
          </cell>
          <cell r="J896">
            <v>477.49599999999998</v>
          </cell>
          <cell r="L896">
            <v>196.21254174397032</v>
          </cell>
          <cell r="M896">
            <v>3.59</v>
          </cell>
          <cell r="O896">
            <v>2.8392609489051095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RAQUEL VITORIA MARIA DA SILVA</v>
          </cell>
          <cell r="F897" t="str">
            <v>3 - Administrativo</v>
          </cell>
          <cell r="G897" t="str">
            <v>4110-10</v>
          </cell>
          <cell r="H897" t="str">
            <v>09/2024</v>
          </cell>
          <cell r="I897">
            <v>0</v>
          </cell>
          <cell r="J897">
            <v>14.047000000000001</v>
          </cell>
          <cell r="L897">
            <v>0</v>
          </cell>
          <cell r="M897">
            <v>0</v>
          </cell>
          <cell r="O897">
            <v>2.8392609489051095</v>
          </cell>
          <cell r="R897">
            <v>340.53014869888477</v>
          </cell>
          <cell r="S897">
            <v>42.36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RAYANA CAROLINE PEREIRA DE SOUZA</v>
          </cell>
          <cell r="F898" t="str">
            <v>2 - Outros Profissionais da Saúde</v>
          </cell>
          <cell r="G898" t="str">
            <v>2515-10</v>
          </cell>
          <cell r="H898" t="str">
            <v>09/2024</v>
          </cell>
          <cell r="I898">
            <v>0</v>
          </cell>
          <cell r="J898">
            <v>232.20240000000001</v>
          </cell>
          <cell r="L898">
            <v>0</v>
          </cell>
          <cell r="M898">
            <v>0</v>
          </cell>
          <cell r="O898">
            <v>2.8392609489051095</v>
          </cell>
          <cell r="R898">
            <v>340.53014869888477</v>
          </cell>
          <cell r="S898">
            <v>133.38999999999999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RAYANE CAROL DE ABREU</v>
          </cell>
          <cell r="F899" t="str">
            <v>2 - Outros Profissionais da Saúde</v>
          </cell>
          <cell r="G899" t="str">
            <v>3222-05</v>
          </cell>
          <cell r="H899" t="str">
            <v>09/2024</v>
          </cell>
          <cell r="I899">
            <v>0</v>
          </cell>
          <cell r="J899">
            <v>344.1352</v>
          </cell>
          <cell r="L899">
            <v>0</v>
          </cell>
          <cell r="M899">
            <v>0</v>
          </cell>
          <cell r="O899">
            <v>2.8392609489051095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RAYANE DE ARRUDA SANTIAGO</v>
          </cell>
          <cell r="F900" t="str">
            <v>3 - Administrativo</v>
          </cell>
          <cell r="G900" t="str">
            <v>4110-10</v>
          </cell>
          <cell r="H900" t="str">
            <v>09/2024</v>
          </cell>
          <cell r="I900">
            <v>0</v>
          </cell>
          <cell r="J900">
            <v>14.007</v>
          </cell>
          <cell r="L900">
            <v>0</v>
          </cell>
          <cell r="M900">
            <v>0</v>
          </cell>
          <cell r="O900">
            <v>2.8392609489051095</v>
          </cell>
          <cell r="R900">
            <v>340.53014869888477</v>
          </cell>
          <cell r="S900">
            <v>39.54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RAYANNA THAIS PINHEIRO</v>
          </cell>
          <cell r="F901" t="str">
            <v>2 - Outros Profissionais da Saúde</v>
          </cell>
          <cell r="G901" t="str">
            <v>2235-05</v>
          </cell>
          <cell r="H901" t="str">
            <v>09/2024</v>
          </cell>
          <cell r="I901">
            <v>0</v>
          </cell>
          <cell r="J901">
            <v>527.10640000000001</v>
          </cell>
          <cell r="L901">
            <v>0</v>
          </cell>
          <cell r="M901">
            <v>0</v>
          </cell>
          <cell r="O901">
            <v>2.8392609489051095</v>
          </cell>
          <cell r="R901">
            <v>340.53014869888477</v>
          </cell>
          <cell r="S901">
            <v>98.4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RAYANNE CAROLINE RIBEIRO DOS SANTOS</v>
          </cell>
          <cell r="F902" t="str">
            <v>2 - Outros Profissionais da Saúde</v>
          </cell>
          <cell r="G902" t="str">
            <v>3222-05</v>
          </cell>
          <cell r="H902" t="str">
            <v>09/2024</v>
          </cell>
          <cell r="I902">
            <v>0</v>
          </cell>
          <cell r="J902">
            <v>256.56880000000001</v>
          </cell>
          <cell r="L902">
            <v>0</v>
          </cell>
          <cell r="M902">
            <v>0</v>
          </cell>
          <cell r="O902">
            <v>2.8392609489051095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RAYANNE DA SILVA XAVIER</v>
          </cell>
          <cell r="F903" t="str">
            <v>2 - Outros Profissionais da Saúde</v>
          </cell>
          <cell r="G903" t="str">
            <v>2235-05</v>
          </cell>
          <cell r="H903" t="str">
            <v>09/2024</v>
          </cell>
          <cell r="I903">
            <v>0</v>
          </cell>
          <cell r="J903">
            <v>406.85759999999999</v>
          </cell>
          <cell r="L903">
            <v>0</v>
          </cell>
          <cell r="M903">
            <v>0</v>
          </cell>
          <cell r="O903">
            <v>2.8392609489051095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RAYELE DE SOUSA LINDOSO</v>
          </cell>
          <cell r="F904" t="str">
            <v>3 - Administrativo</v>
          </cell>
          <cell r="G904" t="str">
            <v>4110-10</v>
          </cell>
          <cell r="H904" t="str">
            <v>09/2024</v>
          </cell>
          <cell r="I904">
            <v>0</v>
          </cell>
          <cell r="J904">
            <v>112.96</v>
          </cell>
          <cell r="L904">
            <v>196.21254174397032</v>
          </cell>
          <cell r="M904">
            <v>28.24</v>
          </cell>
          <cell r="O904">
            <v>2.8392609489051095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RAYSSA KARLA DE OLIVEIRA</v>
          </cell>
          <cell r="F905" t="str">
            <v>2 - Outros Profissionais da Saúde</v>
          </cell>
          <cell r="G905" t="str">
            <v>5211-30</v>
          </cell>
          <cell r="H905" t="str">
            <v>09/2024</v>
          </cell>
          <cell r="I905">
            <v>0</v>
          </cell>
          <cell r="J905">
            <v>154.76320000000001</v>
          </cell>
          <cell r="L905">
            <v>0</v>
          </cell>
          <cell r="M905">
            <v>0</v>
          </cell>
          <cell r="O905">
            <v>2.8392609489051095</v>
          </cell>
          <cell r="R905">
            <v>340.53014869888477</v>
          </cell>
          <cell r="S905">
            <v>61.5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RAYSSA SOUZA SALES</v>
          </cell>
          <cell r="F906" t="str">
            <v>2 - Outros Profissionais da Saúde</v>
          </cell>
          <cell r="G906" t="str">
            <v>3222-05</v>
          </cell>
          <cell r="H906" t="str">
            <v>09/2024</v>
          </cell>
          <cell r="I906">
            <v>0</v>
          </cell>
          <cell r="J906">
            <v>285.26560000000001</v>
          </cell>
          <cell r="L906">
            <v>196.21254174397032</v>
          </cell>
          <cell r="M906">
            <v>28.24</v>
          </cell>
          <cell r="O906">
            <v>2.8392609489051095</v>
          </cell>
          <cell r="R906">
            <v>340.53014869888477</v>
          </cell>
          <cell r="S906">
            <v>82.46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REBECA AGUIAR MARINHO</v>
          </cell>
          <cell r="F907" t="str">
            <v>2 - Outros Profissionais da Saúde</v>
          </cell>
          <cell r="G907" t="str">
            <v>3222-05</v>
          </cell>
          <cell r="H907" t="str">
            <v>09/2024</v>
          </cell>
          <cell r="I907">
            <v>0</v>
          </cell>
          <cell r="J907">
            <v>286.20479999999998</v>
          </cell>
          <cell r="L907">
            <v>0</v>
          </cell>
          <cell r="M907">
            <v>0</v>
          </cell>
          <cell r="O907">
            <v>2.8392609489051095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REGINALDO SANTANA DA SILVA FILHO</v>
          </cell>
          <cell r="F908" t="str">
            <v>2 - Outros Profissionais da Saúde</v>
          </cell>
          <cell r="G908" t="str">
            <v>5151-10</v>
          </cell>
          <cell r="H908" t="str">
            <v>09/2024</v>
          </cell>
          <cell r="I908">
            <v>0</v>
          </cell>
          <cell r="J908">
            <v>135.55199999999999</v>
          </cell>
          <cell r="L908">
            <v>196.21254174397032</v>
          </cell>
          <cell r="M908">
            <v>28.24</v>
          </cell>
          <cell r="O908">
            <v>2.8392609489051095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REINAN SANTOS DA SILVA</v>
          </cell>
          <cell r="F909" t="str">
            <v>2 - Outros Profissionais da Saúde</v>
          </cell>
          <cell r="G909" t="str">
            <v>3222-05</v>
          </cell>
          <cell r="H909" t="str">
            <v>09/2024</v>
          </cell>
          <cell r="I909">
            <v>0</v>
          </cell>
          <cell r="J909">
            <v>280.92160000000001</v>
          </cell>
          <cell r="L909">
            <v>196.21254174397032</v>
          </cell>
          <cell r="M909">
            <v>28.24</v>
          </cell>
          <cell r="O909">
            <v>2.8392609489051095</v>
          </cell>
          <cell r="R909">
            <v>340.53014869888477</v>
          </cell>
          <cell r="S909">
            <v>84.72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RENATA ADRIANA DA SILVA SANTOS</v>
          </cell>
          <cell r="F910" t="str">
            <v>2 - Outros Profissionais da Saúde</v>
          </cell>
          <cell r="G910" t="str">
            <v>3222-05</v>
          </cell>
          <cell r="H910" t="str">
            <v>09/2024</v>
          </cell>
          <cell r="I910">
            <v>0</v>
          </cell>
          <cell r="J910">
            <v>395.62</v>
          </cell>
          <cell r="L910">
            <v>0</v>
          </cell>
          <cell r="M910">
            <v>0</v>
          </cell>
          <cell r="O910">
            <v>2.8392609489051095</v>
          </cell>
          <cell r="R910">
            <v>340.53014869888477</v>
          </cell>
          <cell r="S910">
            <v>5.65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RENATA ANDREZA DE ALBUQUERQUE</v>
          </cell>
          <cell r="F911" t="str">
            <v>2 - Outros Profissionais da Saúde</v>
          </cell>
          <cell r="G911" t="str">
            <v>5211-30</v>
          </cell>
          <cell r="H911" t="str">
            <v>09/2024</v>
          </cell>
          <cell r="I911">
            <v>0</v>
          </cell>
          <cell r="J911">
            <v>118.75920000000001</v>
          </cell>
          <cell r="K911">
            <v>0</v>
          </cell>
          <cell r="L911">
            <v>196.21254174397032</v>
          </cell>
          <cell r="M911">
            <v>31.14</v>
          </cell>
          <cell r="O911">
            <v>2.8392609489051095</v>
          </cell>
          <cell r="R911">
            <v>340.53014869888477</v>
          </cell>
          <cell r="S911">
            <v>58.93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RENATA ANDREZA DE ALBUQUERQUE HENRIQUES</v>
          </cell>
          <cell r="F912" t="str">
            <v>3 - Administrativo</v>
          </cell>
          <cell r="G912" t="str">
            <v>1421-05</v>
          </cell>
          <cell r="H912" t="str">
            <v>09/2024</v>
          </cell>
          <cell r="I912">
            <v>0</v>
          </cell>
          <cell r="J912">
            <v>475.012</v>
          </cell>
          <cell r="L912">
            <v>0</v>
          </cell>
          <cell r="M912">
            <v>0</v>
          </cell>
          <cell r="O912">
            <v>2.8392609489051095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RENATA BARROS SANTOS</v>
          </cell>
          <cell r="F913" t="str">
            <v>2 - Outros Profissionais da Saúde</v>
          </cell>
          <cell r="G913" t="str">
            <v>2235-05</v>
          </cell>
          <cell r="H913" t="str">
            <v>09/2024</v>
          </cell>
          <cell r="I913">
            <v>0</v>
          </cell>
          <cell r="J913">
            <v>470.59199999999998</v>
          </cell>
          <cell r="L913">
            <v>196.21254174397032</v>
          </cell>
          <cell r="M913">
            <v>3.59</v>
          </cell>
          <cell r="O913">
            <v>2.8392609489051095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RENATA GALINDO LIMA MELO</v>
          </cell>
          <cell r="F914" t="str">
            <v>2 - Outros Profissionais da Saúde</v>
          </cell>
          <cell r="G914" t="str">
            <v>2235-05</v>
          </cell>
          <cell r="H914" t="str">
            <v>09/2024</v>
          </cell>
          <cell r="I914">
            <v>0</v>
          </cell>
          <cell r="J914">
            <v>497.42</v>
          </cell>
          <cell r="L914">
            <v>196.21254174397032</v>
          </cell>
          <cell r="M914">
            <v>3.59</v>
          </cell>
          <cell r="O914">
            <v>2.8392609489051095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RENATA LAIS GOUVEIA SANTOS</v>
          </cell>
          <cell r="F915" t="str">
            <v>2 - Outros Profissionais da Saúde</v>
          </cell>
          <cell r="G915" t="str">
            <v>2235-05</v>
          </cell>
          <cell r="H915" t="str">
            <v>09/2024</v>
          </cell>
          <cell r="I915">
            <v>0</v>
          </cell>
          <cell r="J915">
            <v>462.38959999999997</v>
          </cell>
          <cell r="L915">
            <v>0</v>
          </cell>
          <cell r="M915">
            <v>0</v>
          </cell>
          <cell r="O915">
            <v>2.8392609489051095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RENATA RIBEIRO RODRIGUES DE AZEVEDO</v>
          </cell>
          <cell r="F916" t="str">
            <v>2 - Outros Profissionais da Saúde</v>
          </cell>
          <cell r="G916" t="str">
            <v>2236-05</v>
          </cell>
          <cell r="H916" t="str">
            <v>09/2024</v>
          </cell>
          <cell r="I916">
            <v>0</v>
          </cell>
          <cell r="J916">
            <v>251.57040000000001</v>
          </cell>
          <cell r="L916">
            <v>196.21254174397032</v>
          </cell>
          <cell r="M916">
            <v>2.95</v>
          </cell>
          <cell r="O916">
            <v>2.8392609489051095</v>
          </cell>
          <cell r="R916">
            <v>0</v>
          </cell>
          <cell r="S916">
            <v>0</v>
          </cell>
          <cell r="U916">
            <v>116.77</v>
          </cell>
        </row>
        <row r="917">
          <cell r="C917" t="str">
            <v>HOSPITAL DOM HÉLDER CÂMARA - CG. Nº 018/2022</v>
          </cell>
          <cell r="E917" t="str">
            <v>RENATA SABRINA NEVES DA SILVA</v>
          </cell>
          <cell r="F917" t="str">
            <v>2 - Outros Profissionais da Saúde</v>
          </cell>
          <cell r="G917" t="str">
            <v>2234-05</v>
          </cell>
          <cell r="H917" t="str">
            <v>09/2024</v>
          </cell>
          <cell r="I917">
            <v>0</v>
          </cell>
          <cell r="J917">
            <v>377.08</v>
          </cell>
          <cell r="L917">
            <v>196.21254174397032</v>
          </cell>
          <cell r="M917">
            <v>17.63</v>
          </cell>
          <cell r="O917">
            <v>2.8392609489051095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RENILDA CLEIDE SILVA DOS ANJOS</v>
          </cell>
          <cell r="F918" t="str">
            <v>3 - Administrativo</v>
          </cell>
          <cell r="G918" t="str">
            <v>5142-25</v>
          </cell>
          <cell r="H918" t="str">
            <v>09/2024</v>
          </cell>
          <cell r="I918">
            <v>0</v>
          </cell>
          <cell r="J918">
            <v>0</v>
          </cell>
          <cell r="L918">
            <v>0</v>
          </cell>
          <cell r="M918">
            <v>0</v>
          </cell>
          <cell r="O918">
            <v>2.8392609489051095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REYDIANE RODRIGUES SANTANA</v>
          </cell>
          <cell r="F919" t="str">
            <v>2 - Outros Profissionais da Saúde</v>
          </cell>
          <cell r="G919" t="str">
            <v>2236-05</v>
          </cell>
          <cell r="H919" t="str">
            <v>09/2024</v>
          </cell>
          <cell r="I919">
            <v>0</v>
          </cell>
          <cell r="J919">
            <v>279.73599999999999</v>
          </cell>
          <cell r="L919">
            <v>196.21254174397032</v>
          </cell>
          <cell r="M919">
            <v>2.95</v>
          </cell>
          <cell r="O919">
            <v>2.8392609489051095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RICHARD JORGE DE LIMA</v>
          </cell>
          <cell r="F920" t="str">
            <v>2 - Outros Profissionais da Saúde</v>
          </cell>
          <cell r="G920" t="str">
            <v>3222-05</v>
          </cell>
          <cell r="H920" t="str">
            <v>09/2024</v>
          </cell>
          <cell r="I920">
            <v>0</v>
          </cell>
          <cell r="J920">
            <v>266.32639999999998</v>
          </cell>
          <cell r="L920">
            <v>196.21254174397032</v>
          </cell>
          <cell r="M920">
            <v>28.24</v>
          </cell>
          <cell r="O920">
            <v>2.8392609489051095</v>
          </cell>
          <cell r="R920">
            <v>340.53014869888477</v>
          </cell>
          <cell r="S920">
            <v>79.64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RICHELLE DE OLIVEIRA SANTIAGO</v>
          </cell>
          <cell r="F921" t="str">
            <v>2 - Outros Profissionais da Saúde</v>
          </cell>
          <cell r="G921" t="str">
            <v>3222-05</v>
          </cell>
          <cell r="H921" t="str">
            <v>09/2024</v>
          </cell>
          <cell r="I921">
            <v>0</v>
          </cell>
          <cell r="J921">
            <v>314.93599999999998</v>
          </cell>
          <cell r="L921">
            <v>0</v>
          </cell>
          <cell r="M921">
            <v>0</v>
          </cell>
          <cell r="O921">
            <v>2.8392609489051095</v>
          </cell>
          <cell r="R921">
            <v>340.53014869888477</v>
          </cell>
          <cell r="S921">
            <v>84.72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RINALDO JOSE DA SILVA</v>
          </cell>
          <cell r="F922" t="str">
            <v>2 - Outros Profissionais da Saúde</v>
          </cell>
          <cell r="G922" t="str">
            <v>5211-30</v>
          </cell>
          <cell r="H922" t="str">
            <v>09/2024</v>
          </cell>
          <cell r="I922">
            <v>0</v>
          </cell>
          <cell r="J922">
            <v>157.07599999999999</v>
          </cell>
          <cell r="L922">
            <v>196.21254174397032</v>
          </cell>
          <cell r="M922">
            <v>31.14</v>
          </cell>
          <cell r="O922">
            <v>2.8392609489051095</v>
          </cell>
          <cell r="R922">
            <v>340.53014869888477</v>
          </cell>
          <cell r="S922">
            <v>93.42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RISONETE MARIA DA SILVA SANTOS</v>
          </cell>
          <cell r="F923" t="str">
            <v>2 - Outros Profissionais da Saúde</v>
          </cell>
          <cell r="G923" t="str">
            <v>3222-05</v>
          </cell>
          <cell r="H923" t="str">
            <v>09/2024</v>
          </cell>
          <cell r="I923">
            <v>0</v>
          </cell>
          <cell r="J923">
            <v>299.93119999999999</v>
          </cell>
          <cell r="L923">
            <v>196.21254174397032</v>
          </cell>
          <cell r="M923">
            <v>28.24</v>
          </cell>
          <cell r="O923">
            <v>2.8392609489051095</v>
          </cell>
          <cell r="R923">
            <v>340.53014869888477</v>
          </cell>
          <cell r="S923">
            <v>84.72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RITA DE CASSIA ALMEIDA NETA</v>
          </cell>
          <cell r="F924" t="str">
            <v>2 - Outros Profissionais da Saúde</v>
          </cell>
          <cell r="G924" t="str">
            <v>2236-05</v>
          </cell>
          <cell r="H924" t="str">
            <v>09/2024</v>
          </cell>
          <cell r="I924">
            <v>0</v>
          </cell>
          <cell r="J924">
            <v>276.58159999999998</v>
          </cell>
          <cell r="L924">
            <v>196.21254174397032</v>
          </cell>
          <cell r="M924">
            <v>3.68</v>
          </cell>
          <cell r="O924">
            <v>2.8392609489051095</v>
          </cell>
          <cell r="R924">
            <v>0</v>
          </cell>
          <cell r="S924">
            <v>0</v>
          </cell>
          <cell r="U924">
            <v>116.77</v>
          </cell>
        </row>
        <row r="925">
          <cell r="C925" t="str">
            <v>HOSPITAL DOM HÉLDER CÂMARA - CG. Nº 018/2022</v>
          </cell>
          <cell r="E925" t="str">
            <v>RITA DE CASSIA DA SILVA</v>
          </cell>
          <cell r="F925" t="str">
            <v>3 - Administrativo</v>
          </cell>
          <cell r="G925" t="str">
            <v>5134-30</v>
          </cell>
          <cell r="H925" t="str">
            <v>09/2024</v>
          </cell>
          <cell r="I925">
            <v>0</v>
          </cell>
          <cell r="J925">
            <v>157.58879999999999</v>
          </cell>
          <cell r="L925">
            <v>0</v>
          </cell>
          <cell r="M925">
            <v>0</v>
          </cell>
          <cell r="O925">
            <v>2.8392609489051095</v>
          </cell>
          <cell r="R925">
            <v>340.53014869888477</v>
          </cell>
          <cell r="S925">
            <v>84.72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RITA DE CASSIA DA SILVA MELO</v>
          </cell>
          <cell r="F926" t="str">
            <v>2 - Outros Profissionais da Saúde</v>
          </cell>
          <cell r="G926" t="str">
            <v>3222-05</v>
          </cell>
          <cell r="H926" t="str">
            <v>09/2024</v>
          </cell>
          <cell r="I926">
            <v>0</v>
          </cell>
          <cell r="J926">
            <v>323.58960000000002</v>
          </cell>
          <cell r="L926">
            <v>0</v>
          </cell>
          <cell r="M926">
            <v>0</v>
          </cell>
          <cell r="O926">
            <v>2.8392609489051095</v>
          </cell>
          <cell r="R926">
            <v>340.53014869888477</v>
          </cell>
          <cell r="S926">
            <v>5.65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RITA DE CASSIA GONZAGA DE LIRA</v>
          </cell>
          <cell r="F927" t="str">
            <v>2 - Outros Profissionais da Saúde</v>
          </cell>
          <cell r="G927" t="str">
            <v>2235-05</v>
          </cell>
          <cell r="H927" t="str">
            <v>09/2024</v>
          </cell>
          <cell r="I927">
            <v>0</v>
          </cell>
          <cell r="J927">
            <v>537.63440000000003</v>
          </cell>
          <cell r="L927">
            <v>0</v>
          </cell>
          <cell r="M927">
            <v>0</v>
          </cell>
          <cell r="O927">
            <v>2.8392609489051095</v>
          </cell>
          <cell r="R927">
            <v>340.53014869888477</v>
          </cell>
          <cell r="S927">
            <v>4.79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RITA DE CASSIA RIBEIRO DE ANDRADE</v>
          </cell>
          <cell r="F928" t="str">
            <v>3 - Administrativo</v>
          </cell>
          <cell r="G928" t="str">
            <v>5143-20</v>
          </cell>
          <cell r="H928" t="str">
            <v>09/2024</v>
          </cell>
          <cell r="I928">
            <v>0</v>
          </cell>
          <cell r="J928">
            <v>139.96559999999999</v>
          </cell>
          <cell r="L928">
            <v>196.21254174397032</v>
          </cell>
          <cell r="M928">
            <v>28.24</v>
          </cell>
          <cell r="O928">
            <v>2.8392609489051095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ROBERTA KELLY BARBOSA DO NASCIMENTO</v>
          </cell>
          <cell r="F929" t="str">
            <v>2 - Outros Profissionais da Saúde</v>
          </cell>
          <cell r="G929" t="str">
            <v>2234-05</v>
          </cell>
          <cell r="H929" t="str">
            <v>09/2024</v>
          </cell>
          <cell r="I929">
            <v>0</v>
          </cell>
          <cell r="J929">
            <v>512.28800000000001</v>
          </cell>
          <cell r="L929">
            <v>196.21254174397032</v>
          </cell>
          <cell r="M929">
            <v>20.079999999999998</v>
          </cell>
          <cell r="O929">
            <v>2.8392609489051095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ROBERTA XAVIER DE ARAUJO GOMES</v>
          </cell>
          <cell r="F930" t="str">
            <v>2 - Outros Profissionais da Saúde</v>
          </cell>
          <cell r="G930" t="str">
            <v>5211-30</v>
          </cell>
          <cell r="H930" t="str">
            <v>09/2024</v>
          </cell>
          <cell r="I930">
            <v>0</v>
          </cell>
          <cell r="J930">
            <v>159.28319999999999</v>
          </cell>
          <cell r="L930">
            <v>0</v>
          </cell>
          <cell r="M930">
            <v>0</v>
          </cell>
          <cell r="O930">
            <v>2.8392609489051095</v>
          </cell>
          <cell r="R930">
            <v>340.53014869888477</v>
          </cell>
          <cell r="S930">
            <v>90.62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ROBERTO FERREIRA DE ANDRADE SOUZA</v>
          </cell>
          <cell r="F931" t="str">
            <v>2 - Outros Profissionais da Saúde</v>
          </cell>
          <cell r="G931" t="str">
            <v>5211-30</v>
          </cell>
          <cell r="H931" t="str">
            <v>09/2024</v>
          </cell>
          <cell r="I931">
            <v>0</v>
          </cell>
          <cell r="J931">
            <v>130.78880000000001</v>
          </cell>
          <cell r="L931">
            <v>196.21254174397032</v>
          </cell>
          <cell r="M931">
            <v>31.14</v>
          </cell>
          <cell r="O931">
            <v>2.8392609489051095</v>
          </cell>
          <cell r="R931">
            <v>340.53014869888477</v>
          </cell>
          <cell r="S931">
            <v>90.46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ROBERVAL RAMOS XAVIER</v>
          </cell>
          <cell r="F932" t="str">
            <v>3 - Administrativo</v>
          </cell>
          <cell r="G932" t="str">
            <v>5174-10</v>
          </cell>
          <cell r="H932" t="str">
            <v>09/2024</v>
          </cell>
          <cell r="I932">
            <v>0</v>
          </cell>
          <cell r="J932">
            <v>112.96</v>
          </cell>
          <cell r="L932">
            <v>196.21254174397032</v>
          </cell>
          <cell r="M932">
            <v>28.24</v>
          </cell>
          <cell r="O932">
            <v>2.8392609489051095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ROBSON HENRIQUE DA SILVA</v>
          </cell>
          <cell r="F933" t="str">
            <v>2 - Outros Profissionais da Saúde</v>
          </cell>
          <cell r="G933" t="str">
            <v>3222-05</v>
          </cell>
          <cell r="H933" t="str">
            <v>09/2024</v>
          </cell>
          <cell r="I933">
            <v>0</v>
          </cell>
          <cell r="J933">
            <v>299.05919999999998</v>
          </cell>
          <cell r="L933">
            <v>196.21254174397032</v>
          </cell>
          <cell r="M933">
            <v>28.24</v>
          </cell>
          <cell r="O933">
            <v>2.8392609489051095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ROBSON MARQUES DE ANDRADE</v>
          </cell>
          <cell r="F934" t="str">
            <v>3 - Administrativo</v>
          </cell>
          <cell r="G934" t="str">
            <v>4110-10</v>
          </cell>
          <cell r="H934" t="str">
            <v>09/2024</v>
          </cell>
          <cell r="I934">
            <v>0</v>
          </cell>
          <cell r="J934">
            <v>197.29519999999999</v>
          </cell>
          <cell r="L934">
            <v>196.21254174397032</v>
          </cell>
          <cell r="M934">
            <v>33.43</v>
          </cell>
          <cell r="O934">
            <v>2.8392609489051095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ROBSON ZEFERINO VILAR</v>
          </cell>
          <cell r="F935" t="str">
            <v>3 - Administrativo</v>
          </cell>
          <cell r="G935" t="str">
            <v>5163-45</v>
          </cell>
          <cell r="H935" t="str">
            <v>09/2024</v>
          </cell>
          <cell r="I935">
            <v>0</v>
          </cell>
          <cell r="J935">
            <v>0</v>
          </cell>
          <cell r="L935">
            <v>0</v>
          </cell>
          <cell r="M935">
            <v>0</v>
          </cell>
          <cell r="O935">
            <v>2.8392609489051095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RODRIGO DA SILVA RODRIGUES</v>
          </cell>
          <cell r="F936" t="str">
            <v>3 - Administrativo</v>
          </cell>
          <cell r="G936" t="str">
            <v>5143-20</v>
          </cell>
          <cell r="H936" t="str">
            <v>09/2024</v>
          </cell>
          <cell r="I936">
            <v>0</v>
          </cell>
          <cell r="J936">
            <v>189.7336</v>
          </cell>
          <cell r="L936">
            <v>196.21254174397032</v>
          </cell>
          <cell r="M936">
            <v>28.24</v>
          </cell>
          <cell r="O936">
            <v>2.8392609489051095</v>
          </cell>
          <cell r="R936">
            <v>340.53014869888477</v>
          </cell>
          <cell r="S936">
            <v>77.94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RODRIGO MEZZALIRA TCHAICK</v>
          </cell>
          <cell r="F937" t="str">
            <v>1 - Médico</v>
          </cell>
          <cell r="G937" t="str">
            <v>2251-20</v>
          </cell>
          <cell r="H937" t="str">
            <v>09/2024</v>
          </cell>
          <cell r="I937">
            <v>0</v>
          </cell>
          <cell r="J937">
            <v>865.08800000000008</v>
          </cell>
          <cell r="L937">
            <v>0</v>
          </cell>
          <cell r="M937">
            <v>0</v>
          </cell>
          <cell r="O937">
            <v>2.8392609489051095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RONALDO DE MELO E SILVA</v>
          </cell>
          <cell r="F938" t="str">
            <v>3 - Administrativo</v>
          </cell>
          <cell r="G938" t="str">
            <v>9511-05</v>
          </cell>
          <cell r="H938" t="str">
            <v>09/2024</v>
          </cell>
          <cell r="I938">
            <v>0</v>
          </cell>
          <cell r="J938">
            <v>192.43119999999999</v>
          </cell>
          <cell r="L938">
            <v>196.21254174397032</v>
          </cell>
          <cell r="M938">
            <v>32.17</v>
          </cell>
          <cell r="O938">
            <v>2.8392609489051095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ROSAILTON SANTANA DOS SANTOS</v>
          </cell>
          <cell r="F939" t="str">
            <v>2 - Outros Profissionais da Saúde</v>
          </cell>
          <cell r="G939" t="str">
            <v>3222-05</v>
          </cell>
          <cell r="H939" t="str">
            <v>09/2024</v>
          </cell>
          <cell r="I939">
            <v>0</v>
          </cell>
          <cell r="J939">
            <v>311.71039999999999</v>
          </cell>
          <cell r="L939">
            <v>196.21254174397032</v>
          </cell>
          <cell r="M939">
            <v>28.24</v>
          </cell>
          <cell r="O939">
            <v>2.8392609489051095</v>
          </cell>
          <cell r="R939">
            <v>340.53014869888477</v>
          </cell>
          <cell r="S939">
            <v>84.72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ROSALIA GOMES DA SILVA</v>
          </cell>
          <cell r="F940" t="str">
            <v>2 - Outros Profissionais da Saúde</v>
          </cell>
          <cell r="G940" t="str">
            <v>2235-05</v>
          </cell>
          <cell r="H940" t="str">
            <v>09/2024</v>
          </cell>
          <cell r="I940">
            <v>0</v>
          </cell>
          <cell r="J940">
            <v>609.65520000000004</v>
          </cell>
          <cell r="L940">
            <v>0</v>
          </cell>
          <cell r="M940">
            <v>0</v>
          </cell>
          <cell r="O940">
            <v>2.8392609489051095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ROSALVA VALERIA GOMES DE LIMA</v>
          </cell>
          <cell r="F941" t="str">
            <v>2 - Outros Profissionais da Saúde</v>
          </cell>
          <cell r="G941" t="str">
            <v>3222-05</v>
          </cell>
          <cell r="H941" t="str">
            <v>09/2024</v>
          </cell>
          <cell r="I941">
            <v>0</v>
          </cell>
          <cell r="J941">
            <v>313.71280000000002</v>
          </cell>
          <cell r="L941">
            <v>196.21254174397032</v>
          </cell>
          <cell r="M941">
            <v>28.24</v>
          </cell>
          <cell r="O941">
            <v>2.8392609489051095</v>
          </cell>
          <cell r="R941">
            <v>340.53014869888477</v>
          </cell>
          <cell r="S941">
            <v>84.72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ROSANA SOUZA DE MORAES</v>
          </cell>
          <cell r="F942" t="str">
            <v>2 - Outros Profissionais da Saúde</v>
          </cell>
          <cell r="G942" t="str">
            <v>2235-05</v>
          </cell>
          <cell r="H942" t="str">
            <v>09/2024</v>
          </cell>
          <cell r="I942">
            <v>0</v>
          </cell>
          <cell r="J942">
            <v>518.74639999999999</v>
          </cell>
          <cell r="L942">
            <v>0</v>
          </cell>
          <cell r="M942">
            <v>0</v>
          </cell>
          <cell r="O942">
            <v>2.8392609489051095</v>
          </cell>
          <cell r="R942">
            <v>0</v>
          </cell>
          <cell r="S942">
            <v>0</v>
          </cell>
          <cell r="U942">
            <v>120.26</v>
          </cell>
        </row>
        <row r="943">
          <cell r="C943" t="str">
            <v>HOSPITAL DOM HÉLDER CÂMARA - CG. Nº 018/2022</v>
          </cell>
          <cell r="E943" t="str">
            <v>ROSANGELA MARIA DE OLIVEIRA ALVES</v>
          </cell>
          <cell r="F943" t="str">
            <v>3 - Administrativo</v>
          </cell>
          <cell r="G943" t="str">
            <v>5134-30</v>
          </cell>
          <cell r="H943" t="str">
            <v>09/2024</v>
          </cell>
          <cell r="I943">
            <v>0</v>
          </cell>
          <cell r="J943">
            <v>0</v>
          </cell>
          <cell r="L943">
            <v>0</v>
          </cell>
          <cell r="M943">
            <v>0</v>
          </cell>
          <cell r="O943">
            <v>2.8392609489051095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ROSANGELA MARIA DOS SANTOS</v>
          </cell>
          <cell r="F944" t="str">
            <v>2 - Outros Profissionais da Saúde</v>
          </cell>
          <cell r="G944" t="str">
            <v>5152-05</v>
          </cell>
          <cell r="H944" t="str">
            <v>09/2024</v>
          </cell>
          <cell r="I944">
            <v>0</v>
          </cell>
          <cell r="J944">
            <v>157.94640000000001</v>
          </cell>
          <cell r="L944">
            <v>0</v>
          </cell>
          <cell r="M944">
            <v>0</v>
          </cell>
          <cell r="O944">
            <v>2.8392609489051095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ROSANGELA MARIA LIMA DA SILVA</v>
          </cell>
          <cell r="F945" t="str">
            <v>2 - Outros Profissionais da Saúde</v>
          </cell>
          <cell r="G945" t="str">
            <v>3222-05</v>
          </cell>
          <cell r="H945" t="str">
            <v>09/2024</v>
          </cell>
          <cell r="I945">
            <v>0</v>
          </cell>
          <cell r="J945">
            <v>320.39920000000001</v>
          </cell>
          <cell r="L945">
            <v>0</v>
          </cell>
          <cell r="M945">
            <v>0</v>
          </cell>
          <cell r="O945">
            <v>2.8392609489051095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ROSEANE SOUZA DA SILVA</v>
          </cell>
          <cell r="F946" t="str">
            <v>2 - Outros Profissionais da Saúde</v>
          </cell>
          <cell r="G946" t="str">
            <v>3222-05</v>
          </cell>
          <cell r="H946" t="str">
            <v>09/2024</v>
          </cell>
          <cell r="I946">
            <v>0</v>
          </cell>
          <cell r="J946">
            <v>287.01760000000002</v>
          </cell>
          <cell r="L946">
            <v>196.21254174397032</v>
          </cell>
          <cell r="M946">
            <v>28.24</v>
          </cell>
          <cell r="O946">
            <v>2.8392609489051095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ROSEMARY ALMEIDA DO MONTE</v>
          </cell>
          <cell r="F947" t="str">
            <v>2 - Outros Profissionais da Saúde</v>
          </cell>
          <cell r="G947" t="str">
            <v>3222-05</v>
          </cell>
          <cell r="H947" t="str">
            <v>09/2024</v>
          </cell>
          <cell r="I947">
            <v>0</v>
          </cell>
          <cell r="J947">
            <v>294.3408</v>
          </cell>
          <cell r="L947">
            <v>0</v>
          </cell>
          <cell r="M947">
            <v>0</v>
          </cell>
          <cell r="O947">
            <v>2.8392609489051095</v>
          </cell>
          <cell r="R947">
            <v>340.53014869888477</v>
          </cell>
          <cell r="S947">
            <v>84.72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ROSEMERE BARBOSA RIO TINTO</v>
          </cell>
          <cell r="F948" t="str">
            <v>2 - Outros Profissionais da Saúde</v>
          </cell>
          <cell r="G948" t="str">
            <v>3222-05</v>
          </cell>
          <cell r="H948" t="str">
            <v>09/2024</v>
          </cell>
          <cell r="I948">
            <v>0</v>
          </cell>
          <cell r="J948">
            <v>318.75599999999997</v>
          </cell>
          <cell r="L948">
            <v>0</v>
          </cell>
          <cell r="M948">
            <v>0</v>
          </cell>
          <cell r="O948">
            <v>2.8392609489051095</v>
          </cell>
          <cell r="R948">
            <v>340.53014869888477</v>
          </cell>
          <cell r="S948">
            <v>82.74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ROSENI BARBOZA DA SILVA</v>
          </cell>
          <cell r="F949" t="str">
            <v>3 - Administrativo</v>
          </cell>
          <cell r="G949" t="str">
            <v>5143-20</v>
          </cell>
          <cell r="H949" t="str">
            <v>09/2024</v>
          </cell>
          <cell r="I949">
            <v>0</v>
          </cell>
          <cell r="J949">
            <v>158.904</v>
          </cell>
          <cell r="L949">
            <v>196.21254174397032</v>
          </cell>
          <cell r="M949">
            <v>28.24</v>
          </cell>
          <cell r="O949">
            <v>2.8392609489051095</v>
          </cell>
          <cell r="R949">
            <v>340.53014869888477</v>
          </cell>
          <cell r="S949">
            <v>84.72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ROSIANE COSME DA SILVA</v>
          </cell>
          <cell r="F950" t="str">
            <v>2 - Outros Profissionais da Saúde</v>
          </cell>
          <cell r="G950" t="str">
            <v>2235-05</v>
          </cell>
          <cell r="H950" t="str">
            <v>09/2024</v>
          </cell>
          <cell r="I950">
            <v>0</v>
          </cell>
          <cell r="J950">
            <v>516.02480000000003</v>
          </cell>
          <cell r="L950">
            <v>196.21254174397032</v>
          </cell>
          <cell r="M950">
            <v>3.59</v>
          </cell>
          <cell r="O950">
            <v>2.8392609489051095</v>
          </cell>
          <cell r="R950">
            <v>0</v>
          </cell>
          <cell r="S950">
            <v>0</v>
          </cell>
          <cell r="U950">
            <v>184.4</v>
          </cell>
        </row>
        <row r="951">
          <cell r="C951" t="str">
            <v>HOSPITAL DOM HÉLDER CÂMARA - CG. Nº 018/2022</v>
          </cell>
          <cell r="E951" t="str">
            <v>ROSILENE MARIA DA SILVA</v>
          </cell>
          <cell r="F951" t="str">
            <v>3 - Administrativo</v>
          </cell>
          <cell r="G951" t="str">
            <v>5143-20</v>
          </cell>
          <cell r="H951" t="str">
            <v>09/2024</v>
          </cell>
          <cell r="I951">
            <v>0</v>
          </cell>
          <cell r="J951">
            <v>138.25919999999999</v>
          </cell>
          <cell r="L951">
            <v>0</v>
          </cell>
          <cell r="M951">
            <v>0</v>
          </cell>
          <cell r="O951">
            <v>2.8392609489051095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ROSINEIDE MARIA DA SILVA</v>
          </cell>
          <cell r="F952" t="str">
            <v>3 - Administrativo</v>
          </cell>
          <cell r="G952" t="str">
            <v>5143-20</v>
          </cell>
          <cell r="H952" t="str">
            <v>09/2024</v>
          </cell>
          <cell r="I952">
            <v>0</v>
          </cell>
          <cell r="J952">
            <v>157.43440000000001</v>
          </cell>
          <cell r="L952">
            <v>0</v>
          </cell>
          <cell r="M952">
            <v>0</v>
          </cell>
          <cell r="O952">
            <v>2.8392609489051095</v>
          </cell>
          <cell r="R952">
            <v>340.53014869888477</v>
          </cell>
          <cell r="S952">
            <v>84.72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ROZILDA DOS SANTOS MACEDO ALVES</v>
          </cell>
          <cell r="F953" t="str">
            <v>3 - Administrativo</v>
          </cell>
          <cell r="G953" t="str">
            <v>5143-20</v>
          </cell>
          <cell r="H953" t="str">
            <v>09/2024</v>
          </cell>
          <cell r="I953">
            <v>0</v>
          </cell>
          <cell r="J953">
            <v>139.2184</v>
          </cell>
          <cell r="L953">
            <v>196.21254174397032</v>
          </cell>
          <cell r="M953">
            <v>28.24</v>
          </cell>
          <cell r="O953">
            <v>2.8392609489051095</v>
          </cell>
          <cell r="R953">
            <v>340.53014869888477</v>
          </cell>
          <cell r="S953">
            <v>80.2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RUANA DE ARAUJO CEREJA</v>
          </cell>
          <cell r="F954" t="str">
            <v>2 - Outros Profissionais da Saúde</v>
          </cell>
          <cell r="G954" t="str">
            <v>2235-05</v>
          </cell>
          <cell r="H954" t="str">
            <v>09/2024</v>
          </cell>
          <cell r="I954">
            <v>0</v>
          </cell>
          <cell r="J954">
            <v>578.91279999999995</v>
          </cell>
          <cell r="L954">
            <v>196.21254174397032</v>
          </cell>
          <cell r="M954">
            <v>3.59</v>
          </cell>
          <cell r="O954">
            <v>2.8392609489051095</v>
          </cell>
          <cell r="R954">
            <v>340.53014869888477</v>
          </cell>
          <cell r="S954">
            <v>95.64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RUBIA FERREIRA DA SILVA</v>
          </cell>
          <cell r="F955" t="str">
            <v>2 - Outros Profissionais da Saúde</v>
          </cell>
          <cell r="G955" t="str">
            <v>3222-05</v>
          </cell>
          <cell r="H955" t="str">
            <v>09/2024</v>
          </cell>
          <cell r="I955">
            <v>0</v>
          </cell>
          <cell r="J955">
            <v>305.15199999999999</v>
          </cell>
          <cell r="L955">
            <v>196.21254174397032</v>
          </cell>
          <cell r="M955">
            <v>28.24</v>
          </cell>
          <cell r="O955">
            <v>2.8392609489051095</v>
          </cell>
          <cell r="R955">
            <v>340.53014869888477</v>
          </cell>
          <cell r="S955">
            <v>84.72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SABRINA CECUNDINA SIMOES DE MACEDO</v>
          </cell>
          <cell r="F956" t="str">
            <v>2 - Outros Profissionais da Saúde</v>
          </cell>
          <cell r="G956" t="str">
            <v>2237-10</v>
          </cell>
          <cell r="H956" t="str">
            <v>09/2024</v>
          </cell>
          <cell r="I956">
            <v>0</v>
          </cell>
          <cell r="J956">
            <v>385.17200000000003</v>
          </cell>
          <cell r="L956">
            <v>0</v>
          </cell>
          <cell r="M956">
            <v>0</v>
          </cell>
          <cell r="O956">
            <v>2.8392609489051095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SABRINA FRANCA DA SILVA</v>
          </cell>
          <cell r="F957" t="str">
            <v>3 - Administrativo</v>
          </cell>
          <cell r="G957" t="str">
            <v>4110-10</v>
          </cell>
          <cell r="H957" t="str">
            <v>09/2024</v>
          </cell>
          <cell r="I957">
            <v>0</v>
          </cell>
          <cell r="J957">
            <v>12.4184</v>
          </cell>
          <cell r="L957">
            <v>0</v>
          </cell>
          <cell r="M957">
            <v>0</v>
          </cell>
          <cell r="O957">
            <v>2.8392609489051095</v>
          </cell>
          <cell r="R957">
            <v>340.53014869888477</v>
          </cell>
          <cell r="S957">
            <v>38.97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SAMARA KAROLYNE DO NASCIMENTO SANTIAGO</v>
          </cell>
          <cell r="F958" t="str">
            <v>2 - Outros Profissionais da Saúde</v>
          </cell>
          <cell r="G958" t="str">
            <v>5211-30</v>
          </cell>
          <cell r="H958" t="str">
            <v>09/2024</v>
          </cell>
          <cell r="I958">
            <v>0</v>
          </cell>
          <cell r="J958">
            <v>124.5664</v>
          </cell>
          <cell r="L958">
            <v>0</v>
          </cell>
          <cell r="M958">
            <v>0</v>
          </cell>
          <cell r="O958">
            <v>2.8392609489051095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SAMARA VIRGINIA ALVES DE OLIVEIRA</v>
          </cell>
          <cell r="F959" t="str">
            <v>3 - Administrativo</v>
          </cell>
          <cell r="G959" t="str">
            <v>5174-10</v>
          </cell>
          <cell r="H959" t="str">
            <v>09/2024</v>
          </cell>
          <cell r="I959">
            <v>0</v>
          </cell>
          <cell r="J959">
            <v>41.418400000000013</v>
          </cell>
          <cell r="L959">
            <v>196.21254174397032</v>
          </cell>
          <cell r="M959">
            <v>28.24</v>
          </cell>
          <cell r="O959">
            <v>2.8392609489051095</v>
          </cell>
          <cell r="R959">
            <v>340.53014869888477</v>
          </cell>
          <cell r="S959">
            <v>31.06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SAMUEL SANTOS DE PAULA</v>
          </cell>
          <cell r="F960" t="str">
            <v>3 - Administrativo</v>
          </cell>
          <cell r="G960" t="str">
            <v>4110-10</v>
          </cell>
          <cell r="H960" t="str">
            <v>09/2024</v>
          </cell>
          <cell r="I960">
            <v>0</v>
          </cell>
          <cell r="J960">
            <v>140.39599999999999</v>
          </cell>
          <cell r="L960">
            <v>196.21254174397032</v>
          </cell>
          <cell r="M960">
            <v>33.43</v>
          </cell>
          <cell r="O960">
            <v>2.8392609489051095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SANDRA CRISTINA DE ALMEIDA</v>
          </cell>
          <cell r="F961" t="str">
            <v>3 - Administrativo</v>
          </cell>
          <cell r="G961" t="str">
            <v>4110-10</v>
          </cell>
          <cell r="H961" t="str">
            <v>09/2024</v>
          </cell>
          <cell r="I961">
            <v>0</v>
          </cell>
          <cell r="J961">
            <v>116.964</v>
          </cell>
          <cell r="L961">
            <v>196.21254174397032</v>
          </cell>
          <cell r="M961">
            <v>28.24</v>
          </cell>
          <cell r="O961">
            <v>2.8392609489051095</v>
          </cell>
          <cell r="R961">
            <v>340.53014869888477</v>
          </cell>
          <cell r="S961">
            <v>84.72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SANDRA DA SILVA CAVALCANTI BARBOSA</v>
          </cell>
          <cell r="F962" t="str">
            <v>2 - Outros Profissionais da Saúde</v>
          </cell>
          <cell r="G962" t="str">
            <v>5211-30</v>
          </cell>
          <cell r="H962" t="str">
            <v>09/2024</v>
          </cell>
          <cell r="I962">
            <v>0</v>
          </cell>
          <cell r="J962">
            <v>159.74160000000001</v>
          </cell>
          <cell r="L962">
            <v>0</v>
          </cell>
          <cell r="M962">
            <v>0</v>
          </cell>
          <cell r="O962">
            <v>2.8392609489051095</v>
          </cell>
          <cell r="R962">
            <v>340.53014869888477</v>
          </cell>
          <cell r="S962">
            <v>93.42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SANDRA LUCIA DA SILVA</v>
          </cell>
          <cell r="F963" t="str">
            <v>2 - Outros Profissionais da Saúde</v>
          </cell>
          <cell r="G963" t="str">
            <v>3222-05</v>
          </cell>
          <cell r="H963" t="str">
            <v>09/2024</v>
          </cell>
          <cell r="I963">
            <v>0</v>
          </cell>
          <cell r="J963">
            <v>282.55279999999999</v>
          </cell>
          <cell r="L963">
            <v>0</v>
          </cell>
          <cell r="M963">
            <v>0</v>
          </cell>
          <cell r="O963">
            <v>2.8392609489051095</v>
          </cell>
          <cell r="R963">
            <v>340.53014869888477</v>
          </cell>
          <cell r="S963">
            <v>84.72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SANDRA PEREIRA CEZAR</v>
          </cell>
          <cell r="F964" t="str">
            <v>2 - Outros Profissionais da Saúde</v>
          </cell>
          <cell r="G964" t="str">
            <v>3222-05</v>
          </cell>
          <cell r="H964" t="str">
            <v>09/2024</v>
          </cell>
          <cell r="I964">
            <v>0</v>
          </cell>
          <cell r="J964">
            <v>309.42399999999998</v>
          </cell>
          <cell r="L964">
            <v>0</v>
          </cell>
          <cell r="M964">
            <v>0</v>
          </cell>
          <cell r="O964">
            <v>2.8392609489051095</v>
          </cell>
          <cell r="R964">
            <v>340.53014869888477</v>
          </cell>
          <cell r="S964">
            <v>84.72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SANDRO RAMOS PINHEIRO</v>
          </cell>
          <cell r="F965" t="str">
            <v>2 - Outros Profissionais da Saúde</v>
          </cell>
          <cell r="G965" t="str">
            <v>3222-05</v>
          </cell>
          <cell r="H965" t="str">
            <v>09/2024</v>
          </cell>
          <cell r="I965">
            <v>0</v>
          </cell>
          <cell r="J965">
            <v>288.12720000000002</v>
          </cell>
          <cell r="L965">
            <v>0</v>
          </cell>
          <cell r="M965">
            <v>0</v>
          </cell>
          <cell r="O965">
            <v>2.8392609489051095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SARA MARIA DA SILVA PINTO</v>
          </cell>
          <cell r="F966" t="str">
            <v>2 - Outros Profissionais da Saúde</v>
          </cell>
          <cell r="G966" t="str">
            <v>2235-05</v>
          </cell>
          <cell r="H966" t="str">
            <v>09/2024</v>
          </cell>
          <cell r="I966">
            <v>0</v>
          </cell>
          <cell r="J966">
            <v>477.47280000000001</v>
          </cell>
          <cell r="L966">
            <v>0</v>
          </cell>
          <cell r="M966">
            <v>0</v>
          </cell>
          <cell r="O966">
            <v>2.8392609489051095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SARA REBECA FERREIRA MELO</v>
          </cell>
          <cell r="F967" t="str">
            <v>2 - Outros Profissionais da Saúde</v>
          </cell>
          <cell r="G967" t="str">
            <v>2236-05</v>
          </cell>
          <cell r="H967" t="str">
            <v>09/2024</v>
          </cell>
          <cell r="I967">
            <v>0</v>
          </cell>
          <cell r="J967">
            <v>266.35599999999999</v>
          </cell>
          <cell r="L967">
            <v>0</v>
          </cell>
          <cell r="M967">
            <v>0</v>
          </cell>
          <cell r="O967">
            <v>2.8392609489051095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SARAH BRENDDA SOARES DA SILVA</v>
          </cell>
          <cell r="F968" t="str">
            <v>2 - Outros Profissionais da Saúde</v>
          </cell>
          <cell r="G968" t="str">
            <v>3222-05</v>
          </cell>
          <cell r="H968" t="str">
            <v>09/2024</v>
          </cell>
          <cell r="I968">
            <v>0</v>
          </cell>
          <cell r="J968">
            <v>308.096</v>
          </cell>
          <cell r="L968">
            <v>0</v>
          </cell>
          <cell r="M968">
            <v>0</v>
          </cell>
          <cell r="O968">
            <v>2.8392609489051095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SARAH MENDES FABRICIO</v>
          </cell>
          <cell r="F969" t="str">
            <v>2 - Outros Profissionais da Saúde</v>
          </cell>
          <cell r="G969" t="str">
            <v>2237-10</v>
          </cell>
          <cell r="H969" t="str">
            <v>09/2024</v>
          </cell>
          <cell r="I969">
            <v>0</v>
          </cell>
          <cell r="J969">
            <v>343.7192</v>
          </cell>
          <cell r="L969">
            <v>0</v>
          </cell>
          <cell r="M969">
            <v>0</v>
          </cell>
          <cell r="O969">
            <v>2.8392609489051095</v>
          </cell>
          <cell r="R969">
            <v>340.53014869888477</v>
          </cell>
          <cell r="S969">
            <v>61.5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SAVIO BRUNO ARAUJO DINIZ</v>
          </cell>
          <cell r="F970" t="str">
            <v>2 - Outros Profissionais da Saúde</v>
          </cell>
          <cell r="G970" t="str">
            <v>2234-05</v>
          </cell>
          <cell r="H970" t="str">
            <v>09/2024</v>
          </cell>
          <cell r="I970">
            <v>0</v>
          </cell>
          <cell r="J970">
            <v>389.40960000000001</v>
          </cell>
          <cell r="L970">
            <v>196.21254174397032</v>
          </cell>
          <cell r="M970">
            <v>20.079999999999998</v>
          </cell>
          <cell r="O970">
            <v>2.8392609489051095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SELMA MARIA DA SILVA PEREIRA</v>
          </cell>
          <cell r="F971" t="str">
            <v>2 - Outros Profissionais da Saúde</v>
          </cell>
          <cell r="G971" t="str">
            <v>3222-05</v>
          </cell>
          <cell r="H971" t="str">
            <v>09/2024</v>
          </cell>
          <cell r="I971">
            <v>0</v>
          </cell>
          <cell r="J971">
            <v>285.916</v>
          </cell>
          <cell r="L971">
            <v>0</v>
          </cell>
          <cell r="M971">
            <v>0</v>
          </cell>
          <cell r="O971">
            <v>2.8392609489051095</v>
          </cell>
          <cell r="R971">
            <v>340.53014869888477</v>
          </cell>
          <cell r="S971">
            <v>84.72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SERGIO ADRIANO DA SILVA</v>
          </cell>
          <cell r="F972" t="str">
            <v>2 - Outros Profissionais da Saúde</v>
          </cell>
          <cell r="G972" t="str">
            <v>3222-05</v>
          </cell>
          <cell r="H972" t="str">
            <v>09/2024</v>
          </cell>
          <cell r="I972">
            <v>0</v>
          </cell>
          <cell r="J972">
            <v>290.42160000000001</v>
          </cell>
          <cell r="L972">
            <v>196.21254174397032</v>
          </cell>
          <cell r="M972">
            <v>28.24</v>
          </cell>
          <cell r="O972">
            <v>2.8392609489051095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SERGIO FILIPE EGITO MONTEIRO</v>
          </cell>
          <cell r="F973" t="str">
            <v>2 - Outros Profissionais da Saúde</v>
          </cell>
          <cell r="G973" t="str">
            <v>2236-05</v>
          </cell>
          <cell r="H973" t="str">
            <v>09/2024</v>
          </cell>
          <cell r="I973">
            <v>0</v>
          </cell>
          <cell r="J973">
            <v>230.5984</v>
          </cell>
          <cell r="L973">
            <v>196.21254174397032</v>
          </cell>
          <cell r="M973">
            <v>2.95</v>
          </cell>
          <cell r="O973">
            <v>2.8392609489051095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SERGIO RICARDO LOPES DA SILVA</v>
          </cell>
          <cell r="F974" t="str">
            <v>3 - Administrativo</v>
          </cell>
          <cell r="G974" t="str">
            <v>1421-05</v>
          </cell>
          <cell r="H974" t="str">
            <v>09/2024</v>
          </cell>
          <cell r="I974">
            <v>0</v>
          </cell>
          <cell r="J974">
            <v>332.72640000000001</v>
          </cell>
          <cell r="L974">
            <v>196.21254174397032</v>
          </cell>
          <cell r="M974">
            <v>44</v>
          </cell>
          <cell r="O974">
            <v>2.8392609489051095</v>
          </cell>
          <cell r="R974">
            <v>340.53014869888477</v>
          </cell>
          <cell r="S974">
            <v>249.54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SERGIO VICENTE FERREIRA</v>
          </cell>
          <cell r="F975" t="str">
            <v>3 - Administrativo</v>
          </cell>
          <cell r="G975" t="str">
            <v>5143-20</v>
          </cell>
          <cell r="H975" t="str">
            <v>09/2024</v>
          </cell>
          <cell r="I975">
            <v>0</v>
          </cell>
          <cell r="J975">
            <v>49.702399999999997</v>
          </cell>
          <cell r="L975">
            <v>0</v>
          </cell>
          <cell r="M975">
            <v>0</v>
          </cell>
          <cell r="O975">
            <v>2.8392609489051095</v>
          </cell>
          <cell r="R975">
            <v>340.53014869888477</v>
          </cell>
          <cell r="S975">
            <v>31.06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SERGITANIA MARGARIDA DA SILVA</v>
          </cell>
          <cell r="F976" t="str">
            <v>2 - Outros Profissionais da Saúde</v>
          </cell>
          <cell r="G976" t="str">
            <v>5152-05</v>
          </cell>
          <cell r="H976" t="str">
            <v>09/2024</v>
          </cell>
          <cell r="I976">
            <v>0</v>
          </cell>
          <cell r="J976">
            <v>204.68639999999999</v>
          </cell>
          <cell r="L976">
            <v>0</v>
          </cell>
          <cell r="M976">
            <v>0</v>
          </cell>
          <cell r="O976">
            <v>2.8392609489051095</v>
          </cell>
          <cell r="R976">
            <v>340.53014869888477</v>
          </cell>
          <cell r="S976">
            <v>2.91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SEVERINA MARIA DA SILVA</v>
          </cell>
          <cell r="F977" t="str">
            <v>2 - Outros Profissionais da Saúde</v>
          </cell>
          <cell r="G977" t="str">
            <v>3222-05</v>
          </cell>
          <cell r="H977" t="str">
            <v>09/2024</v>
          </cell>
          <cell r="I977">
            <v>0</v>
          </cell>
          <cell r="J977">
            <v>341.49040000000002</v>
          </cell>
          <cell r="L977">
            <v>0</v>
          </cell>
          <cell r="M977">
            <v>0</v>
          </cell>
          <cell r="O977">
            <v>2.8392609489051095</v>
          </cell>
          <cell r="R977">
            <v>340.53014869888477</v>
          </cell>
          <cell r="S977">
            <v>2.82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SEVERINA MARIA DE OLIVEIRA RAMOS CORREIA</v>
          </cell>
          <cell r="F978" t="str">
            <v>2 - Outros Profissionais da Saúde</v>
          </cell>
          <cell r="G978" t="str">
            <v>3222-05</v>
          </cell>
          <cell r="H978" t="str">
            <v>09/2024</v>
          </cell>
          <cell r="I978">
            <v>0</v>
          </cell>
          <cell r="J978">
            <v>292.53120000000001</v>
          </cell>
          <cell r="L978">
            <v>0</v>
          </cell>
          <cell r="M978">
            <v>0</v>
          </cell>
          <cell r="O978">
            <v>2.8392609489051095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SHEILA ANDREZA DOS SANTOS COSTA</v>
          </cell>
          <cell r="F979" t="str">
            <v>2 - Outros Profissionais da Saúde</v>
          </cell>
          <cell r="G979" t="str">
            <v>3222-05</v>
          </cell>
          <cell r="H979" t="str">
            <v>09/2024</v>
          </cell>
          <cell r="I979">
            <v>0</v>
          </cell>
          <cell r="J979">
            <v>0</v>
          </cell>
          <cell r="K979">
            <v>95.92</v>
          </cell>
          <cell r="L979">
            <v>0</v>
          </cell>
          <cell r="M979">
            <v>0</v>
          </cell>
          <cell r="O979">
            <v>2.8392609489051095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SHEILA REGINA DE MELO SERRANO DE ANDRADE</v>
          </cell>
          <cell r="F980" t="str">
            <v>2 - Outros Profissionais da Saúde</v>
          </cell>
          <cell r="G980" t="str">
            <v>2235-05</v>
          </cell>
          <cell r="H980" t="str">
            <v>09/2024</v>
          </cell>
          <cell r="I980">
            <v>0</v>
          </cell>
          <cell r="J980">
            <v>635.46</v>
          </cell>
          <cell r="L980">
            <v>196.21254174397032</v>
          </cell>
          <cell r="M980">
            <v>3.59</v>
          </cell>
          <cell r="O980">
            <v>2.8392609489051095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SHENIA EVELIN DOS ANJOS</v>
          </cell>
          <cell r="F981" t="str">
            <v>2 - Outros Profissionais da Saúde</v>
          </cell>
          <cell r="G981" t="str">
            <v>5152-05</v>
          </cell>
          <cell r="H981" t="str">
            <v>09/2024</v>
          </cell>
          <cell r="I981">
            <v>0</v>
          </cell>
          <cell r="J981">
            <v>140.44319999999999</v>
          </cell>
          <cell r="L981">
            <v>196.21254174397032</v>
          </cell>
          <cell r="M981">
            <v>29.07</v>
          </cell>
          <cell r="O981">
            <v>2.8392609489051095</v>
          </cell>
          <cell r="R981">
            <v>340.53014869888477</v>
          </cell>
          <cell r="S981">
            <v>87.22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SHERDLLA KETTERING DE LIMA FERREIRA</v>
          </cell>
          <cell r="F982" t="str">
            <v>2 - Outros Profissionais da Saúde</v>
          </cell>
          <cell r="G982" t="str">
            <v>2235-05</v>
          </cell>
          <cell r="H982" t="str">
            <v>09/2024</v>
          </cell>
          <cell r="I982">
            <v>0</v>
          </cell>
          <cell r="J982">
            <v>415.11919999999998</v>
          </cell>
          <cell r="L982">
            <v>196.21254174397032</v>
          </cell>
          <cell r="M982">
            <v>37.18</v>
          </cell>
          <cell r="O982">
            <v>2.8392609489051095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SHIRLEY DIAS BEZERRA</v>
          </cell>
          <cell r="F983" t="str">
            <v>2 - Outros Profissionais da Saúde</v>
          </cell>
          <cell r="G983" t="str">
            <v>2236-05</v>
          </cell>
          <cell r="H983" t="str">
            <v>09/2024</v>
          </cell>
          <cell r="I983">
            <v>0</v>
          </cell>
          <cell r="J983">
            <v>347.4896</v>
          </cell>
          <cell r="L983">
            <v>196.21254174397032</v>
          </cell>
          <cell r="M983">
            <v>3.68</v>
          </cell>
          <cell r="O983">
            <v>2.8392609489051095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SHIRLEY OLIVEIRA DA SILVA</v>
          </cell>
          <cell r="F984" t="str">
            <v>2 - Outros Profissionais da Saúde</v>
          </cell>
          <cell r="G984" t="str">
            <v>3226-05</v>
          </cell>
          <cell r="H984" t="str">
            <v>09/2024</v>
          </cell>
          <cell r="I984">
            <v>0</v>
          </cell>
          <cell r="J984">
            <v>135.55199999999999</v>
          </cell>
          <cell r="K984">
            <v>0</v>
          </cell>
          <cell r="L984">
            <v>196.21254174397032</v>
          </cell>
          <cell r="M984">
            <v>28.24</v>
          </cell>
          <cell r="O984">
            <v>2.8392609489051095</v>
          </cell>
          <cell r="R984">
            <v>340.53014869888477</v>
          </cell>
          <cell r="S984">
            <v>82.46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SHIRLEY RAMOS SILVA DA PAZ</v>
          </cell>
          <cell r="F985" t="str">
            <v>2 - Outros Profissionais da Saúde</v>
          </cell>
          <cell r="G985" t="str">
            <v>2236-05</v>
          </cell>
          <cell r="H985" t="str">
            <v>09/2024</v>
          </cell>
          <cell r="I985">
            <v>0</v>
          </cell>
          <cell r="J985">
            <v>312.3168</v>
          </cell>
          <cell r="L985">
            <v>196.21254174397032</v>
          </cell>
          <cell r="M985">
            <v>3.68</v>
          </cell>
          <cell r="O985">
            <v>2.8392609489051095</v>
          </cell>
          <cell r="R985">
            <v>340.53014869888477</v>
          </cell>
          <cell r="S985">
            <v>65.599999999999994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SILVANA BARBOSA DA SILVA PINA</v>
          </cell>
          <cell r="F986" t="str">
            <v>2 - Outros Profissionais da Saúde</v>
          </cell>
          <cell r="G986" t="str">
            <v>3222-05</v>
          </cell>
          <cell r="H986" t="str">
            <v>09/2024</v>
          </cell>
          <cell r="I986">
            <v>0</v>
          </cell>
          <cell r="J986">
            <v>310.30720000000002</v>
          </cell>
          <cell r="L986">
            <v>0</v>
          </cell>
          <cell r="M986">
            <v>0</v>
          </cell>
          <cell r="O986">
            <v>2.8392609489051095</v>
          </cell>
          <cell r="R986">
            <v>340.53014869888477</v>
          </cell>
          <cell r="S986">
            <v>78.790000000000006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SILVANEIDE MARIA DOS SANTOS CIRIACO</v>
          </cell>
          <cell r="F987" t="str">
            <v>2 - Outros Profissionais da Saúde</v>
          </cell>
          <cell r="G987" t="str">
            <v>5211-30</v>
          </cell>
          <cell r="H987" t="str">
            <v>09/2024</v>
          </cell>
          <cell r="I987">
            <v>0</v>
          </cell>
          <cell r="J987">
            <v>159.48159999999999</v>
          </cell>
          <cell r="L987">
            <v>196.21254174397032</v>
          </cell>
          <cell r="M987">
            <v>31.14</v>
          </cell>
          <cell r="O987">
            <v>2.8392609489051095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SILVANIA MARQUES DA SILVA</v>
          </cell>
          <cell r="F988" t="str">
            <v>2 - Outros Profissionais da Saúde</v>
          </cell>
          <cell r="G988" t="str">
            <v>3222-05</v>
          </cell>
          <cell r="H988" t="str">
            <v>09/2024</v>
          </cell>
          <cell r="I988">
            <v>0</v>
          </cell>
          <cell r="J988">
            <v>0</v>
          </cell>
          <cell r="L988">
            <v>0</v>
          </cell>
          <cell r="M988">
            <v>0</v>
          </cell>
          <cell r="O988">
            <v>2.8392609489051095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SILVANIA XIMENES DE LIMA</v>
          </cell>
          <cell r="F989" t="str">
            <v>2 - Outros Profissionais da Saúde</v>
          </cell>
          <cell r="G989" t="str">
            <v>3241-15</v>
          </cell>
          <cell r="H989" t="str">
            <v>09/2024</v>
          </cell>
          <cell r="I989">
            <v>0</v>
          </cell>
          <cell r="J989">
            <v>291.95760000000001</v>
          </cell>
          <cell r="L989">
            <v>0</v>
          </cell>
          <cell r="M989">
            <v>0</v>
          </cell>
          <cell r="O989">
            <v>2.8392609489051095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SILVIA MICHELLE GALVAO DA SILVEIRA</v>
          </cell>
          <cell r="F990" t="str">
            <v>2 - Outros Profissionais da Saúde</v>
          </cell>
          <cell r="G990" t="str">
            <v>2235-05</v>
          </cell>
          <cell r="H990" t="str">
            <v>09/2024</v>
          </cell>
          <cell r="I990">
            <v>0</v>
          </cell>
          <cell r="J990">
            <v>476.59280000000001</v>
          </cell>
          <cell r="L990">
            <v>196.21254174397032</v>
          </cell>
          <cell r="M990">
            <v>3.59</v>
          </cell>
          <cell r="O990">
            <v>2.8392609489051095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SILVIO CARLOS ALVES PAULINO FILHO</v>
          </cell>
          <cell r="F991" t="str">
            <v>2 - Outros Profissionais da Saúde</v>
          </cell>
          <cell r="G991" t="str">
            <v>3222-05</v>
          </cell>
          <cell r="H991" t="str">
            <v>09/2024</v>
          </cell>
          <cell r="I991">
            <v>0</v>
          </cell>
          <cell r="J991">
            <v>146.84800000000001</v>
          </cell>
          <cell r="L991">
            <v>196.21254174397032</v>
          </cell>
          <cell r="M991">
            <v>28.24</v>
          </cell>
          <cell r="O991">
            <v>2.8392609489051095</v>
          </cell>
          <cell r="R991">
            <v>340.53014869888477</v>
          </cell>
          <cell r="S991">
            <v>84.72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SIMONE SILVA DE LIMA</v>
          </cell>
          <cell r="F992" t="str">
            <v>2 - Outros Profissionais da Saúde</v>
          </cell>
          <cell r="G992" t="str">
            <v>2235-05</v>
          </cell>
          <cell r="H992" t="str">
            <v>09/2024</v>
          </cell>
          <cell r="I992">
            <v>0</v>
          </cell>
          <cell r="J992">
            <v>460.86959999999999</v>
          </cell>
          <cell r="L992">
            <v>0</v>
          </cell>
          <cell r="M992">
            <v>0</v>
          </cell>
          <cell r="O992">
            <v>2.8392609489051095</v>
          </cell>
          <cell r="R992">
            <v>340.53014869888477</v>
          </cell>
          <cell r="S992">
            <v>94.3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SIVANEIDE MARIA EMIDIO</v>
          </cell>
          <cell r="F993" t="str">
            <v>2 - Outros Profissionais da Saúde</v>
          </cell>
          <cell r="G993" t="str">
            <v>3222-05</v>
          </cell>
          <cell r="H993" t="str">
            <v>09/2024</v>
          </cell>
          <cell r="I993">
            <v>0</v>
          </cell>
          <cell r="J993">
            <v>318.04480000000001</v>
          </cell>
          <cell r="L993">
            <v>0</v>
          </cell>
          <cell r="M993">
            <v>0</v>
          </cell>
          <cell r="O993">
            <v>2.8392609489051095</v>
          </cell>
          <cell r="R993">
            <v>340.53014869888477</v>
          </cell>
          <cell r="S993">
            <v>84.72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SOLANGE AMARINO DA SILVA</v>
          </cell>
          <cell r="F994" t="str">
            <v>2 - Outros Profissionais da Saúde</v>
          </cell>
          <cell r="G994" t="str">
            <v>3222-05</v>
          </cell>
          <cell r="H994" t="str">
            <v>09/2024</v>
          </cell>
          <cell r="I994">
            <v>0</v>
          </cell>
          <cell r="J994">
            <v>318.0976</v>
          </cell>
          <cell r="L994">
            <v>196.21254174397032</v>
          </cell>
          <cell r="M994">
            <v>28.24</v>
          </cell>
          <cell r="O994">
            <v>2.8392609489051095</v>
          </cell>
          <cell r="R994">
            <v>340.53014869888477</v>
          </cell>
          <cell r="S994">
            <v>84.72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SOLANGE AMELIA DE LYRA</v>
          </cell>
          <cell r="F995" t="str">
            <v>3 - Administrativo</v>
          </cell>
          <cell r="G995" t="str">
            <v>4131-15</v>
          </cell>
          <cell r="H995" t="str">
            <v>09/2024</v>
          </cell>
          <cell r="I995">
            <v>0</v>
          </cell>
          <cell r="J995">
            <v>18.569600000000001</v>
          </cell>
          <cell r="L995">
            <v>0</v>
          </cell>
          <cell r="M995">
            <v>0</v>
          </cell>
          <cell r="O995">
            <v>2.8392609489051095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SONIA MARIA CORREIA DIAS</v>
          </cell>
          <cell r="F996" t="str">
            <v>3 - Administrativo</v>
          </cell>
          <cell r="G996" t="str">
            <v>4110-10</v>
          </cell>
          <cell r="H996" t="str">
            <v>09/2024</v>
          </cell>
          <cell r="I996">
            <v>0</v>
          </cell>
          <cell r="J996">
            <v>193.26</v>
          </cell>
          <cell r="L996">
            <v>196.21254174397032</v>
          </cell>
          <cell r="M996">
            <v>28.24</v>
          </cell>
          <cell r="O996">
            <v>2.8392609489051095</v>
          </cell>
          <cell r="R996">
            <v>340.53014869888477</v>
          </cell>
          <cell r="S996">
            <v>5.65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SONIA MARIA DOS SANTOS</v>
          </cell>
          <cell r="F997" t="str">
            <v>3 - Administrativo</v>
          </cell>
          <cell r="G997" t="str">
            <v>5163-45</v>
          </cell>
          <cell r="H997" t="str">
            <v>09/2024</v>
          </cell>
          <cell r="I997">
            <v>0</v>
          </cell>
          <cell r="J997">
            <v>146.8888</v>
          </cell>
          <cell r="L997">
            <v>0</v>
          </cell>
          <cell r="M997">
            <v>0</v>
          </cell>
          <cell r="O997">
            <v>2.8392609489051095</v>
          </cell>
          <cell r="R997">
            <v>340.53014869888477</v>
          </cell>
          <cell r="S997">
            <v>84.72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STELA IVONE DOS SANTOS SILVA</v>
          </cell>
          <cell r="F998" t="str">
            <v>2 - Outros Profissionais da Saúde</v>
          </cell>
          <cell r="G998" t="str">
            <v>2237-10</v>
          </cell>
          <cell r="H998" t="str">
            <v>09/2024</v>
          </cell>
          <cell r="I998">
            <v>0</v>
          </cell>
          <cell r="J998">
            <v>366.20960000000002</v>
          </cell>
          <cell r="L998">
            <v>0</v>
          </cell>
          <cell r="M998">
            <v>0</v>
          </cell>
          <cell r="O998">
            <v>2.8392609489051095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STEPHANE INGRIS DA SILVA ARAUJO</v>
          </cell>
          <cell r="F999" t="str">
            <v>2 - Outros Profissionais da Saúde</v>
          </cell>
          <cell r="G999" t="str">
            <v>3222-05</v>
          </cell>
          <cell r="H999" t="str">
            <v>09/2024</v>
          </cell>
          <cell r="I999">
            <v>0</v>
          </cell>
          <cell r="J999">
            <v>277.17759999999998</v>
          </cell>
          <cell r="L999">
            <v>0</v>
          </cell>
          <cell r="M999">
            <v>0</v>
          </cell>
          <cell r="O999">
            <v>2.8392609489051095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SUANY CRISTINA LOURENCO BARROS</v>
          </cell>
          <cell r="F1000" t="str">
            <v>2 - Outros Profissionais da Saúde</v>
          </cell>
          <cell r="G1000" t="str">
            <v>3242-05</v>
          </cell>
          <cell r="H1000" t="str">
            <v>09/2024</v>
          </cell>
          <cell r="I1000">
            <v>0</v>
          </cell>
          <cell r="J1000">
            <v>215.23920000000001</v>
          </cell>
          <cell r="L1000">
            <v>0</v>
          </cell>
          <cell r="M1000">
            <v>0</v>
          </cell>
          <cell r="O1000">
            <v>2.8392609489051095</v>
          </cell>
          <cell r="R1000">
            <v>340.53014869888477</v>
          </cell>
          <cell r="S1000">
            <v>82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SUELLEM TAMIRIS AZEVEDO DO NASCIMENTO</v>
          </cell>
          <cell r="F1001" t="str">
            <v>2 - Outros Profissionais da Saúde</v>
          </cell>
          <cell r="G1001" t="str">
            <v>2236-05</v>
          </cell>
          <cell r="H1001" t="str">
            <v>09/2024</v>
          </cell>
          <cell r="I1001">
            <v>0</v>
          </cell>
          <cell r="J1001">
            <v>247.5736</v>
          </cell>
          <cell r="L1001">
            <v>196.21254174397032</v>
          </cell>
          <cell r="M1001">
            <v>3.11</v>
          </cell>
          <cell r="O1001">
            <v>2.8392609489051095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SUELLEN MAYANNA DE OLIVEIRA FERREIRA</v>
          </cell>
          <cell r="F1002" t="str">
            <v>1 - Médico</v>
          </cell>
          <cell r="G1002" t="str">
            <v>2251-25</v>
          </cell>
          <cell r="H1002" t="str">
            <v>09/2024</v>
          </cell>
          <cell r="I1002">
            <v>0</v>
          </cell>
          <cell r="J1002">
            <v>831.56399999999996</v>
          </cell>
          <cell r="L1002">
            <v>0</v>
          </cell>
          <cell r="M1002">
            <v>0</v>
          </cell>
          <cell r="O1002">
            <v>2.8392609489051095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SURAMA RANYELLE MENDES DA SILVA</v>
          </cell>
          <cell r="F1003" t="str">
            <v>2 - Outros Profissionais da Saúde</v>
          </cell>
          <cell r="G1003" t="str">
            <v>2235-05</v>
          </cell>
          <cell r="H1003" t="str">
            <v>09/2024</v>
          </cell>
          <cell r="I1003">
            <v>0</v>
          </cell>
          <cell r="J1003">
            <v>416.464</v>
          </cell>
          <cell r="L1003">
            <v>196.21254174397032</v>
          </cell>
          <cell r="M1003">
            <v>2.79</v>
          </cell>
          <cell r="O1003">
            <v>2.8392609489051095</v>
          </cell>
          <cell r="R1003">
            <v>340.53014869888477</v>
          </cell>
          <cell r="S1003">
            <v>111.54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SUZANETE CABOCLO DA SILVA</v>
          </cell>
          <cell r="F1004" t="str">
            <v>2 - Outros Profissionais da Saúde</v>
          </cell>
          <cell r="G1004" t="str">
            <v>3222-05</v>
          </cell>
          <cell r="H1004" t="str">
            <v>09/2024</v>
          </cell>
          <cell r="I1004">
            <v>0</v>
          </cell>
          <cell r="J1004">
            <v>297.48239999999998</v>
          </cell>
          <cell r="L1004">
            <v>0</v>
          </cell>
          <cell r="M1004">
            <v>0</v>
          </cell>
          <cell r="O1004">
            <v>2.8392609489051095</v>
          </cell>
          <cell r="R1004">
            <v>340.53014869888477</v>
          </cell>
          <cell r="S1004">
            <v>78.37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SWELLEN MAYARA MOURA FERREIRA</v>
          </cell>
          <cell r="F1005" t="str">
            <v>2 - Outros Profissionais da Saúde</v>
          </cell>
          <cell r="G1005" t="str">
            <v>3222-05</v>
          </cell>
          <cell r="H1005" t="str">
            <v>09/2024</v>
          </cell>
          <cell r="I1005">
            <v>0</v>
          </cell>
          <cell r="J1005">
            <v>291.41680000000002</v>
          </cell>
          <cell r="L1005">
            <v>196.21254174397032</v>
          </cell>
          <cell r="M1005">
            <v>28.24</v>
          </cell>
          <cell r="O1005">
            <v>2.8392609489051095</v>
          </cell>
          <cell r="R1005">
            <v>0</v>
          </cell>
          <cell r="S1005">
            <v>0</v>
          </cell>
          <cell r="U1005">
            <v>81.02</v>
          </cell>
        </row>
        <row r="1006">
          <cell r="C1006" t="str">
            <v>HOSPITAL DOM HÉLDER CÂMARA - CG. Nº 018/2022</v>
          </cell>
          <cell r="E1006" t="str">
            <v>SYLVIA KARLA XAVIER DE FARIAS</v>
          </cell>
          <cell r="F1006" t="str">
            <v>1 - Médico</v>
          </cell>
          <cell r="G1006" t="str">
            <v>2251-25</v>
          </cell>
          <cell r="H1006" t="str">
            <v>09/2024</v>
          </cell>
          <cell r="I1006">
            <v>0</v>
          </cell>
          <cell r="J1006">
            <v>558.88</v>
          </cell>
          <cell r="L1006">
            <v>0</v>
          </cell>
          <cell r="M1006">
            <v>0</v>
          </cell>
          <cell r="O1006">
            <v>2.8392609489051095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 xml:space="preserve">TACIANA MARIA FERREIRA </v>
          </cell>
          <cell r="F1007" t="str">
            <v>2 - Outros Profissionais da Saúde</v>
          </cell>
          <cell r="G1007" t="str">
            <v>2235-05</v>
          </cell>
          <cell r="H1007" t="str">
            <v>09/2024</v>
          </cell>
          <cell r="I1007">
            <v>0</v>
          </cell>
          <cell r="J1007">
            <v>0</v>
          </cell>
          <cell r="L1007">
            <v>0</v>
          </cell>
          <cell r="M1007">
            <v>0</v>
          </cell>
          <cell r="O1007">
            <v>2.8392609489051095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TACYLA RAYSSA CARNEIRO AMORIM</v>
          </cell>
          <cell r="F1008" t="str">
            <v>2 - Outros Profissionais da Saúde</v>
          </cell>
          <cell r="G1008" t="str">
            <v>2235-05</v>
          </cell>
          <cell r="H1008" t="str">
            <v>09/2024</v>
          </cell>
          <cell r="I1008">
            <v>0</v>
          </cell>
          <cell r="J1008">
            <v>453.71280000000002</v>
          </cell>
          <cell r="L1008">
            <v>0</v>
          </cell>
          <cell r="M1008">
            <v>0</v>
          </cell>
          <cell r="O1008">
            <v>2.8392609489051095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TACYLLA SIMOES XAVIER</v>
          </cell>
          <cell r="F1009" t="str">
            <v>2 - Outros Profissionais da Saúde</v>
          </cell>
          <cell r="G1009" t="str">
            <v>2516-05</v>
          </cell>
          <cell r="H1009" t="str">
            <v>09/2024</v>
          </cell>
          <cell r="I1009">
            <v>0</v>
          </cell>
          <cell r="J1009">
            <v>266.64960000000002</v>
          </cell>
          <cell r="L1009">
            <v>196.21254174397032</v>
          </cell>
          <cell r="M1009">
            <v>44</v>
          </cell>
          <cell r="O1009">
            <v>2.8392609489051095</v>
          </cell>
          <cell r="R1009">
            <v>340.53014869888477</v>
          </cell>
          <cell r="S1009">
            <v>82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TAINA SILVA REIS</v>
          </cell>
          <cell r="F1010" t="str">
            <v>2 - Outros Profissionais da Saúde</v>
          </cell>
          <cell r="G1010" t="str">
            <v>2237-10</v>
          </cell>
          <cell r="H1010" t="str">
            <v>09/2024</v>
          </cell>
          <cell r="I1010">
            <v>0</v>
          </cell>
          <cell r="J1010">
            <v>372.96319999999997</v>
          </cell>
          <cell r="L1010">
            <v>0</v>
          </cell>
          <cell r="M1010">
            <v>0</v>
          </cell>
          <cell r="O1010">
            <v>2.8392609489051095</v>
          </cell>
          <cell r="R1010">
            <v>340.53014869888477</v>
          </cell>
          <cell r="S1010">
            <v>123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TALITA CANDEIAS DO REGO</v>
          </cell>
          <cell r="F1011" t="str">
            <v>2 - Outros Profissionais da Saúde</v>
          </cell>
          <cell r="G1011" t="str">
            <v>2235-05</v>
          </cell>
          <cell r="H1011" t="str">
            <v>09/2024</v>
          </cell>
          <cell r="I1011">
            <v>0</v>
          </cell>
          <cell r="J1011">
            <v>408.67680000000001</v>
          </cell>
          <cell r="L1011">
            <v>196.21254174397032</v>
          </cell>
          <cell r="M1011">
            <v>3.59</v>
          </cell>
          <cell r="O1011">
            <v>2.8392609489051095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TALITA DE KASSIA RIBEIRO DA SILVA</v>
          </cell>
          <cell r="F1012" t="str">
            <v>2 - Outros Profissionais da Saúde</v>
          </cell>
          <cell r="G1012" t="str">
            <v>5211-30</v>
          </cell>
          <cell r="H1012" t="str">
            <v>09/2024</v>
          </cell>
          <cell r="I1012">
            <v>0</v>
          </cell>
          <cell r="J1012">
            <v>149.88800000000001</v>
          </cell>
          <cell r="L1012">
            <v>196.21254174397032</v>
          </cell>
          <cell r="M1012">
            <v>31.14</v>
          </cell>
          <cell r="O1012">
            <v>2.8392609489051095</v>
          </cell>
          <cell r="R1012">
            <v>340.53014869888477</v>
          </cell>
          <cell r="S1012">
            <v>87.81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TALITA ELISABETE OLIVEIRA DA SILVA</v>
          </cell>
          <cell r="F1013" t="str">
            <v>2 - Outros Profissionais da Saúde</v>
          </cell>
          <cell r="G1013" t="str">
            <v>5211-30</v>
          </cell>
          <cell r="H1013" t="str">
            <v>09/2024</v>
          </cell>
          <cell r="I1013">
            <v>0</v>
          </cell>
          <cell r="J1013">
            <v>0</v>
          </cell>
          <cell r="L1013">
            <v>0</v>
          </cell>
          <cell r="M1013">
            <v>0</v>
          </cell>
          <cell r="O1013">
            <v>2.8392609489051095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TALITA NAYARA DA SILVA FERREIRA</v>
          </cell>
          <cell r="F1014" t="str">
            <v>2 - Outros Profissionais da Saúde</v>
          </cell>
          <cell r="G1014" t="str">
            <v>3222-05</v>
          </cell>
          <cell r="H1014" t="str">
            <v>09/2024</v>
          </cell>
          <cell r="I1014">
            <v>0</v>
          </cell>
          <cell r="J1014">
            <v>285.10079999999999</v>
          </cell>
          <cell r="L1014">
            <v>196.21254174397032</v>
          </cell>
          <cell r="M1014">
            <v>28.24</v>
          </cell>
          <cell r="O1014">
            <v>2.8392609489051095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TALITA REGINA MORAES DUARTE MOTA</v>
          </cell>
          <cell r="F1015" t="str">
            <v>2 - Outros Profissionais da Saúde</v>
          </cell>
          <cell r="G1015" t="str">
            <v>3222-05</v>
          </cell>
          <cell r="H1015" t="str">
            <v>09/2024</v>
          </cell>
          <cell r="I1015">
            <v>0</v>
          </cell>
          <cell r="J1015">
            <v>298.892</v>
          </cell>
          <cell r="L1015">
            <v>196.21254174397032</v>
          </cell>
          <cell r="M1015">
            <v>28.24</v>
          </cell>
          <cell r="O1015">
            <v>2.8392609489051095</v>
          </cell>
          <cell r="R1015">
            <v>340.53014869888477</v>
          </cell>
          <cell r="S1015">
            <v>84.72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TAMIRES DE LIRA SILVA SOUZA</v>
          </cell>
          <cell r="F1016" t="str">
            <v>2 - Outros Profissionais da Saúde</v>
          </cell>
          <cell r="G1016" t="str">
            <v>3222-05</v>
          </cell>
          <cell r="H1016" t="str">
            <v>09/2024</v>
          </cell>
          <cell r="I1016">
            <v>0</v>
          </cell>
          <cell r="J1016">
            <v>291.74720000000002</v>
          </cell>
          <cell r="L1016">
            <v>0</v>
          </cell>
          <cell r="M1016">
            <v>0</v>
          </cell>
          <cell r="O1016">
            <v>2.8392609489051095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TAMIRES DE OLIVEIRA RODRIGUES TORRES</v>
          </cell>
          <cell r="F1017" t="str">
            <v>2 - Outros Profissionais da Saúde</v>
          </cell>
          <cell r="G1017" t="str">
            <v>2234-05</v>
          </cell>
          <cell r="H1017" t="str">
            <v>09/2024</v>
          </cell>
          <cell r="I1017">
            <v>0</v>
          </cell>
          <cell r="J1017">
            <v>505.8528</v>
          </cell>
          <cell r="L1017">
            <v>196.21254174397032</v>
          </cell>
          <cell r="M1017">
            <v>20.079999999999998</v>
          </cell>
          <cell r="O1017">
            <v>2.8392609489051095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TAMYRIS FREITAS DE FRANCA</v>
          </cell>
          <cell r="F1018" t="str">
            <v>2 - Outros Profissionais da Saúde</v>
          </cell>
          <cell r="G1018" t="str">
            <v>3222-05</v>
          </cell>
          <cell r="H1018" t="str">
            <v>09/2024</v>
          </cell>
          <cell r="I1018">
            <v>0</v>
          </cell>
          <cell r="J1018">
            <v>317.63760000000002</v>
          </cell>
          <cell r="L1018">
            <v>0</v>
          </cell>
          <cell r="M1018">
            <v>0</v>
          </cell>
          <cell r="O1018">
            <v>2.8392609489051095</v>
          </cell>
          <cell r="R1018">
            <v>340.53014869888477</v>
          </cell>
          <cell r="S1018">
            <v>84.72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TANIA BEATRIZ DE ARAUJO XAVIER</v>
          </cell>
          <cell r="F1019" t="str">
            <v>2 - Outros Profissionais da Saúde</v>
          </cell>
          <cell r="G1019" t="str">
            <v>2234-05</v>
          </cell>
          <cell r="H1019" t="str">
            <v>09/2024</v>
          </cell>
          <cell r="I1019">
            <v>0</v>
          </cell>
          <cell r="J1019">
            <v>343.16640000000001</v>
          </cell>
          <cell r="L1019">
            <v>196.21254174397032</v>
          </cell>
          <cell r="M1019">
            <v>17.63</v>
          </cell>
          <cell r="O1019">
            <v>2.8392609489051095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TARCISIO FRANCISCO DA SILVA</v>
          </cell>
          <cell r="F1020" t="str">
            <v>2 - Outros Profissionais da Saúde</v>
          </cell>
          <cell r="G1020" t="str">
            <v>2235-05</v>
          </cell>
          <cell r="H1020" t="str">
            <v>09/2024</v>
          </cell>
          <cell r="I1020">
            <v>0</v>
          </cell>
          <cell r="J1020">
            <v>457.40559999999999</v>
          </cell>
          <cell r="L1020">
            <v>196.21254174397032</v>
          </cell>
          <cell r="M1020">
            <v>3.59</v>
          </cell>
          <cell r="O1020">
            <v>2.8392609489051095</v>
          </cell>
          <cell r="R1020">
            <v>340.53014869888477</v>
          </cell>
          <cell r="S1020">
            <v>143.65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TARCISIO RAUL LAVAREDA DE SOUZA FILHO</v>
          </cell>
          <cell r="F1021" t="str">
            <v>1 - Médico</v>
          </cell>
          <cell r="G1021" t="str">
            <v>2251-25</v>
          </cell>
          <cell r="H1021" t="str">
            <v>09/2024</v>
          </cell>
          <cell r="I1021">
            <v>0</v>
          </cell>
          <cell r="J1021">
            <v>1055.1679999999999</v>
          </cell>
          <cell r="L1021">
            <v>0</v>
          </cell>
          <cell r="M1021">
            <v>0</v>
          </cell>
          <cell r="O1021">
            <v>2.8392609489051095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TATIANA ALVES DE SANTANA VASCONCELOS</v>
          </cell>
          <cell r="F1022" t="str">
            <v>2 - Outros Profissionais da Saúde</v>
          </cell>
          <cell r="G1022" t="str">
            <v>3222-05</v>
          </cell>
          <cell r="H1022" t="str">
            <v>09/2024</v>
          </cell>
          <cell r="I1022">
            <v>0</v>
          </cell>
          <cell r="J1022">
            <v>133.6088</v>
          </cell>
          <cell r="L1022">
            <v>0</v>
          </cell>
          <cell r="M1022">
            <v>0</v>
          </cell>
          <cell r="O1022">
            <v>2.8392609489051095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TATIANA APARECIDA RODRIGUES ALVES</v>
          </cell>
          <cell r="F1023" t="str">
            <v>3 - Administrativo</v>
          </cell>
          <cell r="G1023" t="str">
            <v>4110-10</v>
          </cell>
          <cell r="H1023" t="str">
            <v>09/2024</v>
          </cell>
          <cell r="I1023">
            <v>0</v>
          </cell>
          <cell r="J1023">
            <v>118.848</v>
          </cell>
          <cell r="L1023">
            <v>196.21254174397032</v>
          </cell>
          <cell r="M1023">
            <v>28.24</v>
          </cell>
          <cell r="O1023">
            <v>2.8392609489051095</v>
          </cell>
          <cell r="R1023">
            <v>340.53014869888477</v>
          </cell>
          <cell r="S1023">
            <v>82.04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TATIANA BARBOSA</v>
          </cell>
          <cell r="F1024" t="str">
            <v>2 - Outros Profissionais da Saúde</v>
          </cell>
          <cell r="G1024" t="str">
            <v>3222-05</v>
          </cell>
          <cell r="H1024" t="str">
            <v>09/2024</v>
          </cell>
          <cell r="I1024">
            <v>0</v>
          </cell>
          <cell r="J1024">
            <v>314.4624</v>
          </cell>
          <cell r="L1024">
            <v>196.21254174397032</v>
          </cell>
          <cell r="M1024">
            <v>28.24</v>
          </cell>
          <cell r="O1024">
            <v>2.8392609489051095</v>
          </cell>
          <cell r="R1024">
            <v>340.53014869888477</v>
          </cell>
          <cell r="S1024">
            <v>76.81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TATIANA RODRIGUES FERREIRA</v>
          </cell>
          <cell r="F1025" t="str">
            <v>2 - Outros Profissionais da Saúde</v>
          </cell>
          <cell r="G1025" t="str">
            <v>2235-05</v>
          </cell>
          <cell r="H1025" t="str">
            <v>09/2024</v>
          </cell>
          <cell r="I1025">
            <v>0</v>
          </cell>
          <cell r="J1025">
            <v>443.42800000000011</v>
          </cell>
          <cell r="L1025">
            <v>0</v>
          </cell>
          <cell r="M1025">
            <v>0</v>
          </cell>
          <cell r="O1025">
            <v>2.8392609489051095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TATIANE COSMA DA SILVA</v>
          </cell>
          <cell r="F1026" t="str">
            <v>2 - Outros Profissionais da Saúde</v>
          </cell>
          <cell r="G1026" t="str">
            <v>3222-05</v>
          </cell>
          <cell r="H1026" t="str">
            <v>09/2024</v>
          </cell>
          <cell r="I1026">
            <v>0</v>
          </cell>
          <cell r="J1026">
            <v>311.79680000000002</v>
          </cell>
          <cell r="L1026">
            <v>0</v>
          </cell>
          <cell r="M1026">
            <v>0</v>
          </cell>
          <cell r="O1026">
            <v>2.8392609489051095</v>
          </cell>
          <cell r="R1026">
            <v>340.53014869888477</v>
          </cell>
          <cell r="S1026">
            <v>84.72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TATIANE HELENA DOS SANTOS</v>
          </cell>
          <cell r="F1027" t="str">
            <v>2 - Outros Profissionais da Saúde</v>
          </cell>
          <cell r="G1027" t="str">
            <v>3226-05</v>
          </cell>
          <cell r="H1027" t="str">
            <v>09/2024</v>
          </cell>
          <cell r="I1027">
            <v>0</v>
          </cell>
          <cell r="J1027">
            <v>145.7056</v>
          </cell>
          <cell r="L1027">
            <v>196.21254174397032</v>
          </cell>
          <cell r="M1027">
            <v>28.24</v>
          </cell>
          <cell r="O1027">
            <v>2.8392609489051095</v>
          </cell>
          <cell r="R1027">
            <v>340.53014869888477</v>
          </cell>
          <cell r="S1027">
            <v>84.72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TATIANY MOTA DE ARAUJO</v>
          </cell>
          <cell r="F1028" t="str">
            <v>2 - Outros Profissionais da Saúde</v>
          </cell>
          <cell r="G1028" t="str">
            <v>2235-05</v>
          </cell>
          <cell r="H1028" t="str">
            <v>09/2024</v>
          </cell>
          <cell r="I1028">
            <v>0</v>
          </cell>
          <cell r="J1028">
            <v>445.34160000000003</v>
          </cell>
          <cell r="L1028">
            <v>0</v>
          </cell>
          <cell r="M1028">
            <v>0</v>
          </cell>
          <cell r="O1028">
            <v>2.8392609489051095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TERLUCIA MARIA DA SILVA</v>
          </cell>
          <cell r="F1029" t="str">
            <v>2 - Outros Profissionais da Saúde</v>
          </cell>
          <cell r="G1029" t="str">
            <v>3222-05</v>
          </cell>
          <cell r="H1029" t="str">
            <v>09/2024</v>
          </cell>
          <cell r="I1029">
            <v>0</v>
          </cell>
          <cell r="J1029">
            <v>312.26080000000002</v>
          </cell>
          <cell r="L1029">
            <v>0</v>
          </cell>
          <cell r="M1029">
            <v>0</v>
          </cell>
          <cell r="O1029">
            <v>2.8392609489051095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THACYLLA BEATRIZ DA SILVA</v>
          </cell>
          <cell r="F1030" t="str">
            <v>3 - Administrativo</v>
          </cell>
          <cell r="G1030" t="str">
            <v>4110-10</v>
          </cell>
          <cell r="H1030" t="str">
            <v>09/2024</v>
          </cell>
          <cell r="I1030">
            <v>0</v>
          </cell>
          <cell r="J1030">
            <v>13.817600000000001</v>
          </cell>
          <cell r="L1030">
            <v>196.21254174397032</v>
          </cell>
          <cell r="M1030">
            <v>32.17</v>
          </cell>
          <cell r="O1030">
            <v>2.8392609489051095</v>
          </cell>
          <cell r="R1030">
            <v>0</v>
          </cell>
          <cell r="S1030">
            <v>0</v>
          </cell>
          <cell r="U1030">
            <v>5.4</v>
          </cell>
        </row>
        <row r="1031">
          <cell r="C1031" t="str">
            <v>HOSPITAL DOM HÉLDER CÂMARA - CG. Nº 018/2022</v>
          </cell>
          <cell r="E1031" t="str">
            <v>THAINA MAGALHAES SANTOS</v>
          </cell>
          <cell r="F1031" t="str">
            <v>2 - Outros Profissionais da Saúde</v>
          </cell>
          <cell r="G1031" t="str">
            <v>3222-05</v>
          </cell>
          <cell r="H1031" t="str">
            <v>09/2024</v>
          </cell>
          <cell r="I1031">
            <v>0</v>
          </cell>
          <cell r="J1031">
            <v>273.76560000000001</v>
          </cell>
          <cell r="L1031">
            <v>0</v>
          </cell>
          <cell r="M1031">
            <v>0</v>
          </cell>
          <cell r="O1031">
            <v>2.8392609489051095</v>
          </cell>
          <cell r="R1031">
            <v>340.53014869888477</v>
          </cell>
          <cell r="S1031">
            <v>84.72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THAIS OLIVEIRA DOS SANTOS</v>
          </cell>
          <cell r="F1032" t="str">
            <v>2 - Outros Profissionais da Saúde</v>
          </cell>
          <cell r="G1032" t="str">
            <v>2235-05</v>
          </cell>
          <cell r="H1032" t="str">
            <v>09/2024</v>
          </cell>
          <cell r="I1032">
            <v>0</v>
          </cell>
          <cell r="J1032">
            <v>474.60079999999999</v>
          </cell>
          <cell r="L1032">
            <v>0</v>
          </cell>
          <cell r="M1032">
            <v>0</v>
          </cell>
          <cell r="O1032">
            <v>2.8392609489051095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THALIA LUANA DOS SANTOS BARBOSA</v>
          </cell>
          <cell r="F1033" t="str">
            <v>3 - Administrativo</v>
          </cell>
          <cell r="G1033" t="str">
            <v>5163-45</v>
          </cell>
          <cell r="H1033" t="str">
            <v>09/2024</v>
          </cell>
          <cell r="I1033">
            <v>0</v>
          </cell>
          <cell r="J1033">
            <v>54.220799999999997</v>
          </cell>
          <cell r="L1033">
            <v>0</v>
          </cell>
          <cell r="M1033">
            <v>0</v>
          </cell>
          <cell r="O1033">
            <v>2.8392609489051095</v>
          </cell>
          <cell r="R1033">
            <v>0</v>
          </cell>
          <cell r="S1033">
            <v>0</v>
          </cell>
          <cell r="U1033">
            <v>2.7</v>
          </cell>
        </row>
        <row r="1034">
          <cell r="C1034" t="str">
            <v>HOSPITAL DOM HÉLDER CÂMARA - CG. Nº 018/2022</v>
          </cell>
          <cell r="E1034" t="str">
            <v>THALISON SANTOS SILVA</v>
          </cell>
          <cell r="F1034" t="str">
            <v>2 - Outros Profissionais da Saúde</v>
          </cell>
          <cell r="G1034" t="str">
            <v>3226-05</v>
          </cell>
          <cell r="H1034" t="str">
            <v>09/2024</v>
          </cell>
          <cell r="I1034">
            <v>0</v>
          </cell>
          <cell r="J1034">
            <v>134.6824</v>
          </cell>
          <cell r="L1034">
            <v>196.21254174397032</v>
          </cell>
          <cell r="M1034">
            <v>28.24</v>
          </cell>
          <cell r="O1034">
            <v>2.8392609489051095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THALITA LAIS SILVA BEZERRA</v>
          </cell>
          <cell r="F1035" t="str">
            <v>2 - Outros Profissionais da Saúde</v>
          </cell>
          <cell r="G1035" t="str">
            <v>3222-05</v>
          </cell>
          <cell r="H1035" t="str">
            <v>09/2024</v>
          </cell>
          <cell r="I1035">
            <v>0</v>
          </cell>
          <cell r="J1035">
            <v>283.47919999999999</v>
          </cell>
          <cell r="L1035">
            <v>0</v>
          </cell>
          <cell r="M1035">
            <v>0</v>
          </cell>
          <cell r="O1035">
            <v>2.8392609489051095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THALLITA GONDIM COSTA DOS SANTOS</v>
          </cell>
          <cell r="F1036" t="str">
            <v>2 - Outros Profissionais da Saúde</v>
          </cell>
          <cell r="G1036" t="str">
            <v>2516-05</v>
          </cell>
          <cell r="H1036" t="str">
            <v>09/2024</v>
          </cell>
          <cell r="I1036">
            <v>0</v>
          </cell>
          <cell r="J1036">
            <v>282.93680000000001</v>
          </cell>
          <cell r="L1036">
            <v>196.21254174397032</v>
          </cell>
          <cell r="M1036">
            <v>44</v>
          </cell>
          <cell r="O1036">
            <v>2.8392609489051095</v>
          </cell>
          <cell r="R1036">
            <v>0</v>
          </cell>
          <cell r="S1036">
            <v>0</v>
          </cell>
          <cell r="U1036">
            <v>80.95</v>
          </cell>
        </row>
        <row r="1037">
          <cell r="C1037" t="str">
            <v>HOSPITAL DOM HÉLDER CÂMARA - CG. Nº 018/2022</v>
          </cell>
          <cell r="E1037" t="str">
            <v>THALLYNE WANIELLY RODRIGUES DE OLIVEIRA</v>
          </cell>
          <cell r="F1037" t="str">
            <v>2 - Outros Profissionais da Saúde</v>
          </cell>
          <cell r="G1037" t="str">
            <v>2235-05</v>
          </cell>
          <cell r="H1037" t="str">
            <v>09/2024</v>
          </cell>
          <cell r="I1037">
            <v>0</v>
          </cell>
          <cell r="J1037">
            <v>422.09280000000001</v>
          </cell>
          <cell r="L1037">
            <v>196.21254174397032</v>
          </cell>
          <cell r="M1037">
            <v>3.33</v>
          </cell>
          <cell r="O1037">
            <v>2.8392609489051095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THAMIRYS PEREIRA DE ARAUJO</v>
          </cell>
          <cell r="F1038" t="str">
            <v>2 - Outros Profissionais da Saúde</v>
          </cell>
          <cell r="G1038" t="str">
            <v>2235-05</v>
          </cell>
          <cell r="H1038" t="str">
            <v>09/2024</v>
          </cell>
          <cell r="I1038">
            <v>0</v>
          </cell>
          <cell r="J1038">
            <v>504.45920000000001</v>
          </cell>
          <cell r="L1038">
            <v>0</v>
          </cell>
          <cell r="M1038">
            <v>0</v>
          </cell>
          <cell r="O1038">
            <v>2.8392609489051095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THAYANA BASTOS LAET</v>
          </cell>
          <cell r="F1039" t="str">
            <v>2 - Outros Profissionais da Saúde</v>
          </cell>
          <cell r="G1039" t="str">
            <v>2235-05</v>
          </cell>
          <cell r="H1039" t="str">
            <v>09/2024</v>
          </cell>
          <cell r="I1039">
            <v>0</v>
          </cell>
          <cell r="J1039">
            <v>451.47280000000001</v>
          </cell>
          <cell r="L1039">
            <v>196.21254174397032</v>
          </cell>
          <cell r="M1039">
            <v>3.33</v>
          </cell>
          <cell r="O1039">
            <v>2.8392609489051095</v>
          </cell>
          <cell r="R1039">
            <v>340.53014869888477</v>
          </cell>
          <cell r="S1039">
            <v>133.31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THAYANE ANDRESSA BELTRAO DE SANTANA</v>
          </cell>
          <cell r="F1040" t="str">
            <v>2 - Outros Profissionais da Saúde</v>
          </cell>
          <cell r="G1040" t="str">
            <v>2236-05</v>
          </cell>
          <cell r="H1040" t="str">
            <v>09/2024</v>
          </cell>
          <cell r="I1040">
            <v>0</v>
          </cell>
          <cell r="J1040">
            <v>271.45839999999998</v>
          </cell>
          <cell r="L1040">
            <v>196.21254174397032</v>
          </cell>
          <cell r="M1040">
            <v>2.95</v>
          </cell>
          <cell r="O1040">
            <v>2.8392609489051095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THAYANE CARLA CARNEIRO DA SILVA</v>
          </cell>
          <cell r="F1041" t="str">
            <v>3 - Administrativo</v>
          </cell>
          <cell r="G1041" t="str">
            <v>4110-10</v>
          </cell>
          <cell r="H1041" t="str">
            <v>09/2024</v>
          </cell>
          <cell r="I1041">
            <v>0</v>
          </cell>
          <cell r="J1041">
            <v>114.8496</v>
          </cell>
          <cell r="L1041">
            <v>196.21254174397032</v>
          </cell>
          <cell r="M1041">
            <v>28.24</v>
          </cell>
          <cell r="O1041">
            <v>2.8392609489051095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THAYS CAROLINE DE MEDEIROS DA SILVA</v>
          </cell>
          <cell r="F1042" t="str">
            <v>3 - Administrativo</v>
          </cell>
          <cell r="G1042" t="str">
            <v>3516-05</v>
          </cell>
          <cell r="H1042" t="str">
            <v>09/2024</v>
          </cell>
          <cell r="I1042">
            <v>0</v>
          </cell>
          <cell r="J1042">
            <v>187.1952</v>
          </cell>
          <cell r="L1042">
            <v>196.21254174397032</v>
          </cell>
          <cell r="M1042">
            <v>44</v>
          </cell>
          <cell r="O1042">
            <v>2.8392609489051095</v>
          </cell>
          <cell r="R1042">
            <v>340.53014869888477</v>
          </cell>
          <cell r="S1042">
            <v>140.4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THAYZA MARIA BOTELHO FLORENCIO</v>
          </cell>
          <cell r="F1043" t="str">
            <v>2 - Outros Profissionais da Saúde</v>
          </cell>
          <cell r="G1043" t="str">
            <v>2235-05</v>
          </cell>
          <cell r="H1043" t="str">
            <v>09/2024</v>
          </cell>
          <cell r="I1043">
            <v>0</v>
          </cell>
          <cell r="J1043">
            <v>470.8904</v>
          </cell>
          <cell r="L1043">
            <v>0</v>
          </cell>
          <cell r="M1043">
            <v>0</v>
          </cell>
          <cell r="O1043">
            <v>2.8392609489051095</v>
          </cell>
          <cell r="R1043">
            <v>340.53014869888477</v>
          </cell>
          <cell r="S1043">
            <v>111.54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THIAGO CEZAR ROCHA AZEVEDO</v>
          </cell>
          <cell r="F1044" t="str">
            <v>3 - Administrativo</v>
          </cell>
          <cell r="G1044" t="str">
            <v>1312-05</v>
          </cell>
          <cell r="H1044" t="str">
            <v>09/2024</v>
          </cell>
          <cell r="I1044">
            <v>0</v>
          </cell>
          <cell r="J1044">
            <v>1336.6312</v>
          </cell>
          <cell r="L1044">
            <v>0</v>
          </cell>
          <cell r="M1044">
            <v>0</v>
          </cell>
          <cell r="O1044">
            <v>2.8392609489051095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THIALLEN GOMES DE LIRA</v>
          </cell>
          <cell r="F1045" t="str">
            <v>2 - Outros Profissionais da Saúde</v>
          </cell>
          <cell r="G1045" t="str">
            <v>3222-05</v>
          </cell>
          <cell r="H1045" t="str">
            <v>09/2024</v>
          </cell>
          <cell r="I1045">
            <v>0</v>
          </cell>
          <cell r="J1045">
            <v>388.95440000000002</v>
          </cell>
          <cell r="L1045">
            <v>0</v>
          </cell>
          <cell r="M1045">
            <v>0</v>
          </cell>
          <cell r="O1045">
            <v>2.8392609489051095</v>
          </cell>
          <cell r="R1045">
            <v>340.53014869888477</v>
          </cell>
          <cell r="S1045">
            <v>2.82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THULIA RUBIA WANDERLEY DE SOUZA</v>
          </cell>
          <cell r="F1046" t="str">
            <v>2 - Outros Profissionais da Saúde</v>
          </cell>
          <cell r="G1046" t="str">
            <v>2235-05</v>
          </cell>
          <cell r="H1046" t="str">
            <v>09/2024</v>
          </cell>
          <cell r="I1046">
            <v>0</v>
          </cell>
          <cell r="J1046">
            <v>452.84800000000001</v>
          </cell>
          <cell r="L1046">
            <v>196.21254174397032</v>
          </cell>
          <cell r="M1046">
            <v>3.59</v>
          </cell>
          <cell r="O1046">
            <v>2.8392609489051095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UBERLANIA DA SILVA FELIX</v>
          </cell>
          <cell r="F1047" t="str">
            <v>2 - Outros Profissionais da Saúde</v>
          </cell>
          <cell r="G1047" t="str">
            <v>2235-05</v>
          </cell>
          <cell r="H1047" t="str">
            <v>09/2024</v>
          </cell>
          <cell r="I1047">
            <v>0</v>
          </cell>
          <cell r="J1047">
            <v>408.08240000000001</v>
          </cell>
          <cell r="L1047">
            <v>0</v>
          </cell>
          <cell r="M1047">
            <v>0</v>
          </cell>
          <cell r="O1047">
            <v>2.8392609489051095</v>
          </cell>
          <cell r="R1047">
            <v>340.53014869888477</v>
          </cell>
          <cell r="S1047">
            <v>111.54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UBERLLANEA MARIA DE SANTANA BARROS</v>
          </cell>
          <cell r="F1048" t="str">
            <v>2 - Outros Profissionais da Saúde</v>
          </cell>
          <cell r="G1048" t="str">
            <v>5211-30</v>
          </cell>
          <cell r="H1048" t="str">
            <v>09/2024</v>
          </cell>
          <cell r="I1048">
            <v>0</v>
          </cell>
          <cell r="J1048">
            <v>143.28720000000001</v>
          </cell>
          <cell r="L1048">
            <v>0</v>
          </cell>
          <cell r="M1048">
            <v>0</v>
          </cell>
          <cell r="O1048">
            <v>2.8392609489051095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ULER VILELA ZANARDI</v>
          </cell>
          <cell r="F1049" t="str">
            <v>1 - Médico</v>
          </cell>
          <cell r="G1049" t="str">
            <v>2251-25</v>
          </cell>
          <cell r="H1049" t="str">
            <v>09/2024</v>
          </cell>
          <cell r="I1049">
            <v>0</v>
          </cell>
          <cell r="J1049">
            <v>412.40800000000002</v>
          </cell>
          <cell r="L1049">
            <v>0</v>
          </cell>
          <cell r="M1049">
            <v>0</v>
          </cell>
          <cell r="O1049">
            <v>2.8392609489051095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VAGNER LUIZ DA SILVA</v>
          </cell>
          <cell r="F1050" t="str">
            <v>3 - Administrativo</v>
          </cell>
          <cell r="G1050" t="str">
            <v>4110-10</v>
          </cell>
          <cell r="H1050" t="str">
            <v>09/2024</v>
          </cell>
          <cell r="I1050">
            <v>0</v>
          </cell>
          <cell r="J1050">
            <v>135.55199999999999</v>
          </cell>
          <cell r="L1050">
            <v>196.21254174397032</v>
          </cell>
          <cell r="M1050">
            <v>28.24</v>
          </cell>
          <cell r="O1050">
            <v>2.8392609489051095</v>
          </cell>
          <cell r="R1050">
            <v>340.53014869888477</v>
          </cell>
          <cell r="S1050">
            <v>84.72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VALDECI RIBEIRO CHICO</v>
          </cell>
          <cell r="F1051" t="str">
            <v>2 - Outros Profissionais da Saúde</v>
          </cell>
          <cell r="G1051" t="str">
            <v>5151-10</v>
          </cell>
          <cell r="H1051" t="str">
            <v>09/2024</v>
          </cell>
          <cell r="I1051">
            <v>0</v>
          </cell>
          <cell r="J1051">
            <v>136.8672</v>
          </cell>
          <cell r="L1051">
            <v>196.21254174397032</v>
          </cell>
          <cell r="M1051">
            <v>28.24</v>
          </cell>
          <cell r="O1051">
            <v>2.8392609489051095</v>
          </cell>
          <cell r="R1051">
            <v>340.53014869888477</v>
          </cell>
          <cell r="S1051">
            <v>84.72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VALDENICE SANDRELE DE LIMA SILVA</v>
          </cell>
          <cell r="F1052" t="str">
            <v>2 - Outros Profissionais da Saúde</v>
          </cell>
          <cell r="G1052" t="str">
            <v>3222-05</v>
          </cell>
          <cell r="H1052" t="str">
            <v>09/2024</v>
          </cell>
          <cell r="I1052">
            <v>0</v>
          </cell>
          <cell r="J1052">
            <v>304.88479999999998</v>
          </cell>
          <cell r="L1052">
            <v>196.21254174397032</v>
          </cell>
          <cell r="M1052">
            <v>28.24</v>
          </cell>
          <cell r="O1052">
            <v>2.8392609489051095</v>
          </cell>
          <cell r="R1052">
            <v>340.53014869888477</v>
          </cell>
          <cell r="S1052">
            <v>84.72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VALDENIZE AMORIM DOS SANTOS</v>
          </cell>
          <cell r="F1053" t="str">
            <v>2 - Outros Profissionais da Saúde</v>
          </cell>
          <cell r="G1053" t="str">
            <v>3222-05</v>
          </cell>
          <cell r="H1053" t="str">
            <v>09/2024</v>
          </cell>
          <cell r="I1053">
            <v>0</v>
          </cell>
          <cell r="J1053">
            <v>356.952</v>
          </cell>
          <cell r="L1053">
            <v>0</v>
          </cell>
          <cell r="M1053">
            <v>0</v>
          </cell>
          <cell r="O1053">
            <v>2.8392609489051095</v>
          </cell>
          <cell r="R1053">
            <v>340.53014869888477</v>
          </cell>
          <cell r="S1053">
            <v>2.82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VALDIRENE ARIOLA DO NASCIMENTO SILVA</v>
          </cell>
          <cell r="F1054" t="str">
            <v>2 - Outros Profissionais da Saúde</v>
          </cell>
          <cell r="G1054" t="str">
            <v>3222-05</v>
          </cell>
          <cell r="H1054" t="str">
            <v>09/2024</v>
          </cell>
          <cell r="I1054">
            <v>0</v>
          </cell>
          <cell r="J1054">
            <v>391.15839999999997</v>
          </cell>
          <cell r="L1054">
            <v>0</v>
          </cell>
          <cell r="M1054">
            <v>0</v>
          </cell>
          <cell r="O1054">
            <v>2.8392609489051095</v>
          </cell>
          <cell r="R1054">
            <v>340.53014869888477</v>
          </cell>
          <cell r="S1054">
            <v>2.82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VALDIRENE SILVA DE ALBUQUERQUE</v>
          </cell>
          <cell r="F1055" t="str">
            <v>2 - Outros Profissionais da Saúde</v>
          </cell>
          <cell r="G1055" t="str">
            <v>3222-05</v>
          </cell>
          <cell r="H1055" t="str">
            <v>09/2024</v>
          </cell>
          <cell r="I1055">
            <v>0</v>
          </cell>
          <cell r="J1055">
            <v>281.8544</v>
          </cell>
          <cell r="L1055">
            <v>196.21254174397032</v>
          </cell>
          <cell r="M1055">
            <v>28.24</v>
          </cell>
          <cell r="O1055">
            <v>2.8392609489051095</v>
          </cell>
          <cell r="R1055">
            <v>340.53014869888477</v>
          </cell>
          <cell r="S1055">
            <v>79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VALDOMIRO GOMES DE SANTANA FILHO</v>
          </cell>
          <cell r="F1056" t="str">
            <v>2 - Outros Profissionais da Saúde</v>
          </cell>
          <cell r="G1056" t="str">
            <v>5151-10</v>
          </cell>
          <cell r="H1056" t="str">
            <v>09/2024</v>
          </cell>
          <cell r="I1056">
            <v>0</v>
          </cell>
          <cell r="J1056">
            <v>135.55199999999999</v>
          </cell>
          <cell r="L1056">
            <v>0</v>
          </cell>
          <cell r="M1056">
            <v>0</v>
          </cell>
          <cell r="O1056">
            <v>2.8392609489051095</v>
          </cell>
          <cell r="R1056">
            <v>340.53014869888477</v>
          </cell>
          <cell r="S1056">
            <v>84.72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VALQUIRIA MARIA SOARES</v>
          </cell>
          <cell r="F1057" t="str">
            <v>3 - Administrativo</v>
          </cell>
          <cell r="G1057" t="str">
            <v>5163-45</v>
          </cell>
          <cell r="H1057" t="str">
            <v>09/2024</v>
          </cell>
          <cell r="I1057">
            <v>0</v>
          </cell>
          <cell r="J1057">
            <v>167.62719999999999</v>
          </cell>
          <cell r="K1057">
            <v>0</v>
          </cell>
          <cell r="L1057">
            <v>196.21254174397032</v>
          </cell>
          <cell r="M1057">
            <v>28.24</v>
          </cell>
          <cell r="O1057">
            <v>2.8392609489051095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VALQUIRIA VANESSA LUANA DA SILVA</v>
          </cell>
          <cell r="F1058" t="str">
            <v>2 - Outros Profissionais da Saúde</v>
          </cell>
          <cell r="G1058" t="str">
            <v>2235-05</v>
          </cell>
          <cell r="H1058" t="str">
            <v>09/2024</v>
          </cell>
          <cell r="I1058">
            <v>0</v>
          </cell>
          <cell r="J1058">
            <v>521.96</v>
          </cell>
          <cell r="L1058">
            <v>0</v>
          </cell>
          <cell r="M1058">
            <v>0</v>
          </cell>
          <cell r="O1058">
            <v>2.8392609489051095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VALTER BRUNO DE PAULA</v>
          </cell>
          <cell r="F1059" t="str">
            <v>3 - Administrativo</v>
          </cell>
          <cell r="G1059" t="str">
            <v>7152-10</v>
          </cell>
          <cell r="H1059" t="str">
            <v>09/2024</v>
          </cell>
          <cell r="I1059">
            <v>0</v>
          </cell>
          <cell r="J1059">
            <v>151.2704</v>
          </cell>
          <cell r="L1059">
            <v>196.21254174397032</v>
          </cell>
          <cell r="M1059">
            <v>32.17</v>
          </cell>
          <cell r="O1059">
            <v>2.8392609489051095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VANADACIA CAROLINE DA SILVA</v>
          </cell>
          <cell r="F1060" t="str">
            <v>2 - Outros Profissionais da Saúde</v>
          </cell>
          <cell r="G1060" t="str">
            <v>2236-05</v>
          </cell>
          <cell r="H1060" t="str">
            <v>09/2024</v>
          </cell>
          <cell r="I1060">
            <v>0</v>
          </cell>
          <cell r="J1060">
            <v>194.35839999999999</v>
          </cell>
          <cell r="L1060">
            <v>196.21254174397032</v>
          </cell>
          <cell r="M1060">
            <v>30.3</v>
          </cell>
          <cell r="O1060">
            <v>2.8392609489051095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VANESSA CONCEICAO BATISTA</v>
          </cell>
          <cell r="F1061" t="str">
            <v>2 - Outros Profissionais da Saúde</v>
          </cell>
          <cell r="G1061" t="str">
            <v>3222-05</v>
          </cell>
          <cell r="H1061" t="str">
            <v>09/2024</v>
          </cell>
          <cell r="I1061">
            <v>0</v>
          </cell>
          <cell r="J1061">
            <v>251.0872</v>
          </cell>
          <cell r="L1061">
            <v>196.21254174397032</v>
          </cell>
          <cell r="M1061">
            <v>28.24</v>
          </cell>
          <cell r="O1061">
            <v>2.8392609489051095</v>
          </cell>
          <cell r="R1061">
            <v>340.53014869888477</v>
          </cell>
          <cell r="S1061">
            <v>82.46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VANESSA CRISTINA COSTA</v>
          </cell>
          <cell r="F1062" t="str">
            <v>2 - Outros Profissionais da Saúde</v>
          </cell>
          <cell r="G1062" t="str">
            <v>3222-05</v>
          </cell>
          <cell r="H1062" t="str">
            <v>09/2024</v>
          </cell>
          <cell r="I1062">
            <v>0</v>
          </cell>
          <cell r="J1062">
            <v>289.25200000000001</v>
          </cell>
          <cell r="L1062">
            <v>0</v>
          </cell>
          <cell r="M1062">
            <v>0</v>
          </cell>
          <cell r="O1062">
            <v>2.8392609489051095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VANESSA FERNANDA DE AMORIM</v>
          </cell>
          <cell r="F1063" t="str">
            <v>2 - Outros Profissionais da Saúde</v>
          </cell>
          <cell r="G1063" t="str">
            <v>3222-05</v>
          </cell>
          <cell r="H1063" t="str">
            <v>09/2024</v>
          </cell>
          <cell r="I1063">
            <v>0</v>
          </cell>
          <cell r="J1063">
            <v>0</v>
          </cell>
          <cell r="K1063">
            <v>98.54</v>
          </cell>
          <cell r="L1063">
            <v>0</v>
          </cell>
          <cell r="M1063">
            <v>0</v>
          </cell>
          <cell r="O1063">
            <v>2.8392609489051095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VANESSA GOMES DOS SANTOS</v>
          </cell>
          <cell r="F1064" t="str">
            <v>2 - Outros Profissionais da Saúde</v>
          </cell>
          <cell r="G1064" t="str">
            <v>5211-30</v>
          </cell>
          <cell r="H1064" t="str">
            <v>09/2024</v>
          </cell>
          <cell r="I1064">
            <v>0</v>
          </cell>
          <cell r="J1064">
            <v>139.65199999999999</v>
          </cell>
          <cell r="L1064">
            <v>0</v>
          </cell>
          <cell r="M1064">
            <v>0</v>
          </cell>
          <cell r="O1064">
            <v>2.8392609489051095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VANESSA KARINA DE OLIVEIRA GOMES</v>
          </cell>
          <cell r="F1065" t="str">
            <v>2 - Outros Profissionais da Saúde</v>
          </cell>
          <cell r="G1065" t="str">
            <v>5211-30</v>
          </cell>
          <cell r="H1065" t="str">
            <v>09/2024</v>
          </cell>
          <cell r="I1065">
            <v>0</v>
          </cell>
          <cell r="J1065">
            <v>154.33840000000001</v>
          </cell>
          <cell r="L1065">
            <v>0</v>
          </cell>
          <cell r="M1065">
            <v>0</v>
          </cell>
          <cell r="O1065">
            <v>2.8392609489051095</v>
          </cell>
          <cell r="R1065">
            <v>340.53014869888477</v>
          </cell>
          <cell r="S1065">
            <v>87.5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VANESSA MARIA JOVENTINO</v>
          </cell>
          <cell r="F1066" t="str">
            <v>3 - Administrativo</v>
          </cell>
          <cell r="G1066" t="str">
            <v>1427-05</v>
          </cell>
          <cell r="H1066" t="str">
            <v>09/2024</v>
          </cell>
          <cell r="I1066">
            <v>0</v>
          </cell>
          <cell r="J1066">
            <v>437.79919999999998</v>
          </cell>
          <cell r="L1066">
            <v>0</v>
          </cell>
          <cell r="M1066">
            <v>0</v>
          </cell>
          <cell r="O1066">
            <v>2.8392609489051095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VANESSA SILVA DE ARAUJO</v>
          </cell>
          <cell r="F1067" t="str">
            <v>2 - Outros Profissionais da Saúde</v>
          </cell>
          <cell r="G1067" t="str">
            <v>2235-05</v>
          </cell>
          <cell r="H1067" t="str">
            <v>09/2024</v>
          </cell>
          <cell r="I1067">
            <v>0</v>
          </cell>
          <cell r="J1067">
            <v>443.33440000000002</v>
          </cell>
          <cell r="L1067">
            <v>196.21254174397032</v>
          </cell>
          <cell r="M1067">
            <v>3.59</v>
          </cell>
          <cell r="O1067">
            <v>2.8392609489051095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VANIA MARIA DA SILVA</v>
          </cell>
          <cell r="F1068" t="str">
            <v>2 - Outros Profissionais da Saúde</v>
          </cell>
          <cell r="G1068" t="str">
            <v>3222-05</v>
          </cell>
          <cell r="H1068" t="str">
            <v>09/2024</v>
          </cell>
          <cell r="I1068">
            <v>0</v>
          </cell>
          <cell r="J1068">
            <v>280.72000000000003</v>
          </cell>
          <cell r="L1068">
            <v>196.21254174397032</v>
          </cell>
          <cell r="M1068">
            <v>28.24</v>
          </cell>
          <cell r="O1068">
            <v>2.8392609489051095</v>
          </cell>
          <cell r="R1068">
            <v>340.53014869888477</v>
          </cell>
          <cell r="S1068">
            <v>79.209999999999994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VANICIA LAURINDO DA SILVA</v>
          </cell>
          <cell r="F1069" t="str">
            <v>2 - Outros Profissionais da Saúde</v>
          </cell>
          <cell r="G1069" t="str">
            <v>3222-05</v>
          </cell>
          <cell r="H1069" t="str">
            <v>09/2024</v>
          </cell>
          <cell r="I1069">
            <v>0</v>
          </cell>
          <cell r="J1069">
            <v>281.8168</v>
          </cell>
          <cell r="L1069">
            <v>0</v>
          </cell>
          <cell r="M1069">
            <v>0</v>
          </cell>
          <cell r="O1069">
            <v>2.8392609489051095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VANILZA DE SOUSA PEREIRA PAULA</v>
          </cell>
          <cell r="F1070" t="str">
            <v>2 - Outros Profissionais da Saúde</v>
          </cell>
          <cell r="G1070" t="str">
            <v>3222-05</v>
          </cell>
          <cell r="H1070" t="str">
            <v>09/2024</v>
          </cell>
          <cell r="I1070">
            <v>0</v>
          </cell>
          <cell r="J1070">
            <v>309.47199999999998</v>
          </cell>
          <cell r="L1070">
            <v>196.21254174397032</v>
          </cell>
          <cell r="M1070">
            <v>28.24</v>
          </cell>
          <cell r="O1070">
            <v>2.8392609489051095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VERA LUCIA DE BARROS CARDOSO</v>
          </cell>
          <cell r="F1071" t="str">
            <v>2 - Outros Profissionais da Saúde</v>
          </cell>
          <cell r="G1071" t="str">
            <v>3222-05</v>
          </cell>
          <cell r="H1071" t="str">
            <v>09/2024</v>
          </cell>
          <cell r="I1071">
            <v>0</v>
          </cell>
          <cell r="J1071">
            <v>382.61919999999998</v>
          </cell>
          <cell r="L1071">
            <v>0</v>
          </cell>
          <cell r="M1071">
            <v>0</v>
          </cell>
          <cell r="O1071">
            <v>2.8392609489051095</v>
          </cell>
          <cell r="R1071">
            <v>0</v>
          </cell>
          <cell r="S1071">
            <v>0</v>
          </cell>
          <cell r="U1071">
            <v>5.4</v>
          </cell>
        </row>
        <row r="1072">
          <cell r="C1072" t="str">
            <v>HOSPITAL DOM HÉLDER CÂMARA - CG. Nº 018/2022</v>
          </cell>
          <cell r="E1072" t="str">
            <v>VERA LUCIA NUNES DA CUNHA</v>
          </cell>
          <cell r="F1072" t="str">
            <v>2 - Outros Profissionais da Saúde</v>
          </cell>
          <cell r="G1072" t="str">
            <v>7664-20</v>
          </cell>
          <cell r="H1072" t="str">
            <v>09/2024</v>
          </cell>
          <cell r="I1072">
            <v>0</v>
          </cell>
          <cell r="J1072">
            <v>171.74639999999999</v>
          </cell>
          <cell r="L1072">
            <v>0</v>
          </cell>
          <cell r="M1072">
            <v>0</v>
          </cell>
          <cell r="O1072">
            <v>2.8392609489051095</v>
          </cell>
          <cell r="R1072">
            <v>340.53014869888477</v>
          </cell>
          <cell r="S1072">
            <v>42.36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VINICIUS JOSE SALES BORGES</v>
          </cell>
          <cell r="F1073" t="str">
            <v>3 - Administrativo</v>
          </cell>
          <cell r="G1073" t="str">
            <v>4110-10</v>
          </cell>
          <cell r="H1073" t="str">
            <v>09/2024</v>
          </cell>
          <cell r="I1073">
            <v>0</v>
          </cell>
          <cell r="J1073">
            <v>112.96</v>
          </cell>
          <cell r="L1073">
            <v>196.21254174397032</v>
          </cell>
          <cell r="M1073">
            <v>28.24</v>
          </cell>
          <cell r="O1073">
            <v>2.8392609489051095</v>
          </cell>
          <cell r="R1073">
            <v>340.53014869888477</v>
          </cell>
          <cell r="S1073">
            <v>81.900000000000006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VIRGINIA MARCIA MENDES DA SILVA</v>
          </cell>
          <cell r="F1074" t="str">
            <v>3 - Administrativo</v>
          </cell>
          <cell r="G1074" t="str">
            <v>5143-20</v>
          </cell>
          <cell r="H1074" t="str">
            <v>09/2024</v>
          </cell>
          <cell r="I1074">
            <v>0</v>
          </cell>
          <cell r="J1074">
            <v>138.85919999999999</v>
          </cell>
          <cell r="L1074">
            <v>196.21254174397032</v>
          </cell>
          <cell r="M1074">
            <v>28.24</v>
          </cell>
          <cell r="O1074">
            <v>2.8392609489051095</v>
          </cell>
          <cell r="R1074">
            <v>340.53014869888477</v>
          </cell>
          <cell r="S1074">
            <v>84.72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VITOR GABRIEL DE LIMA</v>
          </cell>
          <cell r="F1075" t="str">
            <v>2 - Outros Profissionais da Saúde</v>
          </cell>
          <cell r="G1075" t="str">
            <v>3222-05</v>
          </cell>
          <cell r="H1075" t="str">
            <v>09/2024</v>
          </cell>
          <cell r="I1075">
            <v>0</v>
          </cell>
          <cell r="J1075">
            <v>284.90800000000002</v>
          </cell>
          <cell r="L1075">
            <v>196.21254174397032</v>
          </cell>
          <cell r="M1075">
            <v>28.24</v>
          </cell>
          <cell r="O1075">
            <v>2.8392609489051095</v>
          </cell>
          <cell r="R1075">
            <v>340.53014869888477</v>
          </cell>
          <cell r="S1075">
            <v>84.72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VITOR MIGUEL DE OLIVEIRA</v>
          </cell>
          <cell r="F1076" t="str">
            <v>3 - Administrativo</v>
          </cell>
          <cell r="G1076" t="str">
            <v>5142-25</v>
          </cell>
          <cell r="H1076" t="str">
            <v>09/2024</v>
          </cell>
          <cell r="I1076">
            <v>0</v>
          </cell>
          <cell r="J1076">
            <v>135.55199999999999</v>
          </cell>
          <cell r="L1076">
            <v>196.21254174397032</v>
          </cell>
          <cell r="M1076">
            <v>28.24</v>
          </cell>
          <cell r="O1076">
            <v>2.8392609489051095</v>
          </cell>
          <cell r="R1076">
            <v>340.53014869888477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VITOR ROQUE VANLUME DA ROSA</v>
          </cell>
          <cell r="F1077" t="str">
            <v>3 - Administrativo</v>
          </cell>
          <cell r="G1077" t="str">
            <v>7233-10</v>
          </cell>
          <cell r="H1077" t="str">
            <v>09/2024</v>
          </cell>
          <cell r="I1077">
            <v>0</v>
          </cell>
          <cell r="J1077">
            <v>128.67840000000001</v>
          </cell>
          <cell r="L1077">
            <v>0</v>
          </cell>
          <cell r="M1077">
            <v>0</v>
          </cell>
          <cell r="O1077">
            <v>2.8392609489051095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VITORIA MYKAELLY MARIA DA SILVA</v>
          </cell>
          <cell r="F1078" t="str">
            <v>2 - Outros Profissionais da Saúde</v>
          </cell>
          <cell r="G1078" t="str">
            <v>3222-05</v>
          </cell>
          <cell r="H1078" t="str">
            <v>09/2024</v>
          </cell>
          <cell r="I1078">
            <v>0</v>
          </cell>
          <cell r="J1078">
            <v>288.55119999999999</v>
          </cell>
          <cell r="L1078">
            <v>0</v>
          </cell>
          <cell r="M1078">
            <v>0</v>
          </cell>
          <cell r="O1078">
            <v>2.8392609489051095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VITORIA RODRIGUES DA SILVA</v>
          </cell>
          <cell r="F1079" t="str">
            <v>2 - Outros Profissionais da Saúde</v>
          </cell>
          <cell r="G1079" t="str">
            <v>3222-05</v>
          </cell>
          <cell r="H1079" t="str">
            <v>09/2024</v>
          </cell>
          <cell r="I1079">
            <v>0</v>
          </cell>
          <cell r="J1079">
            <v>278.21679999999998</v>
          </cell>
          <cell r="L1079">
            <v>0</v>
          </cell>
          <cell r="M1079">
            <v>0</v>
          </cell>
          <cell r="O1079">
            <v>2.8392609489051095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VIVIAN ALVES DA SILVA</v>
          </cell>
          <cell r="F1080" t="str">
            <v>2 - Outros Profissionais da Saúde</v>
          </cell>
          <cell r="G1080" t="str">
            <v>3222-05</v>
          </cell>
          <cell r="H1080" t="str">
            <v>09/2024</v>
          </cell>
          <cell r="I1080">
            <v>0</v>
          </cell>
          <cell r="J1080">
            <v>315.25279999999998</v>
          </cell>
          <cell r="L1080">
            <v>0</v>
          </cell>
          <cell r="M1080">
            <v>0</v>
          </cell>
          <cell r="O1080">
            <v>2.8392609489051095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VIVIANE CRISTINA AZEVEDO GALDINO</v>
          </cell>
          <cell r="F1081" t="str">
            <v>2 - Outros Profissionais da Saúde</v>
          </cell>
          <cell r="G1081" t="str">
            <v>2516-05</v>
          </cell>
          <cell r="H1081" t="str">
            <v>09/2024</v>
          </cell>
          <cell r="I1081">
            <v>0</v>
          </cell>
          <cell r="J1081">
            <v>276.2328</v>
          </cell>
          <cell r="L1081">
            <v>0</v>
          </cell>
          <cell r="M1081">
            <v>0</v>
          </cell>
          <cell r="O1081">
            <v>2.8392609489051095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VIVIANE MARIA PEREIRA</v>
          </cell>
          <cell r="F1082" t="str">
            <v>2 - Outros Profissionais da Saúde</v>
          </cell>
          <cell r="G1082" t="str">
            <v>3222-05</v>
          </cell>
          <cell r="H1082" t="str">
            <v>09/2024</v>
          </cell>
          <cell r="I1082">
            <v>0</v>
          </cell>
          <cell r="J1082">
            <v>297.20240000000001</v>
          </cell>
          <cell r="L1082">
            <v>196.21254174397032</v>
          </cell>
          <cell r="M1082">
            <v>28.24</v>
          </cell>
          <cell r="O1082">
            <v>2.8392609489051095</v>
          </cell>
          <cell r="R1082">
            <v>340.53014869888477</v>
          </cell>
          <cell r="S1082">
            <v>84.72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VIVIANE MELO FLORENCIO</v>
          </cell>
          <cell r="F1083" t="str">
            <v>2 - Outros Profissionais da Saúde</v>
          </cell>
          <cell r="G1083" t="str">
            <v>5211-30</v>
          </cell>
          <cell r="H1083" t="str">
            <v>09/2024</v>
          </cell>
          <cell r="I1083">
            <v>0</v>
          </cell>
          <cell r="J1083">
            <v>126.5984</v>
          </cell>
          <cell r="L1083">
            <v>196.21254174397032</v>
          </cell>
          <cell r="M1083">
            <v>31.14</v>
          </cell>
          <cell r="O1083">
            <v>2.8392609489051095</v>
          </cell>
          <cell r="R1083">
            <v>340.53014869888477</v>
          </cell>
          <cell r="S1083">
            <v>93.42</v>
          </cell>
          <cell r="U1083">
            <v>80.95</v>
          </cell>
        </row>
        <row r="1084">
          <cell r="C1084" t="str">
            <v>HOSPITAL DOM HÉLDER CÂMARA - CG. Nº 018/2022</v>
          </cell>
          <cell r="E1084" t="str">
            <v>VIVIANE SILVA DOS SANTOS</v>
          </cell>
          <cell r="F1084" t="str">
            <v>2 - Outros Profissionais da Saúde</v>
          </cell>
          <cell r="G1084" t="str">
            <v>3222-05</v>
          </cell>
          <cell r="H1084" t="str">
            <v>09/2024</v>
          </cell>
          <cell r="I1084">
            <v>0</v>
          </cell>
          <cell r="J1084">
            <v>305.02</v>
          </cell>
          <cell r="L1084">
            <v>196.21254174397032</v>
          </cell>
          <cell r="M1084">
            <v>28.24</v>
          </cell>
          <cell r="O1084">
            <v>2.8392609489051095</v>
          </cell>
          <cell r="R1084">
            <v>340.53014869888477</v>
          </cell>
          <cell r="S1084">
            <v>84.72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VLADEMIR DUARTE DE ARAUJO JUNIOR</v>
          </cell>
          <cell r="F1085" t="str">
            <v>2 - Outros Profissionais da Saúde</v>
          </cell>
          <cell r="G1085" t="str">
            <v>3242-05</v>
          </cell>
          <cell r="H1085" t="str">
            <v>09/2024</v>
          </cell>
          <cell r="I1085">
            <v>0</v>
          </cell>
          <cell r="J1085">
            <v>156.80879999999999</v>
          </cell>
          <cell r="L1085">
            <v>0</v>
          </cell>
          <cell r="M1085">
            <v>0</v>
          </cell>
          <cell r="O1085">
            <v>2.8392609489051095</v>
          </cell>
          <cell r="R1085">
            <v>340.53014869888477</v>
          </cell>
          <cell r="S1085">
            <v>82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WALDJA INES DA SILVA MELO</v>
          </cell>
          <cell r="F1086" t="str">
            <v>3 - Administrativo</v>
          </cell>
          <cell r="G1086" t="str">
            <v>5143-20</v>
          </cell>
          <cell r="H1086" t="str">
            <v>09/2024</v>
          </cell>
          <cell r="I1086">
            <v>0</v>
          </cell>
          <cell r="J1086">
            <v>162.77600000000001</v>
          </cell>
          <cell r="L1086">
            <v>196.21254174397032</v>
          </cell>
          <cell r="M1086">
            <v>37.79</v>
          </cell>
          <cell r="O1086">
            <v>2.8392609489051095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WALFRIDO DE ALMEIDA LIRA</v>
          </cell>
          <cell r="F1087" t="str">
            <v>3 - Administrativo</v>
          </cell>
          <cell r="G1087" t="str">
            <v>3172-10</v>
          </cell>
          <cell r="H1087" t="str">
            <v>09/2024</v>
          </cell>
          <cell r="I1087">
            <v>0</v>
          </cell>
          <cell r="J1087">
            <v>353.39359999999999</v>
          </cell>
          <cell r="L1087">
            <v>0</v>
          </cell>
          <cell r="M1087">
            <v>0</v>
          </cell>
          <cell r="O1087">
            <v>2.8392609489051095</v>
          </cell>
          <cell r="R1087">
            <v>340.53014869888477</v>
          </cell>
          <cell r="S1087">
            <v>5.63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WALLACE BRUNO SILVA SANTANA</v>
          </cell>
          <cell r="F1088" t="str">
            <v>2 - Outros Profissionais da Saúde</v>
          </cell>
          <cell r="G1088" t="str">
            <v>5151-10</v>
          </cell>
          <cell r="H1088" t="str">
            <v>09/2024</v>
          </cell>
          <cell r="I1088">
            <v>0</v>
          </cell>
          <cell r="J1088">
            <v>154.0504</v>
          </cell>
          <cell r="L1088">
            <v>196.21254174397032</v>
          </cell>
          <cell r="M1088">
            <v>28.24</v>
          </cell>
          <cell r="O1088">
            <v>2.8392609489051095</v>
          </cell>
          <cell r="R1088">
            <v>340.53014869888477</v>
          </cell>
          <cell r="S1088">
            <v>84.72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WALTER AMBROZIO DE SOUZA NETO</v>
          </cell>
          <cell r="F1089" t="str">
            <v>2 - Outros Profissionais da Saúde</v>
          </cell>
          <cell r="G1089" t="str">
            <v>2235-05</v>
          </cell>
          <cell r="H1089" t="str">
            <v>09/2024</v>
          </cell>
          <cell r="I1089">
            <v>0</v>
          </cell>
          <cell r="J1089">
            <v>493.012</v>
          </cell>
          <cell r="L1089">
            <v>196.21254174397032</v>
          </cell>
          <cell r="M1089">
            <v>3.59</v>
          </cell>
          <cell r="O1089">
            <v>2.8392609489051095</v>
          </cell>
          <cell r="R1089">
            <v>340.53014869888477</v>
          </cell>
          <cell r="S1089">
            <v>143.65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WALTER DE SOUZA GOMES JUNIOR</v>
          </cell>
          <cell r="F1090" t="str">
            <v>2 - Outros Profissionais da Saúde</v>
          </cell>
          <cell r="G1090" t="str">
            <v>3241-15</v>
          </cell>
          <cell r="H1090" t="str">
            <v>09/2024</v>
          </cell>
          <cell r="I1090">
            <v>0</v>
          </cell>
          <cell r="J1090">
            <v>382.88799999999998</v>
          </cell>
          <cell r="L1090">
            <v>0</v>
          </cell>
          <cell r="M1090">
            <v>0</v>
          </cell>
          <cell r="O1090">
            <v>2.8392609489051095</v>
          </cell>
          <cell r="R1090">
            <v>340.53014869888477</v>
          </cell>
          <cell r="S1090">
            <v>75.27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WANIELLY LUIS FALCAO DA SILVA</v>
          </cell>
          <cell r="F1091" t="str">
            <v>2 - Outros Profissionais da Saúde</v>
          </cell>
          <cell r="G1091" t="str">
            <v>2235-05</v>
          </cell>
          <cell r="H1091" t="str">
            <v>09/2024</v>
          </cell>
          <cell r="I1091">
            <v>0</v>
          </cell>
          <cell r="J1091">
            <v>456.55040000000002</v>
          </cell>
          <cell r="L1091">
            <v>196.21254174397032</v>
          </cell>
          <cell r="M1091">
            <v>3.59</v>
          </cell>
          <cell r="O1091">
            <v>2.8392609489051095</v>
          </cell>
          <cell r="R1091">
            <v>340.53014869888477</v>
          </cell>
          <cell r="S1091">
            <v>143.65</v>
          </cell>
          <cell r="U1091">
            <v>120.26</v>
          </cell>
        </row>
        <row r="1092">
          <cell r="C1092" t="str">
            <v>HOSPITAL DOM HÉLDER CÂMARA - CG. Nº 018/2022</v>
          </cell>
          <cell r="E1092" t="str">
            <v>WELLIGNDA DIAS DOS SANTOS</v>
          </cell>
          <cell r="F1092" t="str">
            <v>2 - Outros Profissionais da Saúde</v>
          </cell>
          <cell r="G1092" t="str">
            <v>3222-05</v>
          </cell>
          <cell r="H1092" t="str">
            <v>09/2024</v>
          </cell>
          <cell r="I1092">
            <v>0</v>
          </cell>
          <cell r="J1092">
            <v>274.44639999999998</v>
          </cell>
          <cell r="L1092">
            <v>196.21254174397032</v>
          </cell>
          <cell r="M1092">
            <v>28.24</v>
          </cell>
          <cell r="O1092">
            <v>2.8392609489051095</v>
          </cell>
          <cell r="R1092">
            <v>340.53014869888477</v>
          </cell>
          <cell r="S1092">
            <v>80.2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WELLINGTON JOSE DA SILVA</v>
          </cell>
          <cell r="F1093" t="str">
            <v>2 - Outros Profissionais da Saúde</v>
          </cell>
          <cell r="G1093" t="str">
            <v>3241-15</v>
          </cell>
          <cell r="H1093" t="str">
            <v>09/2024</v>
          </cell>
          <cell r="I1093">
            <v>0</v>
          </cell>
          <cell r="J1093">
            <v>319.53280000000001</v>
          </cell>
          <cell r="L1093">
            <v>0</v>
          </cell>
          <cell r="M1093">
            <v>0</v>
          </cell>
          <cell r="O1093">
            <v>2.8392609489051095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 xml:space="preserve">WELLYTA SOBRAL DA SILVA </v>
          </cell>
          <cell r="F1094" t="str">
            <v>2 - Outros Profissionais da Saúde</v>
          </cell>
          <cell r="G1094" t="str">
            <v>3222-05</v>
          </cell>
          <cell r="H1094" t="str">
            <v>09/2024</v>
          </cell>
          <cell r="I1094">
            <v>0</v>
          </cell>
          <cell r="J1094">
            <v>287.81119999999999</v>
          </cell>
          <cell r="L1094">
            <v>196.21254174397032</v>
          </cell>
          <cell r="M1094">
            <v>28.24</v>
          </cell>
          <cell r="O1094">
            <v>2.8392609489051095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WESLEY PEREIRA DA SILVA</v>
          </cell>
          <cell r="F1095" t="str">
            <v>3 - Administrativo</v>
          </cell>
          <cell r="G1095" t="str">
            <v>5143-20</v>
          </cell>
          <cell r="H1095" t="str">
            <v>09/2024</v>
          </cell>
          <cell r="I1095">
            <v>0</v>
          </cell>
          <cell r="J1095">
            <v>153.12</v>
          </cell>
          <cell r="L1095">
            <v>196.21254174397032</v>
          </cell>
          <cell r="M1095">
            <v>28.24</v>
          </cell>
          <cell r="O1095">
            <v>2.8392609489051095</v>
          </cell>
          <cell r="R1095">
            <v>340.53014869888477</v>
          </cell>
          <cell r="S1095">
            <v>75.680000000000007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WESLEY PEREIRA DE ALBUQUERQUE</v>
          </cell>
          <cell r="F1096" t="str">
            <v>3 - Administrativo</v>
          </cell>
          <cell r="G1096" t="str">
            <v>4110-10</v>
          </cell>
          <cell r="H1096" t="str">
            <v>09/2024</v>
          </cell>
          <cell r="I1096">
            <v>0</v>
          </cell>
          <cell r="J1096">
            <v>112.96</v>
          </cell>
          <cell r="L1096">
            <v>196.21254174397032</v>
          </cell>
          <cell r="M1096">
            <v>28.24</v>
          </cell>
          <cell r="O1096">
            <v>2.8392609489051095</v>
          </cell>
          <cell r="R1096">
            <v>340.53014869888477</v>
          </cell>
          <cell r="S1096">
            <v>84.72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WILDELANIA BARROS DE LIMA</v>
          </cell>
          <cell r="F1097" t="str">
            <v>2 - Outros Profissionais da Saúde</v>
          </cell>
          <cell r="G1097" t="str">
            <v>3222-05</v>
          </cell>
          <cell r="H1097" t="str">
            <v>09/2024</v>
          </cell>
          <cell r="I1097">
            <v>0</v>
          </cell>
          <cell r="J1097">
            <v>290.90960000000001</v>
          </cell>
          <cell r="L1097">
            <v>0</v>
          </cell>
          <cell r="M1097">
            <v>0</v>
          </cell>
          <cell r="O1097">
            <v>2.8392609489051095</v>
          </cell>
          <cell r="R1097">
            <v>340.53014869888477</v>
          </cell>
          <cell r="S1097">
            <v>84.72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WILLAMS ARRUDA SOARES DA SILVA</v>
          </cell>
          <cell r="F1098" t="str">
            <v>2 - Outros Profissionais da Saúde</v>
          </cell>
          <cell r="G1098" t="str">
            <v>2235-05</v>
          </cell>
          <cell r="H1098" t="str">
            <v>09/2024</v>
          </cell>
          <cell r="I1098">
            <v>0</v>
          </cell>
          <cell r="J1098">
            <v>479.78399999999999</v>
          </cell>
          <cell r="L1098">
            <v>196.21254174397032</v>
          </cell>
          <cell r="M1098">
            <v>3.59</v>
          </cell>
          <cell r="O1098">
            <v>2.8392609489051095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WILLAMS DA SILVA SANTOS</v>
          </cell>
          <cell r="F1099" t="str">
            <v>2 - Outros Profissionais da Saúde</v>
          </cell>
          <cell r="G1099" t="str">
            <v>5151-10</v>
          </cell>
          <cell r="H1099" t="str">
            <v>09/2024</v>
          </cell>
          <cell r="I1099">
            <v>0</v>
          </cell>
          <cell r="J1099">
            <v>140.25040000000001</v>
          </cell>
          <cell r="L1099">
            <v>196.21254174397032</v>
          </cell>
          <cell r="M1099">
            <v>28.24</v>
          </cell>
          <cell r="O1099">
            <v>2.8392609489051095</v>
          </cell>
          <cell r="R1099">
            <v>340.53014869888477</v>
          </cell>
          <cell r="S1099">
            <v>84.72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WILLIANY ESTEFFANY DE ARAUJO SILVA</v>
          </cell>
          <cell r="F1100" t="str">
            <v>2 - Outros Profissionais da Saúde</v>
          </cell>
          <cell r="G1100" t="str">
            <v>3222-05</v>
          </cell>
          <cell r="H1100" t="str">
            <v>09/2024</v>
          </cell>
          <cell r="I1100">
            <v>0</v>
          </cell>
          <cell r="J1100">
            <v>282.80560000000003</v>
          </cell>
          <cell r="L1100">
            <v>0</v>
          </cell>
          <cell r="M1100">
            <v>0</v>
          </cell>
          <cell r="O1100">
            <v>2.8392609489051095</v>
          </cell>
          <cell r="R1100">
            <v>340.53014869888477</v>
          </cell>
          <cell r="S1100">
            <v>84.72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WILSON PEREIRA DA SILVA</v>
          </cell>
          <cell r="F1101" t="str">
            <v>3 - Administrativo</v>
          </cell>
          <cell r="G1101" t="str">
            <v>5174-10</v>
          </cell>
          <cell r="H1101" t="str">
            <v>09/2024</v>
          </cell>
          <cell r="I1101">
            <v>0</v>
          </cell>
          <cell r="J1101">
            <v>141.66480000000001</v>
          </cell>
          <cell r="L1101">
            <v>0</v>
          </cell>
          <cell r="M1101">
            <v>0</v>
          </cell>
          <cell r="O1101">
            <v>2.8392609489051095</v>
          </cell>
          <cell r="R1101">
            <v>340.53014869888477</v>
          </cell>
          <cell r="S1101">
            <v>84.72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WINNY KAROLLYNE FEITOSA DA CRUZ</v>
          </cell>
          <cell r="F1102" t="str">
            <v>2 - Outros Profissionais da Saúde</v>
          </cell>
          <cell r="G1102" t="str">
            <v>2235-05</v>
          </cell>
          <cell r="H1102" t="str">
            <v>09/2024</v>
          </cell>
          <cell r="I1102">
            <v>0</v>
          </cell>
          <cell r="J1102">
            <v>600.96</v>
          </cell>
          <cell r="L1102">
            <v>196.21254174397032</v>
          </cell>
          <cell r="M1102">
            <v>3.59</v>
          </cell>
          <cell r="O1102">
            <v>2.8392609489051095</v>
          </cell>
          <cell r="R1102">
            <v>0</v>
          </cell>
          <cell r="S1102">
            <v>0</v>
          </cell>
          <cell r="U1102">
            <v>108.23</v>
          </cell>
        </row>
        <row r="1103">
          <cell r="C1103" t="str">
            <v>HOSPITAL DOM HÉLDER CÂMARA - CG. Nº 018/2022</v>
          </cell>
          <cell r="E1103" t="str">
            <v>YACANA CHRISTIANE LEITE DOS SANTOS</v>
          </cell>
          <cell r="F1103" t="str">
            <v>2 - Outros Profissionais da Saúde</v>
          </cell>
          <cell r="G1103" t="str">
            <v>3222-05</v>
          </cell>
          <cell r="H1103" t="str">
            <v>09/2024</v>
          </cell>
          <cell r="I1103">
            <v>0</v>
          </cell>
          <cell r="J1103">
            <v>131.03360000000001</v>
          </cell>
          <cell r="L1103">
            <v>0</v>
          </cell>
          <cell r="M1103">
            <v>0</v>
          </cell>
          <cell r="O1103">
            <v>2.8392609489051095</v>
          </cell>
          <cell r="R1103">
            <v>340.53014869888477</v>
          </cell>
          <cell r="S1103">
            <v>77.38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YASMIN SALES DA SILVA</v>
          </cell>
          <cell r="F1104" t="str">
            <v>3 - Administrativo</v>
          </cell>
          <cell r="G1104" t="str">
            <v>4110-10</v>
          </cell>
          <cell r="H1104" t="str">
            <v>09/2024</v>
          </cell>
          <cell r="I1104">
            <v>0</v>
          </cell>
          <cell r="J1104">
            <v>14</v>
          </cell>
          <cell r="L1104">
            <v>0</v>
          </cell>
          <cell r="M1104">
            <v>0</v>
          </cell>
          <cell r="O1104">
            <v>2.8392609489051095</v>
          </cell>
          <cell r="R1104">
            <v>340.53014869888477</v>
          </cell>
          <cell r="S1104">
            <v>36.71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YOLANDA CRISTINA DOS SANTOS ALVES</v>
          </cell>
          <cell r="F1105" t="str">
            <v>2 - Outros Profissionais da Saúde</v>
          </cell>
          <cell r="G1105" t="str">
            <v>5152-05</v>
          </cell>
          <cell r="H1105" t="str">
            <v>09/2024</v>
          </cell>
          <cell r="I1105">
            <v>0</v>
          </cell>
          <cell r="J1105">
            <v>151.3896</v>
          </cell>
          <cell r="L1105">
            <v>0</v>
          </cell>
          <cell r="M1105">
            <v>0</v>
          </cell>
          <cell r="O1105">
            <v>2.8392609489051095</v>
          </cell>
          <cell r="R1105">
            <v>340.53014869888477</v>
          </cell>
          <cell r="S1105">
            <v>87.22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ZELIA SOTERO DA SILVA</v>
          </cell>
          <cell r="F1106" t="str">
            <v>3 - Administrativo</v>
          </cell>
          <cell r="G1106" t="str">
            <v>5163-45</v>
          </cell>
          <cell r="H1106" t="str">
            <v>09/2024</v>
          </cell>
          <cell r="I1106">
            <v>0</v>
          </cell>
          <cell r="J1106">
            <v>112.96</v>
          </cell>
          <cell r="L1106">
            <v>196.21254174397032</v>
          </cell>
          <cell r="M1106">
            <v>28.24</v>
          </cell>
          <cell r="O1106">
            <v>2.8392609489051095</v>
          </cell>
          <cell r="R1106">
            <v>340.53014869888477</v>
          </cell>
          <cell r="S1106">
            <v>81.900000000000006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ZENILDA MARIA DA SILVA SOARES</v>
          </cell>
          <cell r="F1107" t="str">
            <v>2 - Outros Profissionais da Saúde</v>
          </cell>
          <cell r="G1107" t="str">
            <v>3222-05</v>
          </cell>
          <cell r="H1107" t="str">
            <v>09/2024</v>
          </cell>
          <cell r="I1107">
            <v>0</v>
          </cell>
          <cell r="J1107">
            <v>279.12639999999999</v>
          </cell>
          <cell r="L1107">
            <v>196.21254174397032</v>
          </cell>
          <cell r="M1107">
            <v>28.24</v>
          </cell>
          <cell r="O1107">
            <v>2.8392609489051095</v>
          </cell>
          <cell r="R1107">
            <v>340.53014869888477</v>
          </cell>
          <cell r="S1107">
            <v>84.72</v>
          </cell>
          <cell r="U110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EBDAE-8A63-4789-A9AE-5DECC75395C4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135.55199999999999</v>
      </c>
      <c r="J3" s="14">
        <f>'[1]TCE - ANEXO III - Preencher'!K12</f>
        <v>0</v>
      </c>
      <c r="K3" s="15">
        <f>'[1]TCE - ANEXO III - Preencher'!L12</f>
        <v>196.21254174397032</v>
      </c>
      <c r="L3" s="15">
        <f>'[1]TCE - ANEXO III - Preencher'!M12</f>
        <v>28.24</v>
      </c>
      <c r="M3" s="15">
        <f>K3-L3</f>
        <v>167.97254174397031</v>
      </c>
      <c r="N3" s="15">
        <f>'[1]TCE - ANEXO III - Preencher'!O12</f>
        <v>2.8392609489051095</v>
      </c>
      <c r="O3" s="15">
        <f>'[1]TCE - ANEXO III - Preencher'!P12</f>
        <v>0</v>
      </c>
      <c r="P3" s="16">
        <f>N3-O3</f>
        <v>2.8392609489051095</v>
      </c>
      <c r="Q3" s="15">
        <f>'[1]TCE - ANEXO III - Preencher'!R12</f>
        <v>340.53014869888477</v>
      </c>
      <c r="R3" s="15">
        <f>'[1]TCE - ANEXO III - Preencher'!S12</f>
        <v>84.72</v>
      </c>
      <c r="S3" s="16">
        <f>Q3-R3</f>
        <v>255.81014869888477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562.17395139176017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305.61200000000002</v>
      </c>
      <c r="J4" s="14">
        <f>'[1]TCE - ANEXO III - Preencher'!K13</f>
        <v>0</v>
      </c>
      <c r="K4" s="15">
        <f>'[1]TCE - ANEXO III - Preencher'!L13</f>
        <v>196.21254174397032</v>
      </c>
      <c r="L4" s="15">
        <f>'[1]TCE - ANEXO III - Preencher'!M13</f>
        <v>28.24</v>
      </c>
      <c r="M4" s="15">
        <f t="shared" ref="M4:M67" si="1">K4-L4</f>
        <v>167.97254174397031</v>
      </c>
      <c r="N4" s="15">
        <f>'[1]TCE - ANEXO III - Preencher'!O13</f>
        <v>2.8392609489051095</v>
      </c>
      <c r="O4" s="15">
        <f>'[1]TCE - ANEXO III - Preencher'!P13</f>
        <v>0</v>
      </c>
      <c r="P4" s="16">
        <f t="shared" ref="P4:P67" si="2">N4-O4</f>
        <v>2.8392609489051095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476.42380269287548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151.79759999999999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2.8392609489051095</v>
      </c>
      <c r="O5" s="15">
        <f>'[1]TCE - ANEXO III - Preencher'!P14</f>
        <v>0</v>
      </c>
      <c r="P5" s="16">
        <f t="shared" si="2"/>
        <v>2.8392609489051095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154.63686094890511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148.85040000000001</v>
      </c>
      <c r="J6" s="14">
        <f>'[1]TCE - ANEXO III - Preencher'!K15</f>
        <v>0</v>
      </c>
      <c r="K6" s="15">
        <f>'[1]TCE - ANEXO III - Preencher'!L15</f>
        <v>196.21254174397032</v>
      </c>
      <c r="L6" s="15">
        <f>'[1]TCE - ANEXO III - Preencher'!M15</f>
        <v>28.24</v>
      </c>
      <c r="M6" s="15">
        <f t="shared" si="1"/>
        <v>167.97254174397031</v>
      </c>
      <c r="N6" s="15">
        <f>'[1]TCE - ANEXO III - Preencher'!O15</f>
        <v>2.8392609489051095</v>
      </c>
      <c r="O6" s="15">
        <f>'[1]TCE - ANEXO III - Preencher'!P15</f>
        <v>0</v>
      </c>
      <c r="P6" s="16">
        <f t="shared" si="2"/>
        <v>2.8392609489051095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319.66220269287544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315.416</v>
      </c>
      <c r="J7" s="14">
        <f>'[1]TCE - ANEXO III - Preencher'!K16</f>
        <v>0</v>
      </c>
      <c r="K7" s="15">
        <f>'[1]TCE - ANEXO III - Preencher'!L16</f>
        <v>196.21254174397032</v>
      </c>
      <c r="L7" s="15">
        <f>'[1]TCE - ANEXO III - Preencher'!M16</f>
        <v>28.24</v>
      </c>
      <c r="M7" s="15">
        <f t="shared" si="1"/>
        <v>167.97254174397031</v>
      </c>
      <c r="N7" s="15">
        <f>'[1]TCE - ANEXO III - Preencher'!O16</f>
        <v>2.8392609489051095</v>
      </c>
      <c r="O7" s="15">
        <f>'[1]TCE - ANEXO III - Preencher'!P16</f>
        <v>0</v>
      </c>
      <c r="P7" s="16">
        <f t="shared" si="2"/>
        <v>2.8392609489051095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486.22780269287546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266.78960000000001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2.8392609489051095</v>
      </c>
      <c r="O8" s="15">
        <f>'[1]TCE - ANEXO III - Preencher'!P17</f>
        <v>0</v>
      </c>
      <c r="P8" s="16">
        <f t="shared" si="2"/>
        <v>2.8392609489051095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80.95</v>
      </c>
      <c r="U8" s="15">
        <f>'[1]TCE - ANEXO III - Preencher'!V17</f>
        <v>0</v>
      </c>
      <c r="V8" s="16">
        <f t="shared" si="4"/>
        <v>80.95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350.57886094890512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134.21680000000001</v>
      </c>
      <c r="J9" s="14">
        <f>'[1]TCE - ANEXO III - Preencher'!K18</f>
        <v>0</v>
      </c>
      <c r="K9" s="15">
        <f>'[1]TCE - ANEXO III - Preencher'!L18</f>
        <v>196.21254174397032</v>
      </c>
      <c r="L9" s="15">
        <f>'[1]TCE - ANEXO III - Preencher'!M18</f>
        <v>28.24</v>
      </c>
      <c r="M9" s="15">
        <f t="shared" si="1"/>
        <v>167.97254174397031</v>
      </c>
      <c r="N9" s="15">
        <f>'[1]TCE - ANEXO III - Preencher'!O18</f>
        <v>2.8392609489051095</v>
      </c>
      <c r="O9" s="15">
        <f>'[1]TCE - ANEXO III - Preencher'!P18</f>
        <v>0</v>
      </c>
      <c r="P9" s="16">
        <f t="shared" si="2"/>
        <v>2.8392609489051095</v>
      </c>
      <c r="Q9" s="15">
        <f>'[1]TCE - ANEXO III - Preencher'!R18</f>
        <v>340.53014869888477</v>
      </c>
      <c r="R9" s="15">
        <f>'[1]TCE - ANEXO III - Preencher'!S18</f>
        <v>84.72</v>
      </c>
      <c r="S9" s="16">
        <f t="shared" si="3"/>
        <v>255.81014869888477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560.83875139176018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2.8392609489051095</v>
      </c>
      <c r="O10" s="15">
        <f>'[1]TCE - ANEXO III - Preencher'!P19</f>
        <v>0</v>
      </c>
      <c r="P10" s="16">
        <f t="shared" si="2"/>
        <v>2.8392609489051095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2.8392609489051095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397.68480000000011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2.8392609489051095</v>
      </c>
      <c r="O11" s="15">
        <f>'[1]TCE - ANEXO III - Preencher'!P20</f>
        <v>0</v>
      </c>
      <c r="P11" s="16">
        <f t="shared" si="2"/>
        <v>2.8392609489051095</v>
      </c>
      <c r="Q11" s="15">
        <f>'[1]TCE - ANEXO III - Preencher'!R20</f>
        <v>340.53014869888477</v>
      </c>
      <c r="R11" s="15">
        <f>'[1]TCE - ANEXO III - Preencher'!S20</f>
        <v>2.82</v>
      </c>
      <c r="S11" s="16">
        <f t="shared" si="3"/>
        <v>337.71014869888478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738.23420964779007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307.42399999999998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2.8392609489051095</v>
      </c>
      <c r="O12" s="15">
        <f>'[1]TCE - ANEXO III - Preencher'!P21</f>
        <v>0</v>
      </c>
      <c r="P12" s="16">
        <f t="shared" si="2"/>
        <v>2.8392609489051095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310.2632609489051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280.65440000000001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2.8392609489051095</v>
      </c>
      <c r="O13" s="15">
        <f>'[1]TCE - ANEXO III - Preencher'!P22</f>
        <v>0</v>
      </c>
      <c r="P13" s="16">
        <f t="shared" si="2"/>
        <v>2.8392609489051095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283.49366094890513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128.5112</v>
      </c>
      <c r="J14" s="14">
        <f>'[1]TCE - ANEXO III - Preencher'!K23</f>
        <v>0</v>
      </c>
      <c r="K14" s="15">
        <f>'[1]TCE - ANEXO III - Preencher'!L23</f>
        <v>196.21254174397032</v>
      </c>
      <c r="L14" s="15">
        <f>'[1]TCE - ANEXO III - Preencher'!M23</f>
        <v>28.24</v>
      </c>
      <c r="M14" s="15">
        <f t="shared" si="1"/>
        <v>167.97254174397031</v>
      </c>
      <c r="N14" s="15">
        <f>'[1]TCE - ANEXO III - Preencher'!O23</f>
        <v>2.8392609489051095</v>
      </c>
      <c r="O14" s="15">
        <f>'[1]TCE - ANEXO III - Preencher'!P23</f>
        <v>0</v>
      </c>
      <c r="P14" s="16">
        <f t="shared" si="2"/>
        <v>2.8392609489051095</v>
      </c>
      <c r="Q14" s="15">
        <f>'[1]TCE - ANEXO III - Preencher'!R23</f>
        <v>340.53014869888477</v>
      </c>
      <c r="R14" s="15">
        <f>'[1]TCE - ANEXO III - Preencher'!S23</f>
        <v>84.72</v>
      </c>
      <c r="S14" s="16">
        <f t="shared" si="3"/>
        <v>255.81014869888477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555.13315139176018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258.79360000000003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2.8392609489051095</v>
      </c>
      <c r="O15" s="15">
        <f>'[1]TCE - ANEXO III - Preencher'!P24</f>
        <v>0</v>
      </c>
      <c r="P15" s="16">
        <f t="shared" si="2"/>
        <v>2.8392609489051095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261.63286094890515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140.55199999999999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2.8392609489051095</v>
      </c>
      <c r="O16" s="15">
        <f>'[1]TCE - ANEXO III - Preencher'!P25</f>
        <v>0</v>
      </c>
      <c r="P16" s="16">
        <f t="shared" si="2"/>
        <v>2.8392609489051095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143.39126094890511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298.06560000000002</v>
      </c>
      <c r="J17" s="14">
        <f>'[1]TCE - ANEXO III - Preencher'!K26</f>
        <v>0</v>
      </c>
      <c r="K17" s="15">
        <f>'[1]TCE - ANEXO III - Preencher'!L26</f>
        <v>196.21254174397032</v>
      </c>
      <c r="L17" s="15">
        <f>'[1]TCE - ANEXO III - Preencher'!M26</f>
        <v>28.24</v>
      </c>
      <c r="M17" s="15">
        <f t="shared" si="1"/>
        <v>167.97254174397031</v>
      </c>
      <c r="N17" s="15">
        <f>'[1]TCE - ANEXO III - Preencher'!O26</f>
        <v>2.8392609489051095</v>
      </c>
      <c r="O17" s="15">
        <f>'[1]TCE - ANEXO III - Preencher'!P26</f>
        <v>0</v>
      </c>
      <c r="P17" s="16">
        <f t="shared" si="2"/>
        <v>2.8392609489051095</v>
      </c>
      <c r="Q17" s="15">
        <f>'[1]TCE - ANEXO III - Preencher'!R26</f>
        <v>340.53014869888477</v>
      </c>
      <c r="R17" s="15">
        <f>'[1]TCE - ANEXO III - Preencher'!S26</f>
        <v>79</v>
      </c>
      <c r="S17" s="16">
        <f t="shared" si="3"/>
        <v>261.53014869888477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730.40755139176019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124.256</v>
      </c>
      <c r="J18" s="14">
        <f>'[1]TCE - ANEXO III - Preencher'!K27</f>
        <v>0</v>
      </c>
      <c r="K18" s="15">
        <f>'[1]TCE - ANEXO III - Preencher'!L27</f>
        <v>196.21254174397032</v>
      </c>
      <c r="L18" s="15">
        <f>'[1]TCE - ANEXO III - Preencher'!M27</f>
        <v>28.24</v>
      </c>
      <c r="M18" s="15">
        <f t="shared" si="1"/>
        <v>167.97254174397031</v>
      </c>
      <c r="N18" s="15">
        <f>'[1]TCE - ANEXO III - Preencher'!O27</f>
        <v>2.8392609489051095</v>
      </c>
      <c r="O18" s="15">
        <f>'[1]TCE - ANEXO III - Preencher'!P27</f>
        <v>0</v>
      </c>
      <c r="P18" s="16">
        <f t="shared" si="2"/>
        <v>2.8392609489051095</v>
      </c>
      <c r="Q18" s="15">
        <f>'[1]TCE - ANEXO III - Preencher'!R27</f>
        <v>340.53014869888477</v>
      </c>
      <c r="R18" s="15">
        <f>'[1]TCE - ANEXO III - Preencher'!S27</f>
        <v>84.72</v>
      </c>
      <c r="S18" s="16">
        <f t="shared" si="3"/>
        <v>255.81014869888477</v>
      </c>
      <c r="T18" s="15">
        <f>'[1]TCE - ANEXO III - Preencher'!U27</f>
        <v>239.47</v>
      </c>
      <c r="U18" s="15">
        <f>'[1]TCE - ANEXO III - Preencher'!V27</f>
        <v>0</v>
      </c>
      <c r="V18" s="16">
        <f t="shared" si="4"/>
        <v>239.47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790.34795139176026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147.08160000000001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2.8392609489051095</v>
      </c>
      <c r="O19" s="15">
        <f>'[1]TCE - ANEXO III - Preencher'!P28</f>
        <v>0</v>
      </c>
      <c r="P19" s="16">
        <f t="shared" si="2"/>
        <v>2.8392609489051095</v>
      </c>
      <c r="Q19" s="15">
        <f>'[1]TCE - ANEXO III - Preencher'!R28</f>
        <v>340.53014869888477</v>
      </c>
      <c r="R19" s="15">
        <f>'[1]TCE - ANEXO III - Preencher'!S28</f>
        <v>91.26</v>
      </c>
      <c r="S19" s="16">
        <f t="shared" si="3"/>
        <v>249.27014869888478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399.19100964778988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572.952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2.8392609489051095</v>
      </c>
      <c r="O20" s="15">
        <f>'[1]TCE - ANEXO III - Preencher'!P29</f>
        <v>0</v>
      </c>
      <c r="P20" s="16">
        <f t="shared" si="2"/>
        <v>2.8392609489051095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575.79126094890512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713.48960000000011</v>
      </c>
      <c r="J21" s="14">
        <f>'[1]TCE - ANEXO III - Preencher'!K30</f>
        <v>0</v>
      </c>
      <c r="K21" s="15">
        <f>'[1]TCE - ANEXO III - Preencher'!L30</f>
        <v>196.21254174397032</v>
      </c>
      <c r="L21" s="15">
        <f>'[1]TCE - ANEXO III - Preencher'!M30</f>
        <v>21.77</v>
      </c>
      <c r="M21" s="15">
        <f t="shared" si="1"/>
        <v>174.44254174397031</v>
      </c>
      <c r="N21" s="15">
        <f>'[1]TCE - ANEXO III - Preencher'!O30</f>
        <v>2.8392609489051095</v>
      </c>
      <c r="O21" s="15">
        <f>'[1]TCE - ANEXO III - Preencher'!P30</f>
        <v>0</v>
      </c>
      <c r="P21" s="16">
        <f t="shared" si="2"/>
        <v>2.8392609489051095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890.77140269287554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130.54159999999999</v>
      </c>
      <c r="J22" s="14">
        <f>'[1]TCE - ANEXO III - Preencher'!K31</f>
        <v>0</v>
      </c>
      <c r="K22" s="15">
        <f>'[1]TCE - ANEXO III - Preencher'!L31</f>
        <v>196.21254174397032</v>
      </c>
      <c r="L22" s="15">
        <f>'[1]TCE - ANEXO III - Preencher'!M31</f>
        <v>28.24</v>
      </c>
      <c r="M22" s="15">
        <f t="shared" si="1"/>
        <v>167.97254174397031</v>
      </c>
      <c r="N22" s="15">
        <f>'[1]TCE - ANEXO III - Preencher'!O31</f>
        <v>2.8392609489051095</v>
      </c>
      <c r="O22" s="15">
        <f>'[1]TCE - ANEXO III - Preencher'!P31</f>
        <v>0</v>
      </c>
      <c r="P22" s="16">
        <f t="shared" si="2"/>
        <v>2.8392609489051095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301.35340269287542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406.17919999999998</v>
      </c>
      <c r="J23" s="14">
        <f>'[1]TCE - ANEXO III - Preencher'!K32</f>
        <v>0</v>
      </c>
      <c r="K23" s="15">
        <f>'[1]TCE - ANEXO III - Preencher'!L32</f>
        <v>196.21254174397032</v>
      </c>
      <c r="L23" s="15">
        <f>'[1]TCE - ANEXO III - Preencher'!M32</f>
        <v>2.95</v>
      </c>
      <c r="M23" s="15">
        <f t="shared" si="1"/>
        <v>193.26254174397033</v>
      </c>
      <c r="N23" s="15">
        <f>'[1]TCE - ANEXO III - Preencher'!O32</f>
        <v>2.8392609489051095</v>
      </c>
      <c r="O23" s="15">
        <f>'[1]TCE - ANEXO III - Preencher'!P32</f>
        <v>0</v>
      </c>
      <c r="P23" s="16">
        <f t="shared" si="2"/>
        <v>2.8392609489051095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602.2810026928754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269.08640000000003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2.8392609489051095</v>
      </c>
      <c r="O24" s="15">
        <f>'[1]TCE - ANEXO III - Preencher'!P33</f>
        <v>0</v>
      </c>
      <c r="P24" s="16">
        <f t="shared" si="2"/>
        <v>2.8392609489051095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271.92566094890515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10.825200000000001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2.8392609489051095</v>
      </c>
      <c r="O25" s="15">
        <f>'[1]TCE - ANEXO III - Preencher'!P34</f>
        <v>0</v>
      </c>
      <c r="P25" s="16">
        <f t="shared" si="2"/>
        <v>2.8392609489051095</v>
      </c>
      <c r="Q25" s="15">
        <f>'[1]TCE - ANEXO III - Preencher'!R34</f>
        <v>340.53014869888477</v>
      </c>
      <c r="R25" s="15">
        <f>'[1]TCE - ANEXO III - Preencher'!S34</f>
        <v>33.89</v>
      </c>
      <c r="S25" s="16">
        <f t="shared" si="3"/>
        <v>306.64014869888479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320.3046096477899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284.77440000000001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2.8392609489051095</v>
      </c>
      <c r="O26" s="15">
        <f>'[1]TCE - ANEXO III - Preencher'!P35</f>
        <v>0</v>
      </c>
      <c r="P26" s="16">
        <f t="shared" si="2"/>
        <v>2.8392609489051095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287.61366094890514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303.27440000000001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2.8392609489051095</v>
      </c>
      <c r="O27" s="15">
        <f>'[1]TCE - ANEXO III - Preencher'!P36</f>
        <v>0</v>
      </c>
      <c r="P27" s="16">
        <f t="shared" si="2"/>
        <v>2.8392609489051095</v>
      </c>
      <c r="Q27" s="15">
        <f>'[1]TCE - ANEXO III - Preencher'!R36</f>
        <v>340.53014869888477</v>
      </c>
      <c r="R27" s="15">
        <f>'[1]TCE - ANEXO III - Preencher'!S36</f>
        <v>84.72</v>
      </c>
      <c r="S27" s="16">
        <f t="shared" si="3"/>
        <v>255.81014869888477</v>
      </c>
      <c r="T27" s="15">
        <f>'[1]TCE - ANEXO III - Preencher'!U36</f>
        <v>81.02</v>
      </c>
      <c r="U27" s="15">
        <f>'[1]TCE - ANEXO III - Preencher'!V36</f>
        <v>0</v>
      </c>
      <c r="V27" s="16">
        <f t="shared" si="4"/>
        <v>81.02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642.94380964778986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2.8392609489051095</v>
      </c>
      <c r="O28" s="15">
        <f>'[1]TCE - ANEXO III - Preencher'!P37</f>
        <v>0</v>
      </c>
      <c r="P28" s="16">
        <f t="shared" si="2"/>
        <v>2.8392609489051095</v>
      </c>
      <c r="Q28" s="15">
        <f>'[1]TCE - ANEXO III - Preencher'!R37</f>
        <v>340.53014869888477</v>
      </c>
      <c r="R28" s="15">
        <f>'[1]TCE - ANEXO III - Preencher'!S37</f>
        <v>84.72</v>
      </c>
      <c r="S28" s="16">
        <f t="shared" si="3"/>
        <v>255.81014869888477</v>
      </c>
      <c r="T28" s="15">
        <f>'[1]TCE - ANEXO III - Preencher'!U37</f>
        <v>161.9</v>
      </c>
      <c r="U28" s="15">
        <f>'[1]TCE - ANEXO III - Preencher'!V37</f>
        <v>0</v>
      </c>
      <c r="V28" s="16">
        <f t="shared" si="4"/>
        <v>161.9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533.50940964778988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384.596</v>
      </c>
      <c r="J29" s="14">
        <f>'[1]TCE - ANEXO III - Preencher'!K38</f>
        <v>0</v>
      </c>
      <c r="K29" s="15">
        <f>'[1]TCE - ANEXO III - Preencher'!L38</f>
        <v>196.21254174397032</v>
      </c>
      <c r="L29" s="15">
        <f>'[1]TCE - ANEXO III - Preencher'!M38</f>
        <v>2.95</v>
      </c>
      <c r="M29" s="15">
        <f t="shared" si="1"/>
        <v>193.26254174397033</v>
      </c>
      <c r="N29" s="15">
        <f>'[1]TCE - ANEXO III - Preencher'!O38</f>
        <v>2.8392609489051095</v>
      </c>
      <c r="O29" s="15">
        <f>'[1]TCE - ANEXO III - Preencher'!P38</f>
        <v>0</v>
      </c>
      <c r="P29" s="16">
        <f t="shared" si="2"/>
        <v>2.8392609489051095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580.69780269287548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234.4256</v>
      </c>
      <c r="J30" s="14">
        <f>'[1]TCE - ANEXO III - Preencher'!K39</f>
        <v>0</v>
      </c>
      <c r="K30" s="15">
        <f>'[1]TCE - ANEXO III - Preencher'!L39</f>
        <v>196.21254174397032</v>
      </c>
      <c r="L30" s="15">
        <f>'[1]TCE - ANEXO III - Preencher'!M39</f>
        <v>2.84</v>
      </c>
      <c r="M30" s="15">
        <f t="shared" si="1"/>
        <v>193.37254174397032</v>
      </c>
      <c r="N30" s="15">
        <f>'[1]TCE - ANEXO III - Preencher'!O39</f>
        <v>2.8392609489051095</v>
      </c>
      <c r="O30" s="15">
        <f>'[1]TCE - ANEXO III - Preencher'!P39</f>
        <v>0</v>
      </c>
      <c r="P30" s="16">
        <f t="shared" si="2"/>
        <v>2.8392609489051095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430.63740269287541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105.42959999999999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2.8392609489051095</v>
      </c>
      <c r="O31" s="15">
        <f>'[1]TCE - ANEXO III - Preencher'!P40</f>
        <v>0</v>
      </c>
      <c r="P31" s="16">
        <f t="shared" si="2"/>
        <v>2.8392609489051095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108.2688609489051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497.68720000000002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2.8392609489051095</v>
      </c>
      <c r="O32" s="15">
        <f>'[1]TCE - ANEXO III - Preencher'!P41</f>
        <v>0</v>
      </c>
      <c r="P32" s="16">
        <f t="shared" si="2"/>
        <v>2.8392609489051095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500.52646094890514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436.9384</v>
      </c>
      <c r="J33" s="14">
        <f>'[1]TCE - ANEXO III - Preencher'!K42</f>
        <v>0</v>
      </c>
      <c r="K33" s="15">
        <f>'[1]TCE - ANEXO III - Preencher'!L42</f>
        <v>196.21254174397032</v>
      </c>
      <c r="L33" s="15">
        <f>'[1]TCE - ANEXO III - Preencher'!M42</f>
        <v>37.18</v>
      </c>
      <c r="M33" s="15">
        <f t="shared" si="1"/>
        <v>159.03254174397031</v>
      </c>
      <c r="N33" s="15">
        <f>'[1]TCE - ANEXO III - Preencher'!O42</f>
        <v>2.8392609489051095</v>
      </c>
      <c r="O33" s="15">
        <f>'[1]TCE - ANEXO III - Preencher'!P42</f>
        <v>0</v>
      </c>
      <c r="P33" s="16">
        <f t="shared" si="2"/>
        <v>2.8392609489051095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598.81020269287546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497.06240000000003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2.8392609489051095</v>
      </c>
      <c r="O34" s="15">
        <f>'[1]TCE - ANEXO III - Preencher'!P43</f>
        <v>0</v>
      </c>
      <c r="P34" s="16">
        <f t="shared" si="2"/>
        <v>2.8392609489051095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499.90166094890515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135.55199999999999</v>
      </c>
      <c r="J35" s="14">
        <f>'[1]TCE - ANEXO III - Preencher'!K44</f>
        <v>0</v>
      </c>
      <c r="K35" s="15">
        <f>'[1]TCE - ANEXO III - Preencher'!L44</f>
        <v>196.21254174397032</v>
      </c>
      <c r="L35" s="15">
        <f>'[1]TCE - ANEXO III - Preencher'!M44</f>
        <v>28.24</v>
      </c>
      <c r="M35" s="15">
        <f t="shared" si="1"/>
        <v>167.97254174397031</v>
      </c>
      <c r="N35" s="15">
        <f>'[1]TCE - ANEXO III - Preencher'!O44</f>
        <v>2.8392609489051095</v>
      </c>
      <c r="O35" s="15">
        <f>'[1]TCE - ANEXO III - Preencher'!P44</f>
        <v>0</v>
      </c>
      <c r="P35" s="16">
        <f t="shared" si="2"/>
        <v>2.8392609489051095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306.36380269287542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330.48480000000012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2.8392609489051095</v>
      </c>
      <c r="O36" s="15">
        <f>'[1]TCE - ANEXO III - Preencher'!P45</f>
        <v>0</v>
      </c>
      <c r="P36" s="16">
        <f t="shared" si="2"/>
        <v>2.8392609489051095</v>
      </c>
      <c r="Q36" s="15">
        <f>'[1]TCE - ANEXO III - Preencher'!R45</f>
        <v>340.53014869888477</v>
      </c>
      <c r="R36" s="15">
        <f>'[1]TCE - ANEXO III - Preencher'!S45</f>
        <v>5.65</v>
      </c>
      <c r="S36" s="16">
        <f t="shared" si="3"/>
        <v>334.8801486988848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668.20420964779009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504.2824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2.8392609489051095</v>
      </c>
      <c r="O37" s="15">
        <f>'[1]TCE - ANEXO III - Preencher'!P46</f>
        <v>0</v>
      </c>
      <c r="P37" s="16">
        <f t="shared" si="2"/>
        <v>2.8392609489051095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507.12166094890512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301.57760000000002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2.8392609489051095</v>
      </c>
      <c r="O38" s="15">
        <f>'[1]TCE - ANEXO III - Preencher'!P47</f>
        <v>0</v>
      </c>
      <c r="P38" s="16">
        <f t="shared" si="2"/>
        <v>2.8392609489051095</v>
      </c>
      <c r="Q38" s="15">
        <f>'[1]TCE - ANEXO III - Preencher'!R47</f>
        <v>340.53014869888477</v>
      </c>
      <c r="R38" s="15">
        <f>'[1]TCE - ANEXO III - Preencher'!S47</f>
        <v>84.72</v>
      </c>
      <c r="S38" s="16">
        <f t="shared" si="3"/>
        <v>255.81014869888477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560.22700964778994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314.55680000000001</v>
      </c>
      <c r="J39" s="14">
        <f>'[1]TCE - ANEXO III - Preencher'!K48</f>
        <v>0</v>
      </c>
      <c r="K39" s="15">
        <f>'[1]TCE - ANEXO III - Preencher'!L48</f>
        <v>196.21254174397032</v>
      </c>
      <c r="L39" s="15">
        <f>'[1]TCE - ANEXO III - Preencher'!M48</f>
        <v>28.24</v>
      </c>
      <c r="M39" s="15">
        <f t="shared" si="1"/>
        <v>167.97254174397031</v>
      </c>
      <c r="N39" s="15">
        <f>'[1]TCE - ANEXO III - Preencher'!O48</f>
        <v>2.8392609489051095</v>
      </c>
      <c r="O39" s="15">
        <f>'[1]TCE - ANEXO III - Preencher'!P48</f>
        <v>0</v>
      </c>
      <c r="P39" s="16">
        <f t="shared" si="2"/>
        <v>2.8392609489051095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485.36860269287547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415.62160000000011</v>
      </c>
      <c r="J40" s="14">
        <f>'[1]TCE - ANEXO III - Preencher'!K49</f>
        <v>0</v>
      </c>
      <c r="K40" s="15">
        <f>'[1]TCE - ANEXO III - Preencher'!L49</f>
        <v>196.21254174397032</v>
      </c>
      <c r="L40" s="15">
        <f>'[1]TCE - ANEXO III - Preencher'!M49</f>
        <v>3.05</v>
      </c>
      <c r="M40" s="15">
        <f t="shared" si="1"/>
        <v>193.16254174397031</v>
      </c>
      <c r="N40" s="15">
        <f>'[1]TCE - ANEXO III - Preencher'!O49</f>
        <v>2.8392609489051095</v>
      </c>
      <c r="O40" s="15">
        <f>'[1]TCE - ANEXO III - Preencher'!P49</f>
        <v>0</v>
      </c>
      <c r="P40" s="16">
        <f t="shared" si="2"/>
        <v>2.8392609489051095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611.62340269287552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2.8392609489051095</v>
      </c>
      <c r="O41" s="15">
        <f>'[1]TCE - ANEXO III - Preencher'!P50</f>
        <v>0</v>
      </c>
      <c r="P41" s="16">
        <f t="shared" si="2"/>
        <v>2.8392609489051095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2.8392609489051095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694.51919999999996</v>
      </c>
      <c r="J42" s="14">
        <f>'[1]TCE - ANEXO III - Preencher'!K51</f>
        <v>0</v>
      </c>
      <c r="K42" s="15">
        <f>'[1]TCE - ANEXO III - Preencher'!L51</f>
        <v>196.21254174397032</v>
      </c>
      <c r="L42" s="15">
        <f>'[1]TCE - ANEXO III - Preencher'!M51</f>
        <v>3.59</v>
      </c>
      <c r="M42" s="15">
        <f t="shared" si="1"/>
        <v>192.62254174397032</v>
      </c>
      <c r="N42" s="15">
        <f>'[1]TCE - ANEXO III - Preencher'!O51</f>
        <v>2.8392609489051095</v>
      </c>
      <c r="O42" s="15">
        <f>'[1]TCE - ANEXO III - Preencher'!P51</f>
        <v>0</v>
      </c>
      <c r="P42" s="16">
        <f t="shared" si="2"/>
        <v>2.8392609489051095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889.98100269287534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358.75839999999999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2.8392609489051095</v>
      </c>
      <c r="O43" s="15">
        <f>'[1]TCE - ANEXO III - Preencher'!P52</f>
        <v>0</v>
      </c>
      <c r="P43" s="16">
        <f t="shared" si="2"/>
        <v>2.8392609489051095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361.59766094890512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418.41199999999998</v>
      </c>
      <c r="J44" s="14">
        <f>'[1]TCE - ANEXO III - Preencher'!K53</f>
        <v>0</v>
      </c>
      <c r="K44" s="15">
        <f>'[1]TCE - ANEXO III - Preencher'!L53</f>
        <v>196.21254174397032</v>
      </c>
      <c r="L44" s="15">
        <f>'[1]TCE - ANEXO III - Preencher'!M53</f>
        <v>20.079999999999998</v>
      </c>
      <c r="M44" s="15">
        <f t="shared" si="1"/>
        <v>176.13254174397031</v>
      </c>
      <c r="N44" s="15">
        <f>'[1]TCE - ANEXO III - Preencher'!O53</f>
        <v>2.8392609489051095</v>
      </c>
      <c r="O44" s="15">
        <f>'[1]TCE - ANEXO III - Preencher'!P53</f>
        <v>0</v>
      </c>
      <c r="P44" s="16">
        <f t="shared" si="2"/>
        <v>2.8392609489051095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597.38380269287541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143.9504</v>
      </c>
      <c r="J45" s="14">
        <f>'[1]TCE - ANEXO III - Preencher'!K54</f>
        <v>0</v>
      </c>
      <c r="K45" s="15">
        <f>'[1]TCE - ANEXO III - Preencher'!L54</f>
        <v>196.21254174397032</v>
      </c>
      <c r="L45" s="15">
        <f>'[1]TCE - ANEXO III - Preencher'!M54</f>
        <v>28.24</v>
      </c>
      <c r="M45" s="15">
        <f t="shared" si="1"/>
        <v>167.97254174397031</v>
      </c>
      <c r="N45" s="15">
        <f>'[1]TCE - ANEXO III - Preencher'!O54</f>
        <v>2.8392609489051095</v>
      </c>
      <c r="O45" s="15">
        <f>'[1]TCE - ANEXO III - Preencher'!P54</f>
        <v>0</v>
      </c>
      <c r="P45" s="16">
        <f t="shared" si="2"/>
        <v>2.8392609489051095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314.76220269287546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114.46080000000001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2.8392609489051095</v>
      </c>
      <c r="O46" s="15">
        <f>'[1]TCE - ANEXO III - Preencher'!P55</f>
        <v>0</v>
      </c>
      <c r="P46" s="16">
        <f t="shared" si="2"/>
        <v>2.8392609489051095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117.30006094890511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462.91440000000011</v>
      </c>
      <c r="J47" s="14">
        <f>'[1]TCE - ANEXO III - Preencher'!K56</f>
        <v>0</v>
      </c>
      <c r="K47" s="15">
        <f>'[1]TCE - ANEXO III - Preencher'!L56</f>
        <v>196.21254174397032</v>
      </c>
      <c r="L47" s="15">
        <f>'[1]TCE - ANEXO III - Preencher'!M56</f>
        <v>2.79</v>
      </c>
      <c r="M47" s="15">
        <f t="shared" si="1"/>
        <v>193.42254174397033</v>
      </c>
      <c r="N47" s="15">
        <f>'[1]TCE - ANEXO III - Preencher'!O56</f>
        <v>2.8392609489051095</v>
      </c>
      <c r="O47" s="15">
        <f>'[1]TCE - ANEXO III - Preencher'!P56</f>
        <v>0</v>
      </c>
      <c r="P47" s="16">
        <f t="shared" si="2"/>
        <v>2.8392609489051095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659.17620269287556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168.52879999999999</v>
      </c>
      <c r="J48" s="14">
        <f>'[1]TCE - ANEXO III - Preencher'!K57</f>
        <v>0</v>
      </c>
      <c r="K48" s="15">
        <f>'[1]TCE - ANEXO III - Preencher'!L57</f>
        <v>196.21254174397032</v>
      </c>
      <c r="L48" s="15">
        <f>'[1]TCE - ANEXO III - Preencher'!M57</f>
        <v>28.24</v>
      </c>
      <c r="M48" s="15">
        <f t="shared" si="1"/>
        <v>167.97254174397031</v>
      </c>
      <c r="N48" s="15">
        <f>'[1]TCE - ANEXO III - Preencher'!O57</f>
        <v>2.8392609489051095</v>
      </c>
      <c r="O48" s="15">
        <f>'[1]TCE - ANEXO III - Preencher'!P57</f>
        <v>0</v>
      </c>
      <c r="P48" s="16">
        <f t="shared" si="2"/>
        <v>2.8392609489051095</v>
      </c>
      <c r="Q48" s="15">
        <f>'[1]TCE - ANEXO III - Preencher'!R57</f>
        <v>340.53014869888477</v>
      </c>
      <c r="R48" s="15">
        <f>'[1]TCE - ANEXO III - Preencher'!S57</f>
        <v>84.72</v>
      </c>
      <c r="S48" s="16">
        <f t="shared" si="3"/>
        <v>255.81014869888477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595.1507513917602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173.86240000000001</v>
      </c>
      <c r="J49" s="14">
        <f>'[1]TCE - ANEXO III - Preencher'!K58</f>
        <v>0</v>
      </c>
      <c r="K49" s="15">
        <f>'[1]TCE - ANEXO III - Preencher'!L58</f>
        <v>196.21254174397032</v>
      </c>
      <c r="L49" s="15">
        <f>'[1]TCE - ANEXO III - Preencher'!M58</f>
        <v>32.17</v>
      </c>
      <c r="M49" s="15">
        <f t="shared" si="1"/>
        <v>164.04254174397033</v>
      </c>
      <c r="N49" s="15">
        <f>'[1]TCE - ANEXO III - Preencher'!O58</f>
        <v>2.8392609489051095</v>
      </c>
      <c r="O49" s="15">
        <f>'[1]TCE - ANEXO III - Preencher'!P58</f>
        <v>0</v>
      </c>
      <c r="P49" s="16">
        <f t="shared" si="2"/>
        <v>2.8392609489051095</v>
      </c>
      <c r="Q49" s="15">
        <f>'[1]TCE - ANEXO III - Preencher'!R58</f>
        <v>340.53014869888477</v>
      </c>
      <c r="R49" s="15">
        <f>'[1]TCE - ANEXO III - Preencher'!S58</f>
        <v>96.51</v>
      </c>
      <c r="S49" s="16">
        <f t="shared" si="3"/>
        <v>244.02014869888478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584.76435139176021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135.55199999999999</v>
      </c>
      <c r="J50" s="14">
        <f>'[1]TCE - ANEXO III - Preencher'!K59</f>
        <v>0</v>
      </c>
      <c r="K50" s="15">
        <f>'[1]TCE - ANEXO III - Preencher'!L59</f>
        <v>196.21254174397032</v>
      </c>
      <c r="L50" s="15">
        <f>'[1]TCE - ANEXO III - Preencher'!M59</f>
        <v>28.24</v>
      </c>
      <c r="M50" s="15">
        <f t="shared" si="1"/>
        <v>167.97254174397031</v>
      </c>
      <c r="N50" s="15">
        <f>'[1]TCE - ANEXO III - Preencher'!O59</f>
        <v>2.8392609489051095</v>
      </c>
      <c r="O50" s="15">
        <f>'[1]TCE - ANEXO III - Preencher'!P59</f>
        <v>0</v>
      </c>
      <c r="P50" s="16">
        <f t="shared" si="2"/>
        <v>2.8392609489051095</v>
      </c>
      <c r="Q50" s="15">
        <f>'[1]TCE - ANEXO III - Preencher'!R59</f>
        <v>340.53014869888477</v>
      </c>
      <c r="R50" s="15">
        <f>'[1]TCE - ANEXO III - Preencher'!S59</f>
        <v>82.46</v>
      </c>
      <c r="S50" s="16">
        <f t="shared" si="3"/>
        <v>258.07014869888479</v>
      </c>
      <c r="T50" s="15">
        <f>'[1]TCE - ANEXO III - Preencher'!U59</f>
        <v>156.5</v>
      </c>
      <c r="U50" s="15">
        <f>'[1]TCE - ANEXO III - Preencher'!V59</f>
        <v>0</v>
      </c>
      <c r="V50" s="16">
        <f t="shared" si="4"/>
        <v>156.5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720.93395139176027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139.40479999999999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2.8392609489051095</v>
      </c>
      <c r="O51" s="15">
        <f>'[1]TCE - ANEXO III - Preencher'!P60</f>
        <v>0</v>
      </c>
      <c r="P51" s="16">
        <f t="shared" si="2"/>
        <v>2.8392609489051095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142.24406094890512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284.46960000000001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2.8392609489051095</v>
      </c>
      <c r="O52" s="15">
        <f>'[1]TCE - ANEXO III - Preencher'!P61</f>
        <v>0</v>
      </c>
      <c r="P52" s="16">
        <f t="shared" si="2"/>
        <v>2.8392609489051095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287.30886094890514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463.84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2.8392609489051095</v>
      </c>
      <c r="O53" s="15">
        <f>'[1]TCE - ANEXO III - Preencher'!P62</f>
        <v>0</v>
      </c>
      <c r="P53" s="16">
        <f t="shared" si="2"/>
        <v>2.8392609489051095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466.6792609489051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434.56479999999999</v>
      </c>
      <c r="J54" s="14">
        <f>'[1]TCE - ANEXO III - Preencher'!K63</f>
        <v>0</v>
      </c>
      <c r="K54" s="15">
        <f>'[1]TCE - ANEXO III - Preencher'!L63</f>
        <v>196.21254174397032</v>
      </c>
      <c r="L54" s="15">
        <f>'[1]TCE - ANEXO III - Preencher'!M63</f>
        <v>3.59</v>
      </c>
      <c r="M54" s="15">
        <f t="shared" si="1"/>
        <v>192.62254174397032</v>
      </c>
      <c r="N54" s="15">
        <f>'[1]TCE - ANEXO III - Preencher'!O63</f>
        <v>2.8392609489051095</v>
      </c>
      <c r="O54" s="15">
        <f>'[1]TCE - ANEXO III - Preencher'!P63</f>
        <v>0</v>
      </c>
      <c r="P54" s="16">
        <f t="shared" si="2"/>
        <v>2.8392609489051095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630.02660269287549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13.2422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2.8392609489051095</v>
      </c>
      <c r="O55" s="15">
        <f>'[1]TCE - ANEXO III - Preencher'!P64</f>
        <v>0</v>
      </c>
      <c r="P55" s="16">
        <f t="shared" si="2"/>
        <v>2.8392609489051095</v>
      </c>
      <c r="Q55" s="15">
        <f>'[1]TCE - ANEXO III - Preencher'!R64</f>
        <v>340.53014869888477</v>
      </c>
      <c r="R55" s="15">
        <f>'[1]TCE - ANEXO III - Preencher'!S64</f>
        <v>39.25</v>
      </c>
      <c r="S55" s="16">
        <f t="shared" si="3"/>
        <v>301.28014869888477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317.36160964778986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278.66399999999999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2.8392609489051095</v>
      </c>
      <c r="O56" s="15">
        <f>'[1]TCE - ANEXO III - Preencher'!P65</f>
        <v>0</v>
      </c>
      <c r="P56" s="16">
        <f t="shared" si="2"/>
        <v>2.8392609489051095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281.50326094890511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2.8392609489051095</v>
      </c>
      <c r="O57" s="15">
        <f>'[1]TCE - ANEXO III - Preencher'!P66</f>
        <v>0</v>
      </c>
      <c r="P57" s="16">
        <f t="shared" si="2"/>
        <v>2.8392609489051095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2.8392609489051095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09/2024</v>
      </c>
      <c r="H58" s="14">
        <f>'[1]TCE - ANEXO III - Preencher'!I67</f>
        <v>0</v>
      </c>
      <c r="I58" s="14">
        <f>'[1]TCE - ANEXO III - Preencher'!J67</f>
        <v>487.096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2.8392609489051095</v>
      </c>
      <c r="O58" s="15">
        <f>'[1]TCE - ANEXO III - Preencher'!P67</f>
        <v>0</v>
      </c>
      <c r="P58" s="16">
        <f t="shared" si="2"/>
        <v>2.8392609489051095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489.93526094890512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09/2024</v>
      </c>
      <c r="H59" s="14">
        <f>'[1]TCE - ANEXO III - Preencher'!I68</f>
        <v>0</v>
      </c>
      <c r="I59" s="14">
        <f>'[1]TCE - ANEXO III - Preencher'!J68</f>
        <v>481.94</v>
      </c>
      <c r="J59" s="14">
        <f>'[1]TCE - ANEXO III - Preencher'!K68</f>
        <v>0</v>
      </c>
      <c r="K59" s="15">
        <f>'[1]TCE - ANEXO III - Preencher'!L68</f>
        <v>196.21254174397032</v>
      </c>
      <c r="L59" s="15">
        <f>'[1]TCE - ANEXO III - Preencher'!M68</f>
        <v>3.05</v>
      </c>
      <c r="M59" s="15">
        <f t="shared" si="1"/>
        <v>193.16254174397031</v>
      </c>
      <c r="N59" s="15">
        <f>'[1]TCE - ANEXO III - Preencher'!O68</f>
        <v>2.8392609489051095</v>
      </c>
      <c r="O59" s="15">
        <f>'[1]TCE - ANEXO III - Preencher'!P68</f>
        <v>0</v>
      </c>
      <c r="P59" s="16">
        <f t="shared" si="2"/>
        <v>2.8392609489051095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108.23</v>
      </c>
      <c r="U59" s="15">
        <f>'[1]TCE - ANEXO III - Preencher'!V68</f>
        <v>0</v>
      </c>
      <c r="V59" s="16">
        <f t="shared" si="4"/>
        <v>108.23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786.17180269287542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ALISON DE DEUS LAERCIO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09/2024</v>
      </c>
      <c r="H60" s="14">
        <f>'[1]TCE - ANEXO III - Preencher'!I69</f>
        <v>0</v>
      </c>
      <c r="I60" s="14">
        <f>'[1]TCE - ANEXO III - Preencher'!J69</f>
        <v>394.92480000000012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2.8392609489051095</v>
      </c>
      <c r="O60" s="15">
        <f>'[1]TCE - ANEXO III - Preencher'!P69</f>
        <v>0</v>
      </c>
      <c r="P60" s="16">
        <f t="shared" si="2"/>
        <v>2.8392609489051095</v>
      </c>
      <c r="Q60" s="15">
        <f>'[1]TCE - ANEXO III - Preencher'!R69</f>
        <v>340.53014869888477</v>
      </c>
      <c r="R60" s="15">
        <f>'[1]TCE - ANEXO III - Preencher'!S69</f>
        <v>84.72</v>
      </c>
      <c r="S60" s="16">
        <f t="shared" si="3"/>
        <v>255.81014869888477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653.57420964778998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ALISSON SANTOS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09/2024</v>
      </c>
      <c r="H61" s="14">
        <f>'[1]TCE - ANEXO III - Preencher'!I70</f>
        <v>0</v>
      </c>
      <c r="I61" s="14">
        <f>'[1]TCE - ANEXO III - Preencher'!J70</f>
        <v>474.18</v>
      </c>
      <c r="J61" s="14">
        <f>'[1]TCE - ANEXO III - Preencher'!K70</f>
        <v>0</v>
      </c>
      <c r="K61" s="15">
        <f>'[1]TCE - ANEXO III - Preencher'!L70</f>
        <v>196.21254174397032</v>
      </c>
      <c r="L61" s="15">
        <f>'[1]TCE - ANEXO III - Preencher'!M70</f>
        <v>3.05</v>
      </c>
      <c r="M61" s="15">
        <f t="shared" si="1"/>
        <v>193.16254174397031</v>
      </c>
      <c r="N61" s="15">
        <f>'[1]TCE - ANEXO III - Preencher'!O70</f>
        <v>2.8392609489051095</v>
      </c>
      <c r="O61" s="15">
        <f>'[1]TCE - ANEXO III - Preencher'!P70</f>
        <v>0</v>
      </c>
      <c r="P61" s="16">
        <f t="shared" si="2"/>
        <v>2.8392609489051095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670.18180269287541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ALLAYLTON AMARAL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2238-10</v>
      </c>
      <c r="G62" s="13" t="str">
        <f>IF('[1]TCE - ANEXO III - Preencher'!H71="","",'[1]TCE - ANEXO III - Preencher'!H71)</f>
        <v>09/2024</v>
      </c>
      <c r="H62" s="14">
        <f>'[1]TCE - ANEXO III - Preencher'!I71</f>
        <v>0</v>
      </c>
      <c r="I62" s="14">
        <f>'[1]TCE - ANEXO III - Preencher'!J71</f>
        <v>339.62240000000003</v>
      </c>
      <c r="J62" s="14">
        <f>'[1]TCE - ANEXO III - Preencher'!K71</f>
        <v>0</v>
      </c>
      <c r="K62" s="15">
        <f>'[1]TCE - ANEXO III - Preencher'!L71</f>
        <v>196.21254174397032</v>
      </c>
      <c r="L62" s="15">
        <f>'[1]TCE - ANEXO III - Preencher'!M71</f>
        <v>44</v>
      </c>
      <c r="M62" s="15">
        <f t="shared" si="1"/>
        <v>152.21254174397032</v>
      </c>
      <c r="N62" s="15">
        <f>'[1]TCE - ANEXO III - Preencher'!O71</f>
        <v>2.8392609489051095</v>
      </c>
      <c r="O62" s="15">
        <f>'[1]TCE - ANEXO III - Preencher'!P71</f>
        <v>0</v>
      </c>
      <c r="P62" s="16">
        <f t="shared" si="2"/>
        <v>2.8392609489051095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494.6742026928755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ALUISIO ROBERTO ANDRADE MACEDO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2251-20</v>
      </c>
      <c r="G63" s="13" t="str">
        <f>IF('[1]TCE - ANEXO III - Preencher'!H72="","",'[1]TCE - ANEXO III - Preencher'!H72)</f>
        <v>09/2024</v>
      </c>
      <c r="H63" s="14">
        <f>'[1]TCE - ANEXO III - Preencher'!I72</f>
        <v>0</v>
      </c>
      <c r="I63" s="14">
        <f>'[1]TCE - ANEXO III - Preencher'!J72</f>
        <v>431.78559999999999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2.8392609489051095</v>
      </c>
      <c r="O63" s="15">
        <f>'[1]TCE - ANEXO III - Preencher'!P72</f>
        <v>0</v>
      </c>
      <c r="P63" s="16">
        <f t="shared" si="2"/>
        <v>2.8392609489051095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434.62486094890511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ALUIZIO BARBOSA DE BRITO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09/2024</v>
      </c>
      <c r="H64" s="14">
        <f>'[1]TCE - ANEXO III - Preencher'!I73</f>
        <v>0</v>
      </c>
      <c r="I64" s="14">
        <f>'[1]TCE - ANEXO III - Preencher'!J73</f>
        <v>192.14080000000001</v>
      </c>
      <c r="J64" s="14">
        <f>'[1]TCE - ANEXO III - Preencher'!K73</f>
        <v>0</v>
      </c>
      <c r="K64" s="15">
        <f>'[1]TCE - ANEXO III - Preencher'!L73</f>
        <v>196.21254174397032</v>
      </c>
      <c r="L64" s="15">
        <f>'[1]TCE - ANEXO III - Preencher'!M73</f>
        <v>42.2</v>
      </c>
      <c r="M64" s="15">
        <f t="shared" si="1"/>
        <v>154.0125417439703</v>
      </c>
      <c r="N64" s="15">
        <f>'[1]TCE - ANEXO III - Preencher'!O73</f>
        <v>2.8392609489051095</v>
      </c>
      <c r="O64" s="15">
        <f>'[1]TCE - ANEXO III - Preencher'!P73</f>
        <v>0</v>
      </c>
      <c r="P64" s="16">
        <f t="shared" si="2"/>
        <v>2.8392609489051095</v>
      </c>
      <c r="Q64" s="15">
        <f>'[1]TCE - ANEXO III - Preencher'!R73</f>
        <v>340.53014869888477</v>
      </c>
      <c r="R64" s="15">
        <f>'[1]TCE - ANEXO III - Preencher'!S73</f>
        <v>61.5</v>
      </c>
      <c r="S64" s="16">
        <f t="shared" si="3"/>
        <v>279.03014869888477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628.02275139176027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CODECEIRA DE FARIAS SOARES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09/2024</v>
      </c>
      <c r="H65" s="14">
        <f>'[1]TCE - ANEXO III - Preencher'!I74</f>
        <v>0</v>
      </c>
      <c r="I65" s="14">
        <f>'[1]TCE - ANEXO III - Preencher'!J74</f>
        <v>313.97120000000001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2.8392609489051095</v>
      </c>
      <c r="O65" s="15">
        <f>'[1]TCE - ANEXO III - Preencher'!P74</f>
        <v>0</v>
      </c>
      <c r="P65" s="16">
        <f t="shared" si="2"/>
        <v>2.8392609489051095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316.81046094890513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FERNANDA DO NASCIMENTO BRAZ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09/2024</v>
      </c>
      <c r="H66" s="14">
        <f>'[1]TCE - ANEXO III - Preencher'!I75</f>
        <v>0</v>
      </c>
      <c r="I66" s="14">
        <f>'[1]TCE - ANEXO III - Preencher'!J75</f>
        <v>343.16640000000001</v>
      </c>
      <c r="J66" s="14">
        <f>'[1]TCE - ANEXO III - Preencher'!K75</f>
        <v>0</v>
      </c>
      <c r="K66" s="15">
        <f>'[1]TCE - ANEXO III - Preencher'!L75</f>
        <v>196.21254174397032</v>
      </c>
      <c r="L66" s="15">
        <f>'[1]TCE - ANEXO III - Preencher'!M75</f>
        <v>17.63</v>
      </c>
      <c r="M66" s="15">
        <f t="shared" si="1"/>
        <v>178.58254174397032</v>
      </c>
      <c r="N66" s="15">
        <f>'[1]TCE - ANEXO III - Preencher'!O75</f>
        <v>2.8392609489051095</v>
      </c>
      <c r="O66" s="15">
        <f>'[1]TCE - ANEXO III - Preencher'!P75</f>
        <v>0</v>
      </c>
      <c r="P66" s="16">
        <f t="shared" si="2"/>
        <v>2.8392609489051095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524.58820269287548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KAROLINE DOS SANTOS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09/2024</v>
      </c>
      <c r="H67" s="14">
        <f>'[1]TCE - ANEXO III - Preencher'!I76</f>
        <v>0</v>
      </c>
      <c r="I67" s="14">
        <f>'[1]TCE - ANEXO III - Preencher'!J76</f>
        <v>279.12639999999999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2.8392609489051095</v>
      </c>
      <c r="O67" s="15">
        <f>'[1]TCE - ANEXO III - Preencher'!P76</f>
        <v>0</v>
      </c>
      <c r="P67" s="16">
        <f t="shared" si="2"/>
        <v>2.8392609489051095</v>
      </c>
      <c r="Q67" s="15">
        <f>'[1]TCE - ANEXO III - Preencher'!R76</f>
        <v>340.53014869888477</v>
      </c>
      <c r="R67" s="15">
        <f>'[1]TCE - ANEXO III - Preencher'!S76</f>
        <v>84.72</v>
      </c>
      <c r="S67" s="16">
        <f t="shared" si="3"/>
        <v>255.81014869888477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537.77580964778986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MAYARA CARVALHO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09/2024</v>
      </c>
      <c r="H68" s="14">
        <f>'[1]TCE - ANEXO III - Preencher'!I77</f>
        <v>0</v>
      </c>
      <c r="I68" s="14">
        <f>'[1]TCE - ANEXO III - Preencher'!J77</f>
        <v>541.62959999999998</v>
      </c>
      <c r="J68" s="14">
        <f>'[1]TCE - ANEXO III - Preencher'!K77</f>
        <v>0</v>
      </c>
      <c r="K68" s="15">
        <f>'[1]TCE - ANEXO III - Preencher'!L77</f>
        <v>196.21254174397032</v>
      </c>
      <c r="L68" s="15">
        <f>'[1]TCE - ANEXO III - Preencher'!M77</f>
        <v>3.59</v>
      </c>
      <c r="M68" s="15">
        <f t="shared" ref="M68:M131" si="7">K68-L68</f>
        <v>192.62254174397032</v>
      </c>
      <c r="N68" s="15">
        <f>'[1]TCE - ANEXO III - Preencher'!O77</f>
        <v>2.8392609489051095</v>
      </c>
      <c r="O68" s="15">
        <f>'[1]TCE - ANEXO III - Preencher'!P77</f>
        <v>0</v>
      </c>
      <c r="P68" s="16">
        <f t="shared" ref="P68:P131" si="8">N68-O68</f>
        <v>2.8392609489051095</v>
      </c>
      <c r="Q68" s="15">
        <f>'[1]TCE - ANEXO III - Preencher'!R77</f>
        <v>340.53014869888477</v>
      </c>
      <c r="R68" s="15">
        <f>'[1]TCE - ANEXO III - Preencher'!S77</f>
        <v>98.4</v>
      </c>
      <c r="S68" s="16">
        <f t="shared" ref="S68:S131" si="9">Q68-R68</f>
        <v>242.13014869888477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979.22155139176016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RAFAELLA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09/2024</v>
      </c>
      <c r="H69" s="14">
        <f>'[1]TCE - ANEXO III - Preencher'!I78</f>
        <v>0</v>
      </c>
      <c r="I69" s="14">
        <f>'[1]TCE - ANEXO III - Preencher'!J78</f>
        <v>317.77280000000002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2.8392609489051095</v>
      </c>
      <c r="O69" s="15">
        <f>'[1]TCE - ANEXO III - Preencher'!P78</f>
        <v>0</v>
      </c>
      <c r="P69" s="16">
        <f t="shared" si="8"/>
        <v>2.8392609489051095</v>
      </c>
      <c r="Q69" s="15">
        <f>'[1]TCE - ANEXO III - Preencher'!R78</f>
        <v>340.53014869888477</v>
      </c>
      <c r="R69" s="15">
        <f>'[1]TCE - ANEXO III - Preencher'!S78</f>
        <v>76.25</v>
      </c>
      <c r="S69" s="16">
        <f t="shared" si="9"/>
        <v>264.28014869888477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584.89220964778997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RENATA GOMES FALCAO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1423-25</v>
      </c>
      <c r="G70" s="13" t="str">
        <f>IF('[1]TCE - ANEXO III - Preencher'!H79="","",'[1]TCE - ANEXO III - Preencher'!H79)</f>
        <v>09/2024</v>
      </c>
      <c r="H70" s="14">
        <f>'[1]TCE - ANEXO III - Preencher'!I79</f>
        <v>0</v>
      </c>
      <c r="I70" s="14">
        <f>'[1]TCE - ANEXO III - Preencher'!J79</f>
        <v>339.2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2.8392609489051095</v>
      </c>
      <c r="O70" s="15">
        <f>'[1]TCE - ANEXO III - Preencher'!P79</f>
        <v>0</v>
      </c>
      <c r="P70" s="16">
        <f t="shared" si="8"/>
        <v>2.8392609489051095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342.03926094890511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AMARA RAIMUNDA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09/2024</v>
      </c>
      <c r="H71" s="14">
        <f>'[1]TCE - ANEXO III - Preencher'!I80</f>
        <v>0</v>
      </c>
      <c r="I71" s="14">
        <f>'[1]TCE - ANEXO III - Preencher'!J80</f>
        <v>460.41759999999999</v>
      </c>
      <c r="J71" s="14">
        <f>'[1]TCE - ANEXO III - Preencher'!K80</f>
        <v>0</v>
      </c>
      <c r="K71" s="15">
        <f>'[1]TCE - ANEXO III - Preencher'!L80</f>
        <v>196.21254174397032</v>
      </c>
      <c r="L71" s="15">
        <f>'[1]TCE - ANEXO III - Preencher'!M80</f>
        <v>3.59</v>
      </c>
      <c r="M71" s="15">
        <f t="shared" si="7"/>
        <v>192.62254174397032</v>
      </c>
      <c r="N71" s="15">
        <f>'[1]TCE - ANEXO III - Preencher'!O80</f>
        <v>2.8392609489051095</v>
      </c>
      <c r="O71" s="15">
        <f>'[1]TCE - ANEXO III - Preencher'!P80</f>
        <v>0</v>
      </c>
      <c r="P71" s="16">
        <f t="shared" si="8"/>
        <v>2.8392609489051095</v>
      </c>
      <c r="Q71" s="15">
        <f>'[1]TCE - ANEXO III - Preencher'!R80</f>
        <v>340.53014869888477</v>
      </c>
      <c r="R71" s="15">
        <f>'[1]TCE - ANEXO III - Preencher'!S80</f>
        <v>82</v>
      </c>
      <c r="S71" s="16">
        <f t="shared" si="9"/>
        <v>258.53014869888477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914.40955139176015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AMIDIA CASSIA DE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 t="str">
        <f>IF('[1]TCE - ANEXO III - Preencher'!H81="","",'[1]TCE - ANEXO III - Preencher'!H81)</f>
        <v>09/2024</v>
      </c>
      <c r="H72" s="14">
        <f>'[1]TCE - ANEXO III - Preencher'!I81</f>
        <v>0</v>
      </c>
      <c r="I72" s="14">
        <f>'[1]TCE - ANEXO III - Preencher'!J81</f>
        <v>149.06720000000001</v>
      </c>
      <c r="J72" s="14">
        <f>'[1]TCE - ANEXO III - Preencher'!K81</f>
        <v>0</v>
      </c>
      <c r="K72" s="15">
        <f>'[1]TCE - ANEXO III - Preencher'!L81</f>
        <v>196.21254174397032</v>
      </c>
      <c r="L72" s="15">
        <f>'[1]TCE - ANEXO III - Preencher'!M81</f>
        <v>28.24</v>
      </c>
      <c r="M72" s="15">
        <f t="shared" si="7"/>
        <v>167.97254174397031</v>
      </c>
      <c r="N72" s="15">
        <f>'[1]TCE - ANEXO III - Preencher'!O81</f>
        <v>2.8392609489051095</v>
      </c>
      <c r="O72" s="15">
        <f>'[1]TCE - ANEXO III - Preencher'!P81</f>
        <v>0</v>
      </c>
      <c r="P72" s="16">
        <f t="shared" si="8"/>
        <v>2.8392609489051095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319.87900269287547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BARBARA DE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09/2024</v>
      </c>
      <c r="H73" s="14">
        <f>'[1]TCE - ANEXO III - Preencher'!I82</f>
        <v>0</v>
      </c>
      <c r="I73" s="14">
        <f>'[1]TCE - ANEXO III - Preencher'!J82</f>
        <v>447.06240000000003</v>
      </c>
      <c r="J73" s="14">
        <f>'[1]TCE - ANEXO III - Preencher'!K82</f>
        <v>0</v>
      </c>
      <c r="K73" s="15">
        <f>'[1]TCE - ANEXO III - Preencher'!L82</f>
        <v>196.21254174397032</v>
      </c>
      <c r="L73" s="15">
        <f>'[1]TCE - ANEXO III - Preencher'!M82</f>
        <v>3.68</v>
      </c>
      <c r="M73" s="15">
        <f t="shared" si="7"/>
        <v>192.53254174397031</v>
      </c>
      <c r="N73" s="15">
        <f>'[1]TCE - ANEXO III - Preencher'!O82</f>
        <v>2.8392609489051095</v>
      </c>
      <c r="O73" s="15">
        <f>'[1]TCE - ANEXO III - Preencher'!P82</f>
        <v>0</v>
      </c>
      <c r="P73" s="16">
        <f t="shared" si="8"/>
        <v>2.8392609489051095</v>
      </c>
      <c r="Q73" s="15">
        <f>'[1]TCE - ANEXO III - Preencher'!R82</f>
        <v>340.53014869888477</v>
      </c>
      <c r="R73" s="15">
        <f>'[1]TCE - ANEXO III - Preencher'!S82</f>
        <v>4.91</v>
      </c>
      <c r="S73" s="16">
        <f t="shared" si="9"/>
        <v>335.62014869888475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978.05435139176029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CARLA BARBOSA DE MOURA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09/2024</v>
      </c>
      <c r="H74" s="14">
        <f>'[1]TCE - ANEXO III - Preencher'!I83</f>
        <v>0</v>
      </c>
      <c r="I74" s="14">
        <f>'[1]TCE - ANEXO III - Preencher'!J83</f>
        <v>278.09440000000001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2.8392609489051095</v>
      </c>
      <c r="O74" s="15">
        <f>'[1]TCE - ANEXO III - Preencher'!P83</f>
        <v>0</v>
      </c>
      <c r="P74" s="16">
        <f t="shared" si="8"/>
        <v>2.8392609489051095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280.93366094890513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09/2024</v>
      </c>
      <c r="H75" s="14">
        <f>'[1]TCE - ANEXO III - Preencher'!I84</f>
        <v>0</v>
      </c>
      <c r="I75" s="14">
        <f>'[1]TCE - ANEXO III - Preencher'!J84</f>
        <v>136.78399999999999</v>
      </c>
      <c r="J75" s="14">
        <f>'[1]TCE - ANEXO III - Preencher'!K84</f>
        <v>0</v>
      </c>
      <c r="K75" s="15">
        <f>'[1]TCE - ANEXO III - Preencher'!L84</f>
        <v>196.21254174397032</v>
      </c>
      <c r="L75" s="15">
        <f>'[1]TCE - ANEXO III - Preencher'!M84</f>
        <v>28.24</v>
      </c>
      <c r="M75" s="15">
        <f t="shared" si="7"/>
        <v>167.97254174397031</v>
      </c>
      <c r="N75" s="15">
        <f>'[1]TCE - ANEXO III - Preencher'!O84</f>
        <v>2.8392609489051095</v>
      </c>
      <c r="O75" s="15">
        <f>'[1]TCE - ANEXO III - Preencher'!P84</f>
        <v>0</v>
      </c>
      <c r="P75" s="16">
        <f t="shared" si="8"/>
        <v>2.8392609489051095</v>
      </c>
      <c r="Q75" s="15">
        <f>'[1]TCE - ANEXO III - Preencher'!R84</f>
        <v>340.53014869888477</v>
      </c>
      <c r="R75" s="15">
        <f>'[1]TCE - ANEXO III - Preencher'!S84</f>
        <v>84.72</v>
      </c>
      <c r="S75" s="16">
        <f t="shared" si="9"/>
        <v>255.81014869888477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563.40595139176014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CARLA SOARES JUSTO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09/2024</v>
      </c>
      <c r="H76" s="14">
        <f>'[1]TCE - ANEXO III - Preencher'!I85</f>
        <v>0</v>
      </c>
      <c r="I76" s="14">
        <f>'[1]TCE - ANEXO III - Preencher'!J85</f>
        <v>124.56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2.8392609489051095</v>
      </c>
      <c r="O76" s="15">
        <f>'[1]TCE - ANEXO III - Preencher'!P85</f>
        <v>0</v>
      </c>
      <c r="P76" s="16">
        <f t="shared" si="8"/>
        <v>2.8392609489051095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127.39926094890511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CLARA DA SILVA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09/2024</v>
      </c>
      <c r="H77" s="14">
        <f>'[1]TCE - ANEXO III - Preencher'!I86</f>
        <v>0</v>
      </c>
      <c r="I77" s="14">
        <f>'[1]TCE - ANEXO III - Preencher'!J86</f>
        <v>388.33280000000002</v>
      </c>
      <c r="J77" s="14">
        <f>'[1]TCE - ANEXO III - Preencher'!K86</f>
        <v>0</v>
      </c>
      <c r="K77" s="15">
        <f>'[1]TCE - ANEXO III - Preencher'!L86</f>
        <v>196.21254174397032</v>
      </c>
      <c r="L77" s="15">
        <f>'[1]TCE - ANEXO III - Preencher'!M86</f>
        <v>37.18</v>
      </c>
      <c r="M77" s="15">
        <f t="shared" si="7"/>
        <v>159.03254174397031</v>
      </c>
      <c r="N77" s="15">
        <f>'[1]TCE - ANEXO III - Preencher'!O86</f>
        <v>2.8392609489051095</v>
      </c>
      <c r="O77" s="15">
        <f>'[1]TCE - ANEXO III - Preencher'!P86</f>
        <v>0</v>
      </c>
      <c r="P77" s="16">
        <f t="shared" si="8"/>
        <v>2.8392609489051095</v>
      </c>
      <c r="Q77" s="15">
        <f>'[1]TCE - ANEXO III - Preencher'!R86</f>
        <v>340.53014869888477</v>
      </c>
      <c r="R77" s="15">
        <f>'[1]TCE - ANEXO III - Preencher'!S86</f>
        <v>108.04</v>
      </c>
      <c r="S77" s="16">
        <f t="shared" si="9"/>
        <v>232.49014869888475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782.69475139176029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09/2024</v>
      </c>
      <c r="H78" s="14">
        <f>'[1]TCE - ANEXO III - Preencher'!I87</f>
        <v>0</v>
      </c>
      <c r="I78" s="14">
        <f>'[1]TCE - ANEXO III - Preencher'!J87</f>
        <v>288.55119999999999</v>
      </c>
      <c r="J78" s="14">
        <f>'[1]TCE - ANEXO III - Preencher'!K87</f>
        <v>0</v>
      </c>
      <c r="K78" s="15">
        <f>'[1]TCE - ANEXO III - Preencher'!L87</f>
        <v>196.21254174397032</v>
      </c>
      <c r="L78" s="15">
        <f>'[1]TCE - ANEXO III - Preencher'!M87</f>
        <v>28.24</v>
      </c>
      <c r="M78" s="15">
        <f t="shared" si="7"/>
        <v>167.97254174397031</v>
      </c>
      <c r="N78" s="15">
        <f>'[1]TCE - ANEXO III - Preencher'!O87</f>
        <v>2.8392609489051095</v>
      </c>
      <c r="O78" s="15">
        <f>'[1]TCE - ANEXO III - Preencher'!P87</f>
        <v>0</v>
      </c>
      <c r="P78" s="16">
        <f t="shared" si="8"/>
        <v>2.8392609489051095</v>
      </c>
      <c r="Q78" s="15">
        <f>'[1]TCE - ANEXO III - Preencher'!R87</f>
        <v>340.53014869888477</v>
      </c>
      <c r="R78" s="15">
        <f>'[1]TCE - ANEXO III - Preencher'!S87</f>
        <v>73.42</v>
      </c>
      <c r="S78" s="16">
        <f t="shared" si="9"/>
        <v>267.11014869888476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726.47315139176021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DE SOUZA VON SOHSTEN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09/2024</v>
      </c>
      <c r="H79" s="14">
        <f>'[1]TCE - ANEXO III - Preencher'!I88</f>
        <v>0</v>
      </c>
      <c r="I79" s="14">
        <f>'[1]TCE - ANEXO III - Preencher'!J88</f>
        <v>241.32560000000001</v>
      </c>
      <c r="J79" s="14">
        <f>'[1]TCE - ANEXO III - Preencher'!K88</f>
        <v>0</v>
      </c>
      <c r="K79" s="15">
        <f>'[1]TCE - ANEXO III - Preencher'!L88</f>
        <v>196.21254174397032</v>
      </c>
      <c r="L79" s="15">
        <f>'[1]TCE - ANEXO III - Preencher'!M88</f>
        <v>3.33</v>
      </c>
      <c r="M79" s="15">
        <f t="shared" si="7"/>
        <v>192.88254174397031</v>
      </c>
      <c r="N79" s="15">
        <f>'[1]TCE - ANEXO III - Preencher'!O88</f>
        <v>2.8392609489051095</v>
      </c>
      <c r="O79" s="15">
        <f>'[1]TCE - ANEXO III - Preencher'!P88</f>
        <v>0</v>
      </c>
      <c r="P79" s="16">
        <f t="shared" si="8"/>
        <v>2.8392609489051095</v>
      </c>
      <c r="Q79" s="15">
        <f>'[1]TCE - ANEXO III - Preencher'!R88</f>
        <v>340.53014869888477</v>
      </c>
      <c r="R79" s="15">
        <f>'[1]TCE - ANEXO III - Preencher'!S88</f>
        <v>14.81</v>
      </c>
      <c r="S79" s="16">
        <f t="shared" si="9"/>
        <v>325.72014869888477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762.76755139176021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FERREIRA SOUZA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09/2024</v>
      </c>
      <c r="H80" s="14">
        <f>'[1]TCE - ANEXO III - Preencher'!I89</f>
        <v>0</v>
      </c>
      <c r="I80" s="14">
        <f>'[1]TCE - ANEXO III - Preencher'!J89</f>
        <v>158.24879999999999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2.8392609489051095</v>
      </c>
      <c r="O80" s="15">
        <f>'[1]TCE - ANEXO III - Preencher'!P89</f>
        <v>0</v>
      </c>
      <c r="P80" s="16">
        <f t="shared" si="8"/>
        <v>2.8392609489051095</v>
      </c>
      <c r="Q80" s="15">
        <f>'[1]TCE - ANEXO III - Preencher'!R89</f>
        <v>340.53014869888477</v>
      </c>
      <c r="R80" s="15">
        <f>'[1]TCE - ANEXO III - Preencher'!S89</f>
        <v>93.42</v>
      </c>
      <c r="S80" s="16">
        <f t="shared" si="9"/>
        <v>247.11014869888476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408.19820964778989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CLAUDIA RIOS ALMEIDA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3242-05</v>
      </c>
      <c r="G81" s="13" t="str">
        <f>IF('[1]TCE - ANEXO III - Preencher'!H90="","",'[1]TCE - ANEXO III - Preencher'!H90)</f>
        <v>09/2024</v>
      </c>
      <c r="H81" s="14">
        <f>'[1]TCE - ANEXO III - Preencher'!I90</f>
        <v>0</v>
      </c>
      <c r="I81" s="14">
        <f>'[1]TCE - ANEXO III - Preencher'!J90</f>
        <v>257.42320000000001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2.8392609489051095</v>
      </c>
      <c r="O81" s="15">
        <f>'[1]TCE - ANEXO III - Preencher'!P90</f>
        <v>0</v>
      </c>
      <c r="P81" s="16">
        <f t="shared" si="8"/>
        <v>2.8392609489051095</v>
      </c>
      <c r="Q81" s="15">
        <f>'[1]TCE - ANEXO III - Preencher'!R90</f>
        <v>340.53014869888477</v>
      </c>
      <c r="R81" s="15">
        <f>'[1]TCE - ANEXO III - Preencher'!S90</f>
        <v>82</v>
      </c>
      <c r="S81" s="16">
        <f t="shared" si="9"/>
        <v>258.53014869888477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518.79260964778996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DE OLIVEIRA MOREIRA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09/2024</v>
      </c>
      <c r="H82" s="14">
        <f>'[1]TCE - ANEXO III - Preencher'!I91</f>
        <v>0</v>
      </c>
      <c r="I82" s="14">
        <f>'[1]TCE - ANEXO III - Preencher'!J91</f>
        <v>453.92160000000013</v>
      </c>
      <c r="J82" s="14">
        <f>'[1]TCE - ANEXO III - Preencher'!K91</f>
        <v>0</v>
      </c>
      <c r="K82" s="15">
        <f>'[1]TCE - ANEXO III - Preencher'!L91</f>
        <v>196.21254174397032</v>
      </c>
      <c r="L82" s="15">
        <f>'[1]TCE - ANEXO III - Preencher'!M91</f>
        <v>3.05</v>
      </c>
      <c r="M82" s="15">
        <f t="shared" si="7"/>
        <v>193.16254174397031</v>
      </c>
      <c r="N82" s="15">
        <f>'[1]TCE - ANEXO III - Preencher'!O91</f>
        <v>2.8392609489051095</v>
      </c>
      <c r="O82" s="15">
        <f>'[1]TCE - ANEXO III - Preencher'!P91</f>
        <v>0</v>
      </c>
      <c r="P82" s="16">
        <f t="shared" si="8"/>
        <v>2.8392609489051095</v>
      </c>
      <c r="Q82" s="15">
        <f>'[1]TCE - ANEXO III - Preencher'!R91</f>
        <v>340.53014869888477</v>
      </c>
      <c r="R82" s="15">
        <f>'[1]TCE - ANEXO III - Preencher'!S91</f>
        <v>118.54</v>
      </c>
      <c r="S82" s="16">
        <f t="shared" si="9"/>
        <v>221.99014869888475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871.91355139176039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CRISTINA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09/2024</v>
      </c>
      <c r="H83" s="14">
        <f>'[1]TCE - ANEXO III - Preencher'!I92</f>
        <v>0</v>
      </c>
      <c r="I83" s="14">
        <f>'[1]TCE - ANEXO III - Preencher'!J92</f>
        <v>285.86079999999998</v>
      </c>
      <c r="J83" s="14">
        <f>'[1]TCE - ANEXO III - Preencher'!K92</f>
        <v>0</v>
      </c>
      <c r="K83" s="15">
        <f>'[1]TCE - ANEXO III - Preencher'!L92</f>
        <v>196.21254174397032</v>
      </c>
      <c r="L83" s="15">
        <f>'[1]TCE - ANEXO III - Preencher'!M92</f>
        <v>28.24</v>
      </c>
      <c r="M83" s="15">
        <f t="shared" si="7"/>
        <v>167.97254174397031</v>
      </c>
      <c r="N83" s="15">
        <f>'[1]TCE - ANEXO III - Preencher'!O92</f>
        <v>2.8392609489051095</v>
      </c>
      <c r="O83" s="15">
        <f>'[1]TCE - ANEXO III - Preencher'!P92</f>
        <v>0</v>
      </c>
      <c r="P83" s="16">
        <f t="shared" si="8"/>
        <v>2.8392609489051095</v>
      </c>
      <c r="Q83" s="15">
        <f>'[1]TCE - ANEXO III - Preencher'!R92</f>
        <v>340.53014869888477</v>
      </c>
      <c r="R83" s="15">
        <f>'[1]TCE - ANEXO III - Preencher'!S92</f>
        <v>84.72</v>
      </c>
      <c r="S83" s="16">
        <f t="shared" si="9"/>
        <v>255.81014869888477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712.48275139176019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ELIZABETE DA MOTA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09/2024</v>
      </c>
      <c r="H84" s="14">
        <f>'[1]TCE - ANEXO III - Preencher'!I93</f>
        <v>0</v>
      </c>
      <c r="I84" s="14">
        <f>'[1]TCE - ANEXO III - Preencher'!J93</f>
        <v>246.77359999999999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2.8392609489051095</v>
      </c>
      <c r="O84" s="15">
        <f>'[1]TCE - ANEXO III - Preencher'!P93</f>
        <v>0</v>
      </c>
      <c r="P84" s="16">
        <f t="shared" si="8"/>
        <v>2.8392609489051095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249.61286094890511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KAROLINA BARBOZA FELIX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09/2024</v>
      </c>
      <c r="H85" s="14">
        <f>'[1]TCE - ANEXO III - Preencher'!I94</f>
        <v>0</v>
      </c>
      <c r="I85" s="14">
        <f>'[1]TCE - ANEXO III - Preencher'!J94</f>
        <v>301.80160000000001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2.8392609489051095</v>
      </c>
      <c r="O85" s="15">
        <f>'[1]TCE - ANEXO III - Preencher'!P94</f>
        <v>0</v>
      </c>
      <c r="P85" s="16">
        <f t="shared" si="8"/>
        <v>2.8392609489051095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304.64086094890513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KEILA DA PAZ CABRAL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09/2024</v>
      </c>
      <c r="H86" s="14">
        <f>'[1]TCE - ANEXO III - Preencher'!I95</f>
        <v>0</v>
      </c>
      <c r="I86" s="14">
        <f>'[1]TCE - ANEXO III - Preencher'!J95</f>
        <v>147.81440000000001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2.8392609489051095</v>
      </c>
      <c r="O86" s="15">
        <f>'[1]TCE - ANEXO III - Preencher'!P95</f>
        <v>0</v>
      </c>
      <c r="P86" s="16">
        <f t="shared" si="8"/>
        <v>2.8392609489051095</v>
      </c>
      <c r="Q86" s="15">
        <f>'[1]TCE - ANEXO III - Preencher'!R95</f>
        <v>340.53014869888477</v>
      </c>
      <c r="R86" s="15">
        <f>'[1]TCE - ANEXO III - Preencher'!S95</f>
        <v>84.72</v>
      </c>
      <c r="S86" s="16">
        <f t="shared" si="9"/>
        <v>255.81014869888477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406.4638096477899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LUCIA GOMES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09/2024</v>
      </c>
      <c r="H87" s="14">
        <f>'[1]TCE - ANEXO III - Preencher'!I96</f>
        <v>0</v>
      </c>
      <c r="I87" s="14">
        <f>'[1]TCE - ANEXO III - Preencher'!J96</f>
        <v>308.28160000000003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2.8392609489051095</v>
      </c>
      <c r="O87" s="15">
        <f>'[1]TCE - ANEXO III - Preencher'!P96</f>
        <v>0</v>
      </c>
      <c r="P87" s="16">
        <f t="shared" si="8"/>
        <v>2.8392609489051095</v>
      </c>
      <c r="Q87" s="15">
        <f>'[1]TCE - ANEXO III - Preencher'!R96</f>
        <v>340.53014869888477</v>
      </c>
      <c r="R87" s="15">
        <f>'[1]TCE - ANEXO III - Preencher'!S96</f>
        <v>80.48</v>
      </c>
      <c r="S87" s="16">
        <f t="shared" si="9"/>
        <v>260.05014869888475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571.1710096477899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MARIA ELIOTERIO DA NATIVIDADE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09/2024</v>
      </c>
      <c r="H88" s="14">
        <f>'[1]TCE - ANEXO III - Preencher'!I97</f>
        <v>0</v>
      </c>
      <c r="I88" s="14">
        <f>'[1]TCE - ANEXO III - Preencher'!J97</f>
        <v>135.55199999999999</v>
      </c>
      <c r="J88" s="14">
        <f>'[1]TCE - ANEXO III - Preencher'!K97</f>
        <v>0</v>
      </c>
      <c r="K88" s="15">
        <f>'[1]TCE - ANEXO III - Preencher'!L97</f>
        <v>196.21254174397032</v>
      </c>
      <c r="L88" s="15">
        <f>'[1]TCE - ANEXO III - Preencher'!M97</f>
        <v>28.24</v>
      </c>
      <c r="M88" s="15">
        <f t="shared" si="7"/>
        <v>167.97254174397031</v>
      </c>
      <c r="N88" s="15">
        <f>'[1]TCE - ANEXO III - Preencher'!O97</f>
        <v>2.8392609489051095</v>
      </c>
      <c r="O88" s="15">
        <f>'[1]TCE - ANEXO III - Preencher'!P97</f>
        <v>0</v>
      </c>
      <c r="P88" s="16">
        <f t="shared" si="8"/>
        <v>2.8392609489051095</v>
      </c>
      <c r="Q88" s="15">
        <f>'[1]TCE - ANEXO III - Preencher'!R97</f>
        <v>340.53014869888477</v>
      </c>
      <c r="R88" s="15">
        <f>'[1]TCE - ANEXO III - Preencher'!S97</f>
        <v>84.72</v>
      </c>
      <c r="S88" s="16">
        <f t="shared" si="9"/>
        <v>255.81014869888477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562.17395139176017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MARIA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09/2024</v>
      </c>
      <c r="H89" s="14">
        <f>'[1]TCE - ANEXO III - Preencher'!I98</f>
        <v>0</v>
      </c>
      <c r="I89" s="14">
        <f>'[1]TCE - ANEXO III - Preencher'!J98</f>
        <v>320.8408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2.8392609489051095</v>
      </c>
      <c r="O89" s="15">
        <f>'[1]TCE - ANEXO III - Preencher'!P98</f>
        <v>0</v>
      </c>
      <c r="P89" s="16">
        <f t="shared" si="8"/>
        <v>2.8392609489051095</v>
      </c>
      <c r="Q89" s="15">
        <f>'[1]TCE - ANEXO III - Preencher'!R98</f>
        <v>340.53014869888477</v>
      </c>
      <c r="R89" s="15">
        <f>'[1]TCE - ANEXO III - Preencher'!S98</f>
        <v>84.72</v>
      </c>
      <c r="S89" s="16">
        <f t="shared" si="9"/>
        <v>255.81014869888477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579.49020964778992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 xml:space="preserve">ANA MERE FERREIRA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09/2024</v>
      </c>
      <c r="H90" s="14">
        <f>'[1]TCE - ANEXO III - Preencher'!I99</f>
        <v>0</v>
      </c>
      <c r="I90" s="14">
        <f>'[1]TCE - ANEXO III - Preencher'!J99</f>
        <v>309.79199999999997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2.8392609489051095</v>
      </c>
      <c r="O90" s="15">
        <f>'[1]TCE - ANEXO III - Preencher'!P99</f>
        <v>0</v>
      </c>
      <c r="P90" s="16">
        <f t="shared" si="8"/>
        <v>2.8392609489051095</v>
      </c>
      <c r="Q90" s="15">
        <f>'[1]TCE - ANEXO III - Preencher'!R99</f>
        <v>340.53014869888477</v>
      </c>
      <c r="R90" s="15">
        <f>'[1]TCE - ANEXO III - Preencher'!S99</f>
        <v>79.64</v>
      </c>
      <c r="S90" s="16">
        <f t="shared" si="9"/>
        <v>260.89014869888479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573.52140964778982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PATRICIA DA SILVA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2.8392609489051095</v>
      </c>
      <c r="O91" s="15">
        <f>'[1]TCE - ANEXO III - Preencher'!P100</f>
        <v>0</v>
      </c>
      <c r="P91" s="16">
        <f t="shared" si="8"/>
        <v>2.8392609489051095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2.8392609489051095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CONCEICAO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09/2024</v>
      </c>
      <c r="H92" s="14">
        <f>'[1]TCE - ANEXO III - Preencher'!I101</f>
        <v>0</v>
      </c>
      <c r="I92" s="14">
        <f>'[1]TCE - ANEXO III - Preencher'!J101</f>
        <v>283.91520000000003</v>
      </c>
      <c r="J92" s="14">
        <f>'[1]TCE - ANEXO III - Preencher'!K101</f>
        <v>0</v>
      </c>
      <c r="K92" s="15">
        <f>'[1]TCE - ANEXO III - Preencher'!L101</f>
        <v>196.21254174397032</v>
      </c>
      <c r="L92" s="15">
        <f>'[1]TCE - ANEXO III - Preencher'!M101</f>
        <v>28.24</v>
      </c>
      <c r="M92" s="15">
        <f t="shared" si="7"/>
        <v>167.97254174397031</v>
      </c>
      <c r="N92" s="15">
        <f>'[1]TCE - ANEXO III - Preencher'!O101</f>
        <v>2.8392609489051095</v>
      </c>
      <c r="O92" s="15">
        <f>'[1]TCE - ANEXO III - Preencher'!P101</f>
        <v>0</v>
      </c>
      <c r="P92" s="16">
        <f t="shared" si="8"/>
        <v>2.8392609489051095</v>
      </c>
      <c r="Q92" s="15">
        <f>'[1]TCE - ANEXO III - Preencher'!R101</f>
        <v>340.53014869888477</v>
      </c>
      <c r="R92" s="15">
        <f>'[1]TCE - ANEXO III - Preencher'!S101</f>
        <v>84.72</v>
      </c>
      <c r="S92" s="16">
        <f t="shared" si="9"/>
        <v>255.81014869888477</v>
      </c>
      <c r="T92" s="15">
        <f>'[1]TCE - ANEXO III - Preencher'!U101</f>
        <v>81.02</v>
      </c>
      <c r="U92" s="15">
        <f>'[1]TCE - ANEXO III - Preencher'!V101</f>
        <v>0</v>
      </c>
      <c r="V92" s="16">
        <f t="shared" si="10"/>
        <v>81.02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791.55715139176016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09/2024</v>
      </c>
      <c r="H93" s="14">
        <f>'[1]TCE - ANEXO III - Preencher'!I102</f>
        <v>0</v>
      </c>
      <c r="I93" s="14">
        <f>'[1]TCE - ANEXO III - Preencher'!J102</f>
        <v>307.73360000000002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2.8392609489051095</v>
      </c>
      <c r="O93" s="15">
        <f>'[1]TCE - ANEXO III - Preencher'!P102</f>
        <v>0</v>
      </c>
      <c r="P93" s="16">
        <f t="shared" si="8"/>
        <v>2.8392609489051095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310.57286094890515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DE ANDRADE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09/2024</v>
      </c>
      <c r="H94" s="14">
        <f>'[1]TCE - ANEXO III - Preencher'!I103</f>
        <v>0</v>
      </c>
      <c r="I94" s="14">
        <f>'[1]TCE - ANEXO III - Preencher'!J103</f>
        <v>291.39280000000002</v>
      </c>
      <c r="J94" s="14">
        <f>'[1]TCE - ANEXO III - Preencher'!K103</f>
        <v>0</v>
      </c>
      <c r="K94" s="15">
        <f>'[1]TCE - ANEXO III - Preencher'!L103</f>
        <v>196.21254174397032</v>
      </c>
      <c r="L94" s="15">
        <f>'[1]TCE - ANEXO III - Preencher'!M103</f>
        <v>28.24</v>
      </c>
      <c r="M94" s="15">
        <f t="shared" si="7"/>
        <v>167.97254174397031</v>
      </c>
      <c r="N94" s="15">
        <f>'[1]TCE - ANEXO III - Preencher'!O103</f>
        <v>2.8392609489051095</v>
      </c>
      <c r="O94" s="15">
        <f>'[1]TCE - ANEXO III - Preencher'!P103</f>
        <v>0</v>
      </c>
      <c r="P94" s="16">
        <f t="shared" si="8"/>
        <v>2.8392609489051095</v>
      </c>
      <c r="Q94" s="15">
        <f>'[1]TCE - ANEXO III - Preencher'!R103</f>
        <v>340.53014869888477</v>
      </c>
      <c r="R94" s="15">
        <f>'[1]TCE - ANEXO III - Preencher'!S103</f>
        <v>84.72</v>
      </c>
      <c r="S94" s="16">
        <f t="shared" si="9"/>
        <v>255.81014869888477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718.01475139176023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DOS SANTOS COUTO ARRUDA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09/2024</v>
      </c>
      <c r="H95" s="14">
        <f>'[1]TCE - ANEXO III - Preencher'!I104</f>
        <v>0</v>
      </c>
      <c r="I95" s="14">
        <f>'[1]TCE - ANEXO III - Preencher'!J104</f>
        <v>433.99680000000001</v>
      </c>
      <c r="J95" s="14">
        <f>'[1]TCE - ANEXO III - Preencher'!K104</f>
        <v>0</v>
      </c>
      <c r="K95" s="15">
        <f>'[1]TCE - ANEXO III - Preencher'!L104</f>
        <v>196.21254174397032</v>
      </c>
      <c r="L95" s="15">
        <f>'[1]TCE - ANEXO III - Preencher'!M104</f>
        <v>2.79</v>
      </c>
      <c r="M95" s="15">
        <f t="shared" si="7"/>
        <v>193.42254174397033</v>
      </c>
      <c r="N95" s="15">
        <f>'[1]TCE - ANEXO III - Preencher'!O104</f>
        <v>2.8392609489051095</v>
      </c>
      <c r="O95" s="15">
        <f>'[1]TCE - ANEXO III - Preencher'!P104</f>
        <v>0</v>
      </c>
      <c r="P95" s="16">
        <f t="shared" si="8"/>
        <v>2.8392609489051095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630.25860269287546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FERREIRA DA SILVA LOURENCO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09/2024</v>
      </c>
      <c r="H96" s="14">
        <f>'[1]TCE - ANEXO III - Preencher'!I105</f>
        <v>0</v>
      </c>
      <c r="I96" s="14">
        <f>'[1]TCE - ANEXO III - Preencher'!J105</f>
        <v>273.77999999999997</v>
      </c>
      <c r="J96" s="14">
        <f>'[1]TCE - ANEXO III - Preencher'!K105</f>
        <v>0</v>
      </c>
      <c r="K96" s="15">
        <f>'[1]TCE - ANEXO III - Preencher'!L105</f>
        <v>196.21254174397032</v>
      </c>
      <c r="L96" s="15">
        <f>'[1]TCE - ANEXO III - Preencher'!M105</f>
        <v>28.24</v>
      </c>
      <c r="M96" s="15">
        <f t="shared" si="7"/>
        <v>167.97254174397031</v>
      </c>
      <c r="N96" s="15">
        <f>'[1]TCE - ANEXO III - Preencher'!O105</f>
        <v>2.8392609489051095</v>
      </c>
      <c r="O96" s="15">
        <f>'[1]TCE - ANEXO III - Preencher'!P105</f>
        <v>0</v>
      </c>
      <c r="P96" s="16">
        <f t="shared" si="8"/>
        <v>2.8392609489051095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444.59180269287538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GERMANO VELEZ PIMENTEL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09/2024</v>
      </c>
      <c r="H97" s="14">
        <f>'[1]TCE - ANEXO III - Preencher'!I106</f>
        <v>0</v>
      </c>
      <c r="I97" s="14">
        <f>'[1]TCE - ANEXO III - Preencher'!J106</f>
        <v>125.0072</v>
      </c>
      <c r="J97" s="14">
        <f>'[1]TCE - ANEXO III - Preencher'!K106</f>
        <v>0</v>
      </c>
      <c r="K97" s="15">
        <f>'[1]TCE - ANEXO III - Preencher'!L106</f>
        <v>196.21254174397032</v>
      </c>
      <c r="L97" s="15">
        <f>'[1]TCE - ANEXO III - Preencher'!M106</f>
        <v>28.24</v>
      </c>
      <c r="M97" s="15">
        <f t="shared" si="7"/>
        <v>167.97254174397031</v>
      </c>
      <c r="N97" s="15">
        <f>'[1]TCE - ANEXO III - Preencher'!O106</f>
        <v>2.8392609489051095</v>
      </c>
      <c r="O97" s="15">
        <f>'[1]TCE - ANEXO III - Preencher'!P106</f>
        <v>0</v>
      </c>
      <c r="P97" s="16">
        <f t="shared" si="8"/>
        <v>2.8392609489051095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295.81900269287542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PEREIRA DE SOUZA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2613-05</v>
      </c>
      <c r="G98" s="13" t="str">
        <f>IF('[1]TCE - ANEXO III - Preencher'!H107="","",'[1]TCE - ANEXO III - Preencher'!H107)</f>
        <v>09/2024</v>
      </c>
      <c r="H98" s="14">
        <f>'[1]TCE - ANEXO III - Preencher'!I107</f>
        <v>0</v>
      </c>
      <c r="I98" s="14">
        <f>'[1]TCE - ANEXO III - Preencher'!J107</f>
        <v>393.57839999999999</v>
      </c>
      <c r="J98" s="14">
        <f>'[1]TCE - ANEXO III - Preencher'!K107</f>
        <v>0</v>
      </c>
      <c r="K98" s="15">
        <f>'[1]TCE - ANEXO III - Preencher'!L107</f>
        <v>196.21254174397032</v>
      </c>
      <c r="L98" s="15">
        <f>'[1]TCE - ANEXO III - Preencher'!M107</f>
        <v>44</v>
      </c>
      <c r="M98" s="15">
        <f t="shared" si="7"/>
        <v>152.21254174397032</v>
      </c>
      <c r="N98" s="15">
        <f>'[1]TCE - ANEXO III - Preencher'!O107</f>
        <v>2.8392609489051095</v>
      </c>
      <c r="O98" s="15">
        <f>'[1]TCE - ANEXO III - Preencher'!P107</f>
        <v>0</v>
      </c>
      <c r="P98" s="16">
        <f t="shared" si="8"/>
        <v>2.8392609489051095</v>
      </c>
      <c r="Q98" s="15">
        <f>'[1]TCE - ANEXO III - Preencher'!R107</f>
        <v>340.53014869888477</v>
      </c>
      <c r="R98" s="15">
        <f>'[1]TCE - ANEXO III - Preencher'!S107</f>
        <v>172.2</v>
      </c>
      <c r="S98" s="16">
        <f t="shared" si="9"/>
        <v>168.33014869888478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716.96035139176024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PAULA ROCHA DE LEMOS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09/2024</v>
      </c>
      <c r="H99" s="14">
        <f>'[1]TCE - ANEXO III - Preencher'!I108</f>
        <v>0</v>
      </c>
      <c r="I99" s="14">
        <f>'[1]TCE - ANEXO III - Preencher'!J108</f>
        <v>470.31920000000002</v>
      </c>
      <c r="J99" s="14">
        <f>'[1]TCE - ANEXO III - Preencher'!K108</f>
        <v>0</v>
      </c>
      <c r="K99" s="15">
        <f>'[1]TCE - ANEXO III - Preencher'!L108</f>
        <v>196.21254174397032</v>
      </c>
      <c r="L99" s="15">
        <f>'[1]TCE - ANEXO III - Preencher'!M108</f>
        <v>3.59</v>
      </c>
      <c r="M99" s="15">
        <f t="shared" si="7"/>
        <v>192.62254174397032</v>
      </c>
      <c r="N99" s="15">
        <f>'[1]TCE - ANEXO III - Preencher'!O108</f>
        <v>2.8392609489051095</v>
      </c>
      <c r="O99" s="15">
        <f>'[1]TCE - ANEXO III - Preencher'!P108</f>
        <v>0</v>
      </c>
      <c r="P99" s="16">
        <f t="shared" si="8"/>
        <v>2.8392609489051095</v>
      </c>
      <c r="Q99" s="15">
        <f>'[1]TCE - ANEXO III - Preencher'!R108</f>
        <v>340.53014869888477</v>
      </c>
      <c r="R99" s="15">
        <f>'[1]TCE - ANEXO III - Preencher'!S108</f>
        <v>143.65</v>
      </c>
      <c r="S99" s="16">
        <f t="shared" si="9"/>
        <v>196.88014869888477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862.66115139176031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ANAILZA DE JESUS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09/2024</v>
      </c>
      <c r="H100" s="14">
        <f>'[1]TCE - ANEXO III - Preencher'!I109</f>
        <v>0</v>
      </c>
      <c r="I100" s="14">
        <f>'[1]TCE - ANEXO III - Preencher'!J109</f>
        <v>287.1848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2.8392609489051095</v>
      </c>
      <c r="O100" s="15">
        <f>'[1]TCE - ANEXO III - Preencher'!P109</f>
        <v>0</v>
      </c>
      <c r="P100" s="16">
        <f t="shared" si="8"/>
        <v>2.8392609489051095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290.02406094890512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ANALI CHALEGRE GUIMARAES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09/2024</v>
      </c>
      <c r="H101" s="14">
        <f>'[1]TCE - ANEXO III - Preencher'!I110</f>
        <v>0</v>
      </c>
      <c r="I101" s="14">
        <f>'[1]TCE - ANEXO III - Preencher'!J110</f>
        <v>293.72160000000002</v>
      </c>
      <c r="J101" s="14">
        <f>'[1]TCE - ANEXO III - Preencher'!K110</f>
        <v>0</v>
      </c>
      <c r="K101" s="15">
        <f>'[1]TCE - ANEXO III - Preencher'!L110</f>
        <v>196.21254174397032</v>
      </c>
      <c r="L101" s="15">
        <f>'[1]TCE - ANEXO III - Preencher'!M110</f>
        <v>28.24</v>
      </c>
      <c r="M101" s="15">
        <f t="shared" si="7"/>
        <v>167.97254174397031</v>
      </c>
      <c r="N101" s="15">
        <f>'[1]TCE - ANEXO III - Preencher'!O110</f>
        <v>2.8392609489051095</v>
      </c>
      <c r="O101" s="15">
        <f>'[1]TCE - ANEXO III - Preencher'!P110</f>
        <v>0</v>
      </c>
      <c r="P101" s="16">
        <f t="shared" si="8"/>
        <v>2.8392609489051095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464.53340269287548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ANALUCIA LEITE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09/2024</v>
      </c>
      <c r="H102" s="14">
        <f>'[1]TCE - ANEXO III - Preencher'!I111</f>
        <v>0</v>
      </c>
      <c r="I102" s="14">
        <f>'[1]TCE - ANEXO III - Preencher'!J111</f>
        <v>139.91040000000001</v>
      </c>
      <c r="J102" s="14">
        <f>'[1]TCE - ANEXO III - Preencher'!K111</f>
        <v>0</v>
      </c>
      <c r="K102" s="15">
        <f>'[1]TCE - ANEXO III - Preencher'!L111</f>
        <v>196.21254174397032</v>
      </c>
      <c r="L102" s="15">
        <f>'[1]TCE - ANEXO III - Preencher'!M111</f>
        <v>28.24</v>
      </c>
      <c r="M102" s="15">
        <f t="shared" si="7"/>
        <v>167.97254174397031</v>
      </c>
      <c r="N102" s="15">
        <f>'[1]TCE - ANEXO III - Preencher'!O111</f>
        <v>2.8392609489051095</v>
      </c>
      <c r="O102" s="15">
        <f>'[1]TCE - ANEXO III - Preencher'!P111</f>
        <v>0</v>
      </c>
      <c r="P102" s="16">
        <f t="shared" si="8"/>
        <v>2.8392609489051095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310.72220269287544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ANDERSON JOSE OLIVEIRA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09/2024</v>
      </c>
      <c r="H103" s="14">
        <f>'[1]TCE - ANEXO III - Preencher'!I112</f>
        <v>0</v>
      </c>
      <c r="I103" s="14">
        <f>'[1]TCE - ANEXO III - Preencher'!J112</f>
        <v>365.19839999999999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2.8392609489051095</v>
      </c>
      <c r="O103" s="15">
        <f>'[1]TCE - ANEXO III - Preencher'!P112</f>
        <v>0</v>
      </c>
      <c r="P103" s="16">
        <f t="shared" si="8"/>
        <v>2.8392609489051095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368.03766094890511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ANDERSON RODRIGUES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09/2024</v>
      </c>
      <c r="H104" s="14">
        <f>'[1]TCE - ANEXO III - Preencher'!I113</f>
        <v>0</v>
      </c>
      <c r="I104" s="14">
        <f>'[1]TCE - ANEXO III - Preencher'!J113</f>
        <v>288.1968</v>
      </c>
      <c r="J104" s="14">
        <f>'[1]TCE - ANEXO III - Preencher'!K113</f>
        <v>0</v>
      </c>
      <c r="K104" s="15">
        <f>'[1]TCE - ANEXO III - Preencher'!L113</f>
        <v>196.21254174397032</v>
      </c>
      <c r="L104" s="15">
        <f>'[1]TCE - ANEXO III - Preencher'!M113</f>
        <v>28.24</v>
      </c>
      <c r="M104" s="15">
        <f t="shared" si="7"/>
        <v>167.97254174397031</v>
      </c>
      <c r="N104" s="15">
        <f>'[1]TCE - ANEXO III - Preencher'!O113</f>
        <v>2.8392609489051095</v>
      </c>
      <c r="O104" s="15">
        <f>'[1]TCE - ANEXO III - Preencher'!P113</f>
        <v>0</v>
      </c>
      <c r="P104" s="16">
        <f t="shared" si="8"/>
        <v>2.8392609489051095</v>
      </c>
      <c r="Q104" s="15">
        <f>'[1]TCE - ANEXO III - Preencher'!R113</f>
        <v>340.53014869888477</v>
      </c>
      <c r="R104" s="15">
        <f>'[1]TCE - ANEXO III - Preencher'!S113</f>
        <v>84.72</v>
      </c>
      <c r="S104" s="16">
        <f t="shared" si="9"/>
        <v>255.81014869888477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714.8187513917602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ELIAS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7244-40</v>
      </c>
      <c r="G105" s="13" t="str">
        <f>IF('[1]TCE - ANEXO III - Preencher'!H114="","",'[1]TCE - ANEXO III - Preencher'!H114)</f>
        <v>09/2024</v>
      </c>
      <c r="H105" s="14">
        <f>'[1]TCE - ANEXO III - Preencher'!I114</f>
        <v>0</v>
      </c>
      <c r="I105" s="14">
        <f>'[1]TCE - ANEXO III - Preencher'!J114</f>
        <v>220.80959999999999</v>
      </c>
      <c r="J105" s="14">
        <f>'[1]TCE - ANEXO III - Preencher'!K114</f>
        <v>0</v>
      </c>
      <c r="K105" s="15">
        <f>'[1]TCE - ANEXO III - Preencher'!L114</f>
        <v>196.21254174397032</v>
      </c>
      <c r="L105" s="15">
        <f>'[1]TCE - ANEXO III - Preencher'!M114</f>
        <v>32.17</v>
      </c>
      <c r="M105" s="15">
        <f t="shared" si="7"/>
        <v>164.04254174397033</v>
      </c>
      <c r="N105" s="15">
        <f>'[1]TCE - ANEXO III - Preencher'!O114</f>
        <v>2.8392609489051095</v>
      </c>
      <c r="O105" s="15">
        <f>'[1]TCE - ANEXO III - Preencher'!P114</f>
        <v>0</v>
      </c>
      <c r="P105" s="16">
        <f t="shared" si="8"/>
        <v>2.8392609489051095</v>
      </c>
      <c r="Q105" s="15">
        <f>'[1]TCE - ANEXO III - Preencher'!R114</f>
        <v>340.53014869888477</v>
      </c>
      <c r="R105" s="15">
        <f>'[1]TCE - ANEXO III - Preencher'!S114</f>
        <v>3.22</v>
      </c>
      <c r="S105" s="16">
        <f t="shared" si="9"/>
        <v>337.31014869888475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725.00155139176013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 JOSE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09/2024</v>
      </c>
      <c r="H106" s="14">
        <f>'[1]TCE - ANEXO III - Preencher'!I115</f>
        <v>0</v>
      </c>
      <c r="I106" s="14">
        <f>'[1]TCE - ANEXO III - Preencher'!J115</f>
        <v>128.67840000000001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2.8392609489051095</v>
      </c>
      <c r="O106" s="15">
        <f>'[1]TCE - ANEXO III - Preencher'!P115</f>
        <v>0</v>
      </c>
      <c r="P106" s="16">
        <f t="shared" si="8"/>
        <v>2.8392609489051095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131.51766094890513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ARAUJO DE SOUZA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09/2024</v>
      </c>
      <c r="H107" s="14">
        <f>'[1]TCE - ANEXO III - Preencher'!I116</f>
        <v>0</v>
      </c>
      <c r="I107" s="14">
        <f>'[1]TCE - ANEXO III - Preencher'!J116</f>
        <v>317.92239999999998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2.8392609489051095</v>
      </c>
      <c r="O107" s="15">
        <f>'[1]TCE - ANEXO III - Preencher'!P116</f>
        <v>0</v>
      </c>
      <c r="P107" s="16">
        <f t="shared" si="8"/>
        <v>2.8392609489051095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320.7616609489051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DA SILVA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09/2024</v>
      </c>
      <c r="H108" s="14">
        <f>'[1]TCE - ANEXO III - Preencher'!I117</f>
        <v>0</v>
      </c>
      <c r="I108" s="14">
        <f>'[1]TCE - ANEXO III - Preencher'!J117</f>
        <v>276.86959999999999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2.8392609489051095</v>
      </c>
      <c r="O108" s="15">
        <f>'[1]TCE - ANEXO III - Preencher'!P117</f>
        <v>0</v>
      </c>
      <c r="P108" s="16">
        <f t="shared" si="8"/>
        <v>2.8392609489051095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279.70886094890511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JANAINA DA PAIXAO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09/2024</v>
      </c>
      <c r="H109" s="14">
        <f>'[1]TCE - ANEXO III - Preencher'!I118</f>
        <v>0</v>
      </c>
      <c r="I109" s="14">
        <f>'[1]TCE - ANEXO III - Preencher'!J118</f>
        <v>437.66399999999999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2.8392609489051095</v>
      </c>
      <c r="O109" s="15">
        <f>'[1]TCE - ANEXO III - Preencher'!P118</f>
        <v>0</v>
      </c>
      <c r="P109" s="16">
        <f t="shared" si="8"/>
        <v>2.8392609489051095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440.50326094890511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LUIZA MONTEIRO CRUZ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09/2024</v>
      </c>
      <c r="H110" s="14">
        <f>'[1]TCE - ANEXO III - Preencher'!I119</f>
        <v>0</v>
      </c>
      <c r="I110" s="14">
        <f>'[1]TCE - ANEXO III - Preencher'!J119</f>
        <v>288.83920000000001</v>
      </c>
      <c r="J110" s="14">
        <f>'[1]TCE - ANEXO III - Preencher'!K119</f>
        <v>0</v>
      </c>
      <c r="K110" s="15">
        <f>'[1]TCE - ANEXO III - Preencher'!L119</f>
        <v>196.21254174397032</v>
      </c>
      <c r="L110" s="15">
        <f>'[1]TCE - ANEXO III - Preencher'!M119</f>
        <v>28.24</v>
      </c>
      <c r="M110" s="15">
        <f t="shared" si="7"/>
        <v>167.97254174397031</v>
      </c>
      <c r="N110" s="15">
        <f>'[1]TCE - ANEXO III - Preencher'!O119</f>
        <v>2.8392609489051095</v>
      </c>
      <c r="O110" s="15">
        <f>'[1]TCE - ANEXO III - Preencher'!P119</f>
        <v>0</v>
      </c>
      <c r="P110" s="16">
        <f t="shared" si="8"/>
        <v>2.8392609489051095</v>
      </c>
      <c r="Q110" s="15">
        <f>'[1]TCE - ANEXO III - Preencher'!R119</f>
        <v>340.53014869888477</v>
      </c>
      <c r="R110" s="15">
        <f>'[1]TCE - ANEXO III - Preencher'!S119</f>
        <v>84.72</v>
      </c>
      <c r="S110" s="16">
        <f t="shared" si="9"/>
        <v>255.81014869888477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715.46115139176015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09/2024</v>
      </c>
      <c r="H111" s="14">
        <f>'[1]TCE - ANEXO III - Preencher'!I120</f>
        <v>0</v>
      </c>
      <c r="I111" s="14">
        <f>'[1]TCE - ANEXO III - Preencher'!J120</f>
        <v>159.33439999999999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2.8392609489051095</v>
      </c>
      <c r="O111" s="15">
        <f>'[1]TCE - ANEXO III - Preencher'!P120</f>
        <v>0</v>
      </c>
      <c r="P111" s="16">
        <f t="shared" si="8"/>
        <v>2.8392609489051095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162.17366094890511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09/2024</v>
      </c>
      <c r="H112" s="14">
        <f>'[1]TCE - ANEXO III - Preencher'!I121</f>
        <v>0</v>
      </c>
      <c r="I112" s="14">
        <f>'[1]TCE - ANEXO III - Preencher'!J121</f>
        <v>372.97519999999997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2.8392609489051095</v>
      </c>
      <c r="O112" s="15">
        <f>'[1]TCE - ANEXO III - Preencher'!P121</f>
        <v>0</v>
      </c>
      <c r="P112" s="16">
        <f t="shared" si="8"/>
        <v>2.8392609489051095</v>
      </c>
      <c r="Q112" s="15">
        <f>'[1]TCE - ANEXO III - Preencher'!R121</f>
        <v>340.53014869888477</v>
      </c>
      <c r="R112" s="15">
        <f>'[1]TCE - ANEXO III - Preencher'!S121</f>
        <v>5.65</v>
      </c>
      <c r="S112" s="16">
        <f t="shared" si="9"/>
        <v>334.8801486988848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710.69460964778989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DA SILVA RODRIGUES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09/2024</v>
      </c>
      <c r="H113" s="14">
        <f>'[1]TCE - ANEXO III - Preencher'!I122</f>
        <v>0</v>
      </c>
      <c r="I113" s="14">
        <f>'[1]TCE - ANEXO III - Preencher'!J122</f>
        <v>295.22320000000002</v>
      </c>
      <c r="J113" s="14">
        <f>'[1]TCE - ANEXO III - Preencher'!K122</f>
        <v>0</v>
      </c>
      <c r="K113" s="15">
        <f>'[1]TCE - ANEXO III - Preencher'!L122</f>
        <v>196.21254174397032</v>
      </c>
      <c r="L113" s="15">
        <f>'[1]TCE - ANEXO III - Preencher'!M122</f>
        <v>28.24</v>
      </c>
      <c r="M113" s="15">
        <f t="shared" si="7"/>
        <v>167.97254174397031</v>
      </c>
      <c r="N113" s="15">
        <f>'[1]TCE - ANEXO III - Preencher'!O122</f>
        <v>2.8392609489051095</v>
      </c>
      <c r="O113" s="15">
        <f>'[1]TCE - ANEXO III - Preencher'!P122</f>
        <v>0</v>
      </c>
      <c r="P113" s="16">
        <f t="shared" si="8"/>
        <v>2.8392609489051095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466.03500269287542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ANDREIA LUIZA DE OLIVEIRA AMORIM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09/2024</v>
      </c>
      <c r="H114" s="14">
        <f>'[1]TCE - ANEXO III - Preencher'!I123</f>
        <v>0</v>
      </c>
      <c r="I114" s="14">
        <f>'[1]TCE - ANEXO III - Preencher'!J123</f>
        <v>303.60239999999999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2.8392609489051095</v>
      </c>
      <c r="O114" s="15">
        <f>'[1]TCE - ANEXO III - Preencher'!P123</f>
        <v>0</v>
      </c>
      <c r="P114" s="16">
        <f t="shared" si="8"/>
        <v>2.8392609489051095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306.44166094890511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ANDRESSA KARINE MONTES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09/2024</v>
      </c>
      <c r="H115" s="14">
        <f>'[1]TCE - ANEXO III - Preencher'!I124</f>
        <v>0</v>
      </c>
      <c r="I115" s="14">
        <f>'[1]TCE - ANEXO III - Preencher'!J124</f>
        <v>372.96319999999997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2.8392609489051095</v>
      </c>
      <c r="O115" s="15">
        <f>'[1]TCE - ANEXO III - Preencher'!P124</f>
        <v>0</v>
      </c>
      <c r="P115" s="16">
        <f t="shared" si="8"/>
        <v>2.8392609489051095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375.80246094890509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CALINE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09/2024</v>
      </c>
      <c r="H116" s="14">
        <f>'[1]TCE - ANEXO III - Preencher'!I125</f>
        <v>0</v>
      </c>
      <c r="I116" s="14">
        <f>'[1]TCE - ANEXO III - Preencher'!J125</f>
        <v>296.42239999999998</v>
      </c>
      <c r="J116" s="14">
        <f>'[1]TCE - ANEXO III - Preencher'!K125</f>
        <v>0</v>
      </c>
      <c r="K116" s="15">
        <f>'[1]TCE - ANEXO III - Preencher'!L125</f>
        <v>196.21254174397032</v>
      </c>
      <c r="L116" s="15">
        <f>'[1]TCE - ANEXO III - Preencher'!M125</f>
        <v>28.24</v>
      </c>
      <c r="M116" s="15">
        <f t="shared" si="7"/>
        <v>167.97254174397031</v>
      </c>
      <c r="N116" s="15">
        <f>'[1]TCE - ANEXO III - Preencher'!O125</f>
        <v>2.8392609489051095</v>
      </c>
      <c r="O116" s="15">
        <f>'[1]TCE - ANEXO III - Preencher'!P125</f>
        <v>0</v>
      </c>
      <c r="P116" s="16">
        <f t="shared" si="8"/>
        <v>2.8392609489051095</v>
      </c>
      <c r="Q116" s="15">
        <f>'[1]TCE - ANEXO III - Preencher'!R125</f>
        <v>340.53014869888477</v>
      </c>
      <c r="R116" s="15">
        <f>'[1]TCE - ANEXO III - Preencher'!S125</f>
        <v>80.77</v>
      </c>
      <c r="S116" s="16">
        <f t="shared" si="9"/>
        <v>259.76014869888479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726.99435139176023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ANDREZA DO NASCIMENTO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09/2024</v>
      </c>
      <c r="H117" s="14">
        <f>'[1]TCE - ANEXO III - Preencher'!I126</f>
        <v>0</v>
      </c>
      <c r="I117" s="14">
        <f>'[1]TCE - ANEXO III - Preencher'!J126</f>
        <v>290.71199999999999</v>
      </c>
      <c r="J117" s="14">
        <f>'[1]TCE - ANEXO III - Preencher'!K126</f>
        <v>0</v>
      </c>
      <c r="K117" s="15">
        <f>'[1]TCE - ANEXO III - Preencher'!L126</f>
        <v>196.21254174397032</v>
      </c>
      <c r="L117" s="15">
        <f>'[1]TCE - ANEXO III - Preencher'!M126</f>
        <v>28.24</v>
      </c>
      <c r="M117" s="15">
        <f t="shared" si="7"/>
        <v>167.97254174397031</v>
      </c>
      <c r="N117" s="15">
        <f>'[1]TCE - ANEXO III - Preencher'!O126</f>
        <v>2.8392609489051095</v>
      </c>
      <c r="O117" s="15">
        <f>'[1]TCE - ANEXO III - Preencher'!P126</f>
        <v>0</v>
      </c>
      <c r="P117" s="16">
        <f t="shared" si="8"/>
        <v>2.8392609489051095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461.52380269287539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ANDREZA FABIOLA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09/2024</v>
      </c>
      <c r="H118" s="14">
        <f>'[1]TCE - ANEXO III - Preencher'!I127</f>
        <v>0</v>
      </c>
      <c r="I118" s="14">
        <f>'[1]TCE - ANEXO III - Preencher'!J127</f>
        <v>312.1712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2.8392609489051095</v>
      </c>
      <c r="O118" s="15">
        <f>'[1]TCE - ANEXO III - Preencher'!P127</f>
        <v>0</v>
      </c>
      <c r="P118" s="16">
        <f t="shared" si="8"/>
        <v>2.8392609489051095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315.01046094890512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ANDRIELE CRISTINA SILVA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09/2024</v>
      </c>
      <c r="H119" s="14">
        <f>'[1]TCE - ANEXO III - Preencher'!I128</f>
        <v>0</v>
      </c>
      <c r="I119" s="14">
        <f>'[1]TCE - ANEXO III - Preencher'!J128</f>
        <v>115.2296</v>
      </c>
      <c r="J119" s="14">
        <f>'[1]TCE - ANEXO III - Preencher'!K128</f>
        <v>0</v>
      </c>
      <c r="K119" s="15">
        <f>'[1]TCE - ANEXO III - Preencher'!L128</f>
        <v>196.21254174397032</v>
      </c>
      <c r="L119" s="15">
        <f>'[1]TCE - ANEXO III - Preencher'!M128</f>
        <v>31.14</v>
      </c>
      <c r="M119" s="15">
        <f t="shared" si="7"/>
        <v>165.07254174397031</v>
      </c>
      <c r="N119" s="15">
        <f>'[1]TCE - ANEXO III - Preencher'!O128</f>
        <v>2.8392609489051095</v>
      </c>
      <c r="O119" s="15">
        <f>'[1]TCE - ANEXO III - Preencher'!P128</f>
        <v>0</v>
      </c>
      <c r="P119" s="16">
        <f t="shared" si="8"/>
        <v>2.8392609489051095</v>
      </c>
      <c r="Q119" s="15">
        <f>'[1]TCE - ANEXO III - Preencher'!R128</f>
        <v>340.53014869888477</v>
      </c>
      <c r="R119" s="15">
        <f>'[1]TCE - ANEXO III - Preencher'!S128</f>
        <v>79.150000000000006</v>
      </c>
      <c r="S119" s="16">
        <f t="shared" si="9"/>
        <v>261.3801486988848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544.52155139176023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ANGELA BISPO DE ANDRADE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09/2024</v>
      </c>
      <c r="H120" s="14">
        <f>'[1]TCE - ANEXO III - Preencher'!I129</f>
        <v>0</v>
      </c>
      <c r="I120" s="14">
        <f>'[1]TCE - ANEXO III - Preencher'!J129</f>
        <v>124.256</v>
      </c>
      <c r="J120" s="14">
        <f>'[1]TCE - ANEXO III - Preencher'!K129</f>
        <v>0</v>
      </c>
      <c r="K120" s="15">
        <f>'[1]TCE - ANEXO III - Preencher'!L129</f>
        <v>196.21254174397032</v>
      </c>
      <c r="L120" s="15">
        <f>'[1]TCE - ANEXO III - Preencher'!M129</f>
        <v>28.24</v>
      </c>
      <c r="M120" s="15">
        <f t="shared" si="7"/>
        <v>167.97254174397031</v>
      </c>
      <c r="N120" s="15">
        <f>'[1]TCE - ANEXO III - Preencher'!O129</f>
        <v>2.8392609489051095</v>
      </c>
      <c r="O120" s="15">
        <f>'[1]TCE - ANEXO III - Preencher'!P129</f>
        <v>0</v>
      </c>
      <c r="P120" s="16">
        <f t="shared" si="8"/>
        <v>2.8392609489051095</v>
      </c>
      <c r="Q120" s="15">
        <f>'[1]TCE - ANEXO III - Preencher'!R129</f>
        <v>340.53014869888477</v>
      </c>
      <c r="R120" s="15">
        <f>'[1]TCE - ANEXO III - Preencher'!S129</f>
        <v>84.72</v>
      </c>
      <c r="S120" s="16">
        <f t="shared" si="9"/>
        <v>255.81014869888477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550.87795139176023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ANGELICA CAVALCANTI CARVALHO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09/2024</v>
      </c>
      <c r="H121" s="14">
        <f>'[1]TCE - ANEXO III - Preencher'!I130</f>
        <v>0</v>
      </c>
      <c r="I121" s="14">
        <f>'[1]TCE - ANEXO III - Preencher'!J130</f>
        <v>468.3408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2.8392609489051095</v>
      </c>
      <c r="O121" s="15">
        <f>'[1]TCE - ANEXO III - Preencher'!P130</f>
        <v>0</v>
      </c>
      <c r="P121" s="16">
        <f t="shared" si="8"/>
        <v>2.8392609489051095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471.18006094890512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ANGELICA SANTANA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09/2024</v>
      </c>
      <c r="H122" s="14">
        <f>'[1]TCE - ANEXO III - Preencher'!I131</f>
        <v>0</v>
      </c>
      <c r="I122" s="14">
        <f>'[1]TCE - ANEXO III - Preencher'!J131</f>
        <v>265.64240000000001</v>
      </c>
      <c r="J122" s="14">
        <f>'[1]TCE - ANEXO III - Preencher'!K131</f>
        <v>0</v>
      </c>
      <c r="K122" s="15">
        <f>'[1]TCE - ANEXO III - Preencher'!L131</f>
        <v>196.21254174397032</v>
      </c>
      <c r="L122" s="15">
        <f>'[1]TCE - ANEXO III - Preencher'!M131</f>
        <v>2.95</v>
      </c>
      <c r="M122" s="15">
        <f t="shared" si="7"/>
        <v>193.26254174397033</v>
      </c>
      <c r="N122" s="15">
        <f>'[1]TCE - ANEXO III - Preencher'!O131</f>
        <v>2.8392609489051095</v>
      </c>
      <c r="O122" s="15">
        <f>'[1]TCE - ANEXO III - Preencher'!P131</f>
        <v>0</v>
      </c>
      <c r="P122" s="16">
        <f t="shared" si="8"/>
        <v>2.8392609489051095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461.74420269287543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ANGELIKA BARBOSA DE ALCANTARA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09/2024</v>
      </c>
      <c r="H123" s="14">
        <f>'[1]TCE - ANEXO III - Preencher'!I132</f>
        <v>0</v>
      </c>
      <c r="I123" s="14">
        <f>'[1]TCE - ANEXO III - Preencher'!J132</f>
        <v>326.14879999999999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2.8392609489051095</v>
      </c>
      <c r="O123" s="15">
        <f>'[1]TCE - ANEXO III - Preencher'!P132</f>
        <v>0</v>
      </c>
      <c r="P123" s="16">
        <f t="shared" si="8"/>
        <v>2.8392609489051095</v>
      </c>
      <c r="Q123" s="15">
        <f>'[1]TCE - ANEXO III - Preencher'!R132</f>
        <v>340.53014869888477</v>
      </c>
      <c r="R123" s="15">
        <f>'[1]TCE - ANEXO III - Preencher'!S132</f>
        <v>84.72</v>
      </c>
      <c r="S123" s="16">
        <f t="shared" si="9"/>
        <v>255.81014869888477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584.79820964778992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ANGELINA CLAUDIA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09/2024</v>
      </c>
      <c r="H124" s="14">
        <f>'[1]TCE - ANEXO III - Preencher'!I133</f>
        <v>0</v>
      </c>
      <c r="I124" s="14">
        <f>'[1]TCE - ANEXO III - Preencher'!J133</f>
        <v>126.0168</v>
      </c>
      <c r="J124" s="14">
        <f>'[1]TCE - ANEXO III - Preencher'!K133</f>
        <v>0</v>
      </c>
      <c r="K124" s="15">
        <f>'[1]TCE - ANEXO III - Preencher'!L133</f>
        <v>196.21254174397032</v>
      </c>
      <c r="L124" s="15">
        <f>'[1]TCE - ANEXO III - Preencher'!M133</f>
        <v>7.79</v>
      </c>
      <c r="M124" s="15">
        <f t="shared" si="7"/>
        <v>188.42254174397033</v>
      </c>
      <c r="N124" s="15">
        <f>'[1]TCE - ANEXO III - Preencher'!O133</f>
        <v>2.8392609489051095</v>
      </c>
      <c r="O124" s="15">
        <f>'[1]TCE - ANEXO III - Preencher'!P133</f>
        <v>0</v>
      </c>
      <c r="P124" s="16">
        <f t="shared" si="8"/>
        <v>2.8392609489051095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317.27860269287544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ANIELLY VITORIA DA SILVA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09/2024</v>
      </c>
      <c r="H125" s="14">
        <f>'[1]TCE - ANEXO III - Preencher'!I134</f>
        <v>0</v>
      </c>
      <c r="I125" s="14">
        <f>'[1]TCE - ANEXO III - Preencher'!J134</f>
        <v>287.91759999999999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2.8392609489051095</v>
      </c>
      <c r="O125" s="15">
        <f>'[1]TCE - ANEXO III - Preencher'!P134</f>
        <v>0</v>
      </c>
      <c r="P125" s="16">
        <f t="shared" si="8"/>
        <v>2.8392609489051095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290.75686094890511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ANILY MOURA BATISTA DUARTE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2235-30</v>
      </c>
      <c r="G126" s="13" t="str">
        <f>IF('[1]TCE - ANEXO III - Preencher'!H135="","",'[1]TCE - ANEXO III - Preencher'!H135)</f>
        <v>09/2024</v>
      </c>
      <c r="H126" s="14">
        <f>'[1]TCE - ANEXO III - Preencher'!I135</f>
        <v>0</v>
      </c>
      <c r="I126" s="14">
        <f>'[1]TCE - ANEXO III - Preencher'!J135</f>
        <v>427.416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2.8392609489051095</v>
      </c>
      <c r="O126" s="15">
        <f>'[1]TCE - ANEXO III - Preencher'!P135</f>
        <v>0</v>
      </c>
      <c r="P126" s="16">
        <f t="shared" si="8"/>
        <v>2.8392609489051095</v>
      </c>
      <c r="Q126" s="15">
        <f>'[1]TCE - ANEXO III - Preencher'!R135</f>
        <v>340.53014869888477</v>
      </c>
      <c r="R126" s="15">
        <f>'[1]TCE - ANEXO III - Preencher'!S135</f>
        <v>143.65</v>
      </c>
      <c r="S126" s="16">
        <f t="shared" si="9"/>
        <v>196.88014869888477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627.13540964778986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ANTONIA DA CONCEICAO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09/2024</v>
      </c>
      <c r="H127" s="14">
        <f>'[1]TCE - ANEXO III - Preencher'!I136</f>
        <v>0</v>
      </c>
      <c r="I127" s="14">
        <f>'[1]TCE - ANEXO III - Preencher'!J136</f>
        <v>296.42239999999998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2.8392609489051095</v>
      </c>
      <c r="O127" s="15">
        <f>'[1]TCE - ANEXO III - Preencher'!P136</f>
        <v>0</v>
      </c>
      <c r="P127" s="16">
        <f t="shared" si="8"/>
        <v>2.8392609489051095</v>
      </c>
      <c r="Q127" s="15">
        <f>'[1]TCE - ANEXO III - Preencher'!R136</f>
        <v>340.53014869888477</v>
      </c>
      <c r="R127" s="15">
        <f>'[1]TCE - ANEXO III - Preencher'!S136</f>
        <v>84.72</v>
      </c>
      <c r="S127" s="16">
        <f t="shared" si="9"/>
        <v>255.81014869888477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555.07180964778991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ANTONIA PEREIRA GOMES ALEXANDRE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09/2024</v>
      </c>
      <c r="H128" s="14">
        <f>'[1]TCE - ANEXO III - Preencher'!I137</f>
        <v>0</v>
      </c>
      <c r="I128" s="14">
        <f>'[1]TCE - ANEXO III - Preencher'!J137</f>
        <v>279.41359999999997</v>
      </c>
      <c r="J128" s="14">
        <f>'[1]TCE - ANEXO III - Preencher'!K137</f>
        <v>0</v>
      </c>
      <c r="K128" s="15">
        <f>'[1]TCE - ANEXO III - Preencher'!L137</f>
        <v>196.21254174397032</v>
      </c>
      <c r="L128" s="15">
        <f>'[1]TCE - ANEXO III - Preencher'!M137</f>
        <v>28.24</v>
      </c>
      <c r="M128" s="15">
        <f t="shared" si="7"/>
        <v>167.97254174397031</v>
      </c>
      <c r="N128" s="15">
        <f>'[1]TCE - ANEXO III - Preencher'!O137</f>
        <v>2.8392609489051095</v>
      </c>
      <c r="O128" s="15">
        <f>'[1]TCE - ANEXO III - Preencher'!P137</f>
        <v>0</v>
      </c>
      <c r="P128" s="16">
        <f t="shared" si="8"/>
        <v>2.8392609489051095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450.22540269287538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CARLOS SANTANA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09/2024</v>
      </c>
      <c r="H129" s="14">
        <f>'[1]TCE - ANEXO III - Preencher'!I138</f>
        <v>0</v>
      </c>
      <c r="I129" s="14">
        <f>'[1]TCE - ANEXO III - Preencher'!J138</f>
        <v>364.47359999999998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2.8392609489051095</v>
      </c>
      <c r="O129" s="15">
        <f>'[1]TCE - ANEXO III - Preencher'!P138</f>
        <v>0</v>
      </c>
      <c r="P129" s="16">
        <f t="shared" si="8"/>
        <v>2.8392609489051095</v>
      </c>
      <c r="Q129" s="15">
        <f>'[1]TCE - ANEXO III - Preencher'!R138</f>
        <v>340.53014869888477</v>
      </c>
      <c r="R129" s="15">
        <f>'[1]TCE - ANEXO III - Preencher'!S138</f>
        <v>75.27</v>
      </c>
      <c r="S129" s="16">
        <f t="shared" si="9"/>
        <v>265.26014869888479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632.57300964778983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 xml:space="preserve">ANTONIO FERNANDO PORTELA TAVARES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09/2024</v>
      </c>
      <c r="H130" s="14">
        <f>'[1]TCE - ANEXO III - Preencher'!I139</f>
        <v>0</v>
      </c>
      <c r="I130" s="14">
        <f>'[1]TCE - ANEXO III - Preencher'!J139</f>
        <v>124.256</v>
      </c>
      <c r="J130" s="14">
        <f>'[1]TCE - ANEXO III - Preencher'!K139</f>
        <v>0</v>
      </c>
      <c r="K130" s="15">
        <f>'[1]TCE - ANEXO III - Preencher'!L139</f>
        <v>196.21254174397032</v>
      </c>
      <c r="L130" s="15">
        <f>'[1]TCE - ANEXO III - Preencher'!M139</f>
        <v>28.24</v>
      </c>
      <c r="M130" s="15">
        <f t="shared" si="7"/>
        <v>167.97254174397031</v>
      </c>
      <c r="N130" s="15">
        <f>'[1]TCE - ANEXO III - Preencher'!O139</f>
        <v>2.8392609489051095</v>
      </c>
      <c r="O130" s="15">
        <f>'[1]TCE - ANEXO III - Preencher'!P139</f>
        <v>0</v>
      </c>
      <c r="P130" s="16">
        <f t="shared" si="8"/>
        <v>2.8392609489051095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295.06780269287543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ANTONIO IRINEU DA SILVA JUNIOR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1421-05</v>
      </c>
      <c r="G131" s="13" t="str">
        <f>IF('[1]TCE - ANEXO III - Preencher'!H140="","",'[1]TCE - ANEXO III - Preencher'!H140)</f>
        <v>09/2024</v>
      </c>
      <c r="H131" s="14">
        <f>'[1]TCE - ANEXO III - Preencher'!I140</f>
        <v>0</v>
      </c>
      <c r="I131" s="14">
        <f>'[1]TCE - ANEXO III - Preencher'!J140</f>
        <v>421.29599999999999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2.8392609489051095</v>
      </c>
      <c r="O131" s="15">
        <f>'[1]TCE - ANEXO III - Preencher'!P140</f>
        <v>0</v>
      </c>
      <c r="P131" s="16">
        <f t="shared" si="8"/>
        <v>2.8392609489051095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424.13526094890511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ARACELE CORREIA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09/2024</v>
      </c>
      <c r="H132" s="14">
        <f>'[1]TCE - ANEXO III - Preencher'!I141</f>
        <v>0</v>
      </c>
      <c r="I132" s="14">
        <f>'[1]TCE - ANEXO III - Preencher'!J141</f>
        <v>472.15519999999998</v>
      </c>
      <c r="J132" s="14">
        <f>'[1]TCE - ANEXO III - Preencher'!K141</f>
        <v>0</v>
      </c>
      <c r="K132" s="15">
        <f>'[1]TCE - ANEXO III - Preencher'!L141</f>
        <v>196.21254174397032</v>
      </c>
      <c r="L132" s="15">
        <f>'[1]TCE - ANEXO III - Preencher'!M141</f>
        <v>3.59</v>
      </c>
      <c r="M132" s="15">
        <f t="shared" ref="M132:M195" si="13">K132-L132</f>
        <v>192.62254174397032</v>
      </c>
      <c r="N132" s="15">
        <f>'[1]TCE - ANEXO III - Preencher'!O141</f>
        <v>2.8392609489051095</v>
      </c>
      <c r="O132" s="15">
        <f>'[1]TCE - ANEXO III - Preencher'!P141</f>
        <v>0</v>
      </c>
      <c r="P132" s="16">
        <f t="shared" ref="P132:P195" si="14">N132-O132</f>
        <v>2.8392609489051095</v>
      </c>
      <c r="Q132" s="15">
        <f>'[1]TCE - ANEXO III - Preencher'!R141</f>
        <v>340.53014869888477</v>
      </c>
      <c r="R132" s="15">
        <f>'[1]TCE - ANEXO III - Preencher'!S141</f>
        <v>143.65</v>
      </c>
      <c r="S132" s="16">
        <f t="shared" ref="S132:S195" si="15">Q132-R132</f>
        <v>196.88014869888477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864.49715139176021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ARACELY MICHELY MANOEL BARBOSA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09/2024</v>
      </c>
      <c r="H133" s="14">
        <f>'[1]TCE - ANEXO III - Preencher'!I142</f>
        <v>0</v>
      </c>
      <c r="I133" s="14">
        <f>'[1]TCE - ANEXO III - Preencher'!J142</f>
        <v>313.67840000000001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2.8392609489051095</v>
      </c>
      <c r="O133" s="15">
        <f>'[1]TCE - ANEXO III - Preencher'!P142</f>
        <v>0</v>
      </c>
      <c r="P133" s="16">
        <f t="shared" si="14"/>
        <v>2.8392609489051095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316.51766094890513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ARIANNY STEFHANE DA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09/2024</v>
      </c>
      <c r="H134" s="14">
        <f>'[1]TCE - ANEXO III - Preencher'!I143</f>
        <v>0</v>
      </c>
      <c r="I134" s="14">
        <f>'[1]TCE - ANEXO III - Preencher'!J143</f>
        <v>10.825200000000001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2.8392609489051095</v>
      </c>
      <c r="O134" s="15">
        <f>'[1]TCE - ANEXO III - Preencher'!P143</f>
        <v>0</v>
      </c>
      <c r="P134" s="16">
        <f t="shared" si="14"/>
        <v>2.8392609489051095</v>
      </c>
      <c r="Q134" s="15">
        <f>'[1]TCE - ANEXO III - Preencher'!R143</f>
        <v>340.53014869888477</v>
      </c>
      <c r="R134" s="15">
        <f>'[1]TCE - ANEXO III - Preencher'!S143</f>
        <v>33.89</v>
      </c>
      <c r="S134" s="16">
        <f t="shared" si="15"/>
        <v>306.64014869888479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320.3046096477899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ARLEIDE OLIVEIRA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09/2024</v>
      </c>
      <c r="H135" s="14">
        <f>'[1]TCE - ANEXO III - Preencher'!I144</f>
        <v>0</v>
      </c>
      <c r="I135" s="14">
        <f>'[1]TCE - ANEXO III - Preencher'!J144</f>
        <v>284.77440000000001</v>
      </c>
      <c r="J135" s="14">
        <f>'[1]TCE - ANEXO III - Preencher'!K144</f>
        <v>0</v>
      </c>
      <c r="K135" s="15">
        <f>'[1]TCE - ANEXO III - Preencher'!L144</f>
        <v>196.21254174397032</v>
      </c>
      <c r="L135" s="15">
        <f>'[1]TCE - ANEXO III - Preencher'!M144</f>
        <v>28.24</v>
      </c>
      <c r="M135" s="15">
        <f t="shared" si="13"/>
        <v>167.97254174397031</v>
      </c>
      <c r="N135" s="15">
        <f>'[1]TCE - ANEXO III - Preencher'!O144</f>
        <v>2.8392609489051095</v>
      </c>
      <c r="O135" s="15">
        <f>'[1]TCE - ANEXO III - Preencher'!P144</f>
        <v>0</v>
      </c>
      <c r="P135" s="16">
        <f t="shared" si="14"/>
        <v>2.8392609489051095</v>
      </c>
      <c r="Q135" s="15">
        <f>'[1]TCE - ANEXO III - Preencher'!R144</f>
        <v>340.53014869888477</v>
      </c>
      <c r="R135" s="15">
        <f>'[1]TCE - ANEXO III - Preencher'!S144</f>
        <v>84.72</v>
      </c>
      <c r="S135" s="16">
        <f t="shared" si="15"/>
        <v>255.81014869888477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711.39635139176016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FELIPE SILVA NUNES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 t="str">
        <f>IF('[1]TCE - ANEXO III - Preencher'!H145="","",'[1]TCE - ANEXO III - Preencher'!H145)</f>
        <v>09/2024</v>
      </c>
      <c r="H136" s="14">
        <f>'[1]TCE - ANEXO III - Preencher'!I145</f>
        <v>0</v>
      </c>
      <c r="I136" s="14">
        <f>'[1]TCE - ANEXO III - Preencher'!J145</f>
        <v>181.50399999999999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2.8392609489051095</v>
      </c>
      <c r="O136" s="15">
        <f>'[1]TCE - ANEXO III - Preencher'!P145</f>
        <v>0</v>
      </c>
      <c r="P136" s="16">
        <f t="shared" si="14"/>
        <v>2.8392609489051095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184.34326094890511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ARTHUR PHILIPE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09/2024</v>
      </c>
      <c r="H137" s="14">
        <f>'[1]TCE - ANEXO III - Preencher'!I146</f>
        <v>0</v>
      </c>
      <c r="I137" s="14">
        <f>'[1]TCE - ANEXO III - Preencher'!J146</f>
        <v>263.55840000000001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2.8392609489051095</v>
      </c>
      <c r="O137" s="15">
        <f>'[1]TCE - ANEXO III - Preencher'!P146</f>
        <v>0</v>
      </c>
      <c r="P137" s="16">
        <f t="shared" si="14"/>
        <v>2.8392609489051095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266.39766094890513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ATAIDE FARIAS DE CARVALHO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5151-10</v>
      </c>
      <c r="G138" s="13" t="str">
        <f>IF('[1]TCE - ANEXO III - Preencher'!H147="","",'[1]TCE - ANEXO III - Preencher'!H147)</f>
        <v>09/2024</v>
      </c>
      <c r="H138" s="14">
        <f>'[1]TCE - ANEXO III - Preencher'!I147</f>
        <v>0</v>
      </c>
      <c r="I138" s="14">
        <f>'[1]TCE - ANEXO III - Preencher'!J147</f>
        <v>194.46719999999999</v>
      </c>
      <c r="J138" s="14">
        <f>'[1]TCE - ANEXO III - Preencher'!K147</f>
        <v>0</v>
      </c>
      <c r="K138" s="15">
        <f>'[1]TCE - ANEXO III - Preencher'!L147</f>
        <v>196.21254174397032</v>
      </c>
      <c r="L138" s="15">
        <f>'[1]TCE - ANEXO III - Preencher'!M147</f>
        <v>28.24</v>
      </c>
      <c r="M138" s="15">
        <f t="shared" si="13"/>
        <v>167.97254174397031</v>
      </c>
      <c r="N138" s="15">
        <f>'[1]TCE - ANEXO III - Preencher'!O147</f>
        <v>2.8392609489051095</v>
      </c>
      <c r="O138" s="15">
        <f>'[1]TCE - ANEXO III - Preencher'!P147</f>
        <v>0</v>
      </c>
      <c r="P138" s="16">
        <f t="shared" si="14"/>
        <v>2.8392609489051095</v>
      </c>
      <c r="Q138" s="15">
        <f>'[1]TCE - ANEXO III - Preencher'!R147</f>
        <v>340.53014869888477</v>
      </c>
      <c r="R138" s="15">
        <f>'[1]TCE - ANEXO III - Preencher'!S147</f>
        <v>2.82</v>
      </c>
      <c r="S138" s="16">
        <f t="shared" si="15"/>
        <v>337.71014869888478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702.98915139176029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AVANEIDE MARIA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09/2024</v>
      </c>
      <c r="H139" s="14">
        <f>'[1]TCE - ANEXO III - Preencher'!I148</f>
        <v>0</v>
      </c>
      <c r="I139" s="14">
        <f>'[1]TCE - ANEXO III - Preencher'!J148</f>
        <v>306.70240000000001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2.8392609489051095</v>
      </c>
      <c r="O139" s="15">
        <f>'[1]TCE - ANEXO III - Preencher'!P148</f>
        <v>0</v>
      </c>
      <c r="P139" s="16">
        <f t="shared" si="14"/>
        <v>2.8392609489051095</v>
      </c>
      <c r="Q139" s="15">
        <f>'[1]TCE - ANEXO III - Preencher'!R148</f>
        <v>340.53014869888477</v>
      </c>
      <c r="R139" s="15">
        <f>'[1]TCE - ANEXO III - Preencher'!S148</f>
        <v>84.72</v>
      </c>
      <c r="S139" s="16">
        <f t="shared" si="15"/>
        <v>255.81014869888477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565.35180964778988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BARBARA BEATRIZ SANTOS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3516-05</v>
      </c>
      <c r="G140" s="13" t="str">
        <f>IF('[1]TCE - ANEXO III - Preencher'!H149="","",'[1]TCE - ANEXO III - Preencher'!H149)</f>
        <v>09/2024</v>
      </c>
      <c r="H140" s="14">
        <f>'[1]TCE - ANEXO III - Preencher'!I149</f>
        <v>0</v>
      </c>
      <c r="I140" s="14">
        <f>'[1]TCE - ANEXO III - Preencher'!J149</f>
        <v>187.1952</v>
      </c>
      <c r="J140" s="14">
        <f>'[1]TCE - ANEXO III - Preencher'!K149</f>
        <v>0</v>
      </c>
      <c r="K140" s="15">
        <f>'[1]TCE - ANEXO III - Preencher'!L149</f>
        <v>196.21254174397032</v>
      </c>
      <c r="L140" s="15">
        <f>'[1]TCE - ANEXO III - Preencher'!M149</f>
        <v>44</v>
      </c>
      <c r="M140" s="15">
        <f t="shared" si="13"/>
        <v>152.21254174397032</v>
      </c>
      <c r="N140" s="15">
        <f>'[1]TCE - ANEXO III - Preencher'!O149</f>
        <v>2.8392609489051095</v>
      </c>
      <c r="O140" s="15">
        <f>'[1]TCE - ANEXO III - Preencher'!P149</f>
        <v>0</v>
      </c>
      <c r="P140" s="16">
        <f t="shared" si="14"/>
        <v>2.8392609489051095</v>
      </c>
      <c r="Q140" s="15">
        <f>'[1]TCE - ANEXO III - Preencher'!R149</f>
        <v>340.53014869888477</v>
      </c>
      <c r="R140" s="15">
        <f>'[1]TCE - ANEXO III - Preencher'!S149</f>
        <v>140.4</v>
      </c>
      <c r="S140" s="16">
        <f t="shared" si="15"/>
        <v>200.13014869888477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542.37715139176021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BEATRIZ FRANCISCA DE LIMA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 t="str">
        <f>IF('[1]TCE - ANEXO III - Preencher'!H150="","",'[1]TCE - ANEXO III - Preencher'!H150)</f>
        <v>09/2024</v>
      </c>
      <c r="H141" s="14">
        <f>'[1]TCE - ANEXO III - Preencher'!I150</f>
        <v>0</v>
      </c>
      <c r="I141" s="14">
        <f>'[1]TCE - ANEXO III - Preencher'!J150</f>
        <v>139.8648</v>
      </c>
      <c r="J141" s="14">
        <f>'[1]TCE - ANEXO III - Preencher'!K150</f>
        <v>0</v>
      </c>
      <c r="K141" s="15">
        <f>'[1]TCE - ANEXO III - Preencher'!L150</f>
        <v>196.21254174397032</v>
      </c>
      <c r="L141" s="15">
        <f>'[1]TCE - ANEXO III - Preencher'!M150</f>
        <v>28.24</v>
      </c>
      <c r="M141" s="15">
        <f t="shared" si="13"/>
        <v>167.97254174397031</v>
      </c>
      <c r="N141" s="15">
        <f>'[1]TCE - ANEXO III - Preencher'!O150</f>
        <v>2.8392609489051095</v>
      </c>
      <c r="O141" s="15">
        <f>'[1]TCE - ANEXO III - Preencher'!P150</f>
        <v>0</v>
      </c>
      <c r="P141" s="16">
        <f t="shared" si="14"/>
        <v>2.8392609489051095</v>
      </c>
      <c r="Q141" s="15">
        <f>'[1]TCE - ANEXO III - Preencher'!R150</f>
        <v>340.53014869888477</v>
      </c>
      <c r="R141" s="15">
        <f>'[1]TCE - ANEXO III - Preencher'!S150</f>
        <v>84.72</v>
      </c>
      <c r="S141" s="16">
        <f t="shared" si="15"/>
        <v>255.81014869888477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566.48675139176021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BELANI MARIA DOS SANTOS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09/2024</v>
      </c>
      <c r="H142" s="14">
        <f>'[1]TCE - ANEXO III - Preencher'!I151</f>
        <v>0</v>
      </c>
      <c r="I142" s="14">
        <f>'[1]TCE - ANEXO III - Preencher'!J151</f>
        <v>300.70080000000002</v>
      </c>
      <c r="J142" s="14">
        <f>'[1]TCE - ANEXO III - Preencher'!K151</f>
        <v>0</v>
      </c>
      <c r="K142" s="15">
        <f>'[1]TCE - ANEXO III - Preencher'!L151</f>
        <v>196.21254174397032</v>
      </c>
      <c r="L142" s="15">
        <f>'[1]TCE - ANEXO III - Preencher'!M151</f>
        <v>28.24</v>
      </c>
      <c r="M142" s="15">
        <f t="shared" si="13"/>
        <v>167.97254174397031</v>
      </c>
      <c r="N142" s="15">
        <f>'[1]TCE - ANEXO III - Preencher'!O151</f>
        <v>2.8392609489051095</v>
      </c>
      <c r="O142" s="15">
        <f>'[1]TCE - ANEXO III - Preencher'!P151</f>
        <v>0</v>
      </c>
      <c r="P142" s="16">
        <f t="shared" si="14"/>
        <v>2.8392609489051095</v>
      </c>
      <c r="Q142" s="15">
        <f>'[1]TCE - ANEXO III - Preencher'!R151</f>
        <v>340.53014869888477</v>
      </c>
      <c r="R142" s="15">
        <f>'[1]TCE - ANEXO III - Preencher'!S151</f>
        <v>84.72</v>
      </c>
      <c r="S142" s="16">
        <f t="shared" si="15"/>
        <v>255.81014869888477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727.32275139176022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BETANIA MARIA DE OLIVEIRA TERTO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09/2024</v>
      </c>
      <c r="H143" s="14">
        <f>'[1]TCE - ANEXO III - Preencher'!I152</f>
        <v>0</v>
      </c>
      <c r="I143" s="14">
        <f>'[1]TCE - ANEXO III - Preencher'!J152</f>
        <v>315.81040000000002</v>
      </c>
      <c r="J143" s="14">
        <f>'[1]TCE - ANEXO III - Preencher'!K152</f>
        <v>0</v>
      </c>
      <c r="K143" s="15">
        <f>'[1]TCE - ANEXO III - Preencher'!L152</f>
        <v>196.21254174397032</v>
      </c>
      <c r="L143" s="15">
        <f>'[1]TCE - ANEXO III - Preencher'!M152</f>
        <v>28.24</v>
      </c>
      <c r="M143" s="15">
        <f t="shared" si="13"/>
        <v>167.97254174397031</v>
      </c>
      <c r="N143" s="15">
        <f>'[1]TCE - ANEXO III - Preencher'!O152</f>
        <v>2.8392609489051095</v>
      </c>
      <c r="O143" s="15">
        <f>'[1]TCE - ANEXO III - Preencher'!P152</f>
        <v>0</v>
      </c>
      <c r="P143" s="16">
        <f t="shared" si="14"/>
        <v>2.8392609489051095</v>
      </c>
      <c r="Q143" s="15">
        <f>'[1]TCE - ANEXO III - Preencher'!R152</f>
        <v>340.53014869888477</v>
      </c>
      <c r="R143" s="15">
        <f>'[1]TCE - ANEXO III - Preencher'!S152</f>
        <v>84.72</v>
      </c>
      <c r="S143" s="16">
        <f t="shared" si="15"/>
        <v>255.81014869888477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742.43235139176022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BRENDA MARIA DOS RAMOS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09/2024</v>
      </c>
      <c r="H144" s="14">
        <f>'[1]TCE - ANEXO III - Preencher'!I153</f>
        <v>0</v>
      </c>
      <c r="I144" s="14">
        <f>'[1]TCE - ANEXO III - Preencher'!J153</f>
        <v>194.53039999999999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2.8392609489051095</v>
      </c>
      <c r="O144" s="15">
        <f>'[1]TCE - ANEXO III - Preencher'!P153</f>
        <v>0</v>
      </c>
      <c r="P144" s="16">
        <f t="shared" si="14"/>
        <v>2.8392609489051095</v>
      </c>
      <c r="Q144" s="15">
        <f>'[1]TCE - ANEXO III - Preencher'!R153</f>
        <v>340.53014869888477</v>
      </c>
      <c r="R144" s="15">
        <f>'[1]TCE - ANEXO III - Preencher'!S153</f>
        <v>5.08</v>
      </c>
      <c r="S144" s="16">
        <f t="shared" si="15"/>
        <v>335.45014869888479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532.81980964778995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BRUNA EDUARDA TELES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09/2024</v>
      </c>
      <c r="H145" s="14">
        <f>'[1]TCE - ANEXO III - Preencher'!I154</f>
        <v>0</v>
      </c>
      <c r="I145" s="14">
        <f>'[1]TCE - ANEXO III - Preencher'!J154</f>
        <v>143.60560000000001</v>
      </c>
      <c r="J145" s="14">
        <f>'[1]TCE - ANEXO III - Preencher'!K154</f>
        <v>0</v>
      </c>
      <c r="K145" s="15">
        <f>'[1]TCE - ANEXO III - Preencher'!L154</f>
        <v>196.21254174397032</v>
      </c>
      <c r="L145" s="15">
        <f>'[1]TCE - ANEXO III - Preencher'!M154</f>
        <v>31.14</v>
      </c>
      <c r="M145" s="15">
        <f t="shared" si="13"/>
        <v>165.07254174397031</v>
      </c>
      <c r="N145" s="15">
        <f>'[1]TCE - ANEXO III - Preencher'!O154</f>
        <v>2.8392609489051095</v>
      </c>
      <c r="O145" s="15">
        <f>'[1]TCE - ANEXO III - Preencher'!P154</f>
        <v>0</v>
      </c>
      <c r="P145" s="16">
        <f t="shared" si="14"/>
        <v>2.8392609489051095</v>
      </c>
      <c r="Q145" s="15">
        <f>'[1]TCE - ANEXO III - Preencher'!R154</f>
        <v>340.53014869888477</v>
      </c>
      <c r="R145" s="15">
        <f>'[1]TCE - ANEXO III - Preencher'!S154</f>
        <v>93.42</v>
      </c>
      <c r="S145" s="16">
        <f t="shared" si="15"/>
        <v>247.11014869888476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558.62755139176011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LETICIA SALGUEIRO DO REGO BARROS BRAINER DE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09/2024</v>
      </c>
      <c r="H146" s="14">
        <f>'[1]TCE - ANEXO III - Preencher'!I155</f>
        <v>0</v>
      </c>
      <c r="I146" s="14">
        <f>'[1]TCE - ANEXO III - Preencher'!J155</f>
        <v>429.48880000000003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2.8392609489051095</v>
      </c>
      <c r="O146" s="15">
        <f>'[1]TCE - ANEXO III - Preencher'!P155</f>
        <v>0</v>
      </c>
      <c r="P146" s="16">
        <f t="shared" si="14"/>
        <v>2.8392609489051095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432.32806094890515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NIELLE DE SOUZA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09/2024</v>
      </c>
      <c r="H147" s="14">
        <f>'[1]TCE - ANEXO III - Preencher'!I156</f>
        <v>0</v>
      </c>
      <c r="I147" s="14">
        <f>'[1]TCE - ANEXO III - Preencher'!J156</f>
        <v>340.91039999999998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2.8392609489051095</v>
      </c>
      <c r="O147" s="15">
        <f>'[1]TCE - ANEXO III - Preencher'!P156</f>
        <v>0</v>
      </c>
      <c r="P147" s="16">
        <f t="shared" si="14"/>
        <v>2.8392609489051095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343.7496609489051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PRISCILA DE MELO MORAIS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2.8392609489051095</v>
      </c>
      <c r="O148" s="15">
        <f>'[1]TCE - ANEXO III - Preencher'!P157</f>
        <v>0</v>
      </c>
      <c r="P148" s="16">
        <f t="shared" si="14"/>
        <v>2.8392609489051095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2.8392609489051095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ROBERTA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09/2024</v>
      </c>
      <c r="H149" s="14">
        <f>'[1]TCE - ANEXO III - Preencher'!I158</f>
        <v>0</v>
      </c>
      <c r="I149" s="14">
        <f>'[1]TCE - ANEXO III - Preencher'!J158</f>
        <v>465.88560000000001</v>
      </c>
      <c r="J149" s="14">
        <f>'[1]TCE - ANEXO III - Preencher'!K158</f>
        <v>0</v>
      </c>
      <c r="K149" s="15">
        <f>'[1]TCE - ANEXO III - Preencher'!L158</f>
        <v>196.21254174397032</v>
      </c>
      <c r="L149" s="15">
        <f>'[1]TCE - ANEXO III - Preencher'!M158</f>
        <v>3.59</v>
      </c>
      <c r="M149" s="15">
        <f t="shared" si="13"/>
        <v>192.62254174397032</v>
      </c>
      <c r="N149" s="15">
        <f>'[1]TCE - ANEXO III - Preencher'!O158</f>
        <v>2.8392609489051095</v>
      </c>
      <c r="O149" s="15">
        <f>'[1]TCE - ANEXO III - Preencher'!P158</f>
        <v>0</v>
      </c>
      <c r="P149" s="16">
        <f t="shared" si="14"/>
        <v>2.8392609489051095</v>
      </c>
      <c r="Q149" s="15">
        <f>'[1]TCE - ANEXO III - Preencher'!R158</f>
        <v>340.53014869888477</v>
      </c>
      <c r="R149" s="15">
        <f>'[1]TCE - ANEXO III - Preencher'!S158</f>
        <v>63</v>
      </c>
      <c r="S149" s="16">
        <f t="shared" si="15"/>
        <v>277.53014869888477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938.87755139176022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SEVERO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 t="str">
        <f>IF('[1]TCE - ANEXO III - Preencher'!H159="","",'[1]TCE - ANEXO III - Preencher'!H159)</f>
        <v>09/2024</v>
      </c>
      <c r="H150" s="14">
        <f>'[1]TCE - ANEXO III - Preencher'!I159</f>
        <v>0</v>
      </c>
      <c r="I150" s="14">
        <f>'[1]TCE - ANEXO III - Preencher'!J159</f>
        <v>424.42079999999999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2.8392609489051095</v>
      </c>
      <c r="O150" s="15">
        <f>'[1]TCE - ANEXO III - Preencher'!P159</f>
        <v>0</v>
      </c>
      <c r="P150" s="16">
        <f t="shared" si="14"/>
        <v>2.8392609489051095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427.26006094890511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BRUNO ALEX DA SILVA ALCANTARA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 t="str">
        <f>IF('[1]TCE - ANEXO III - Preencher'!H160="","",'[1]TCE - ANEXO III - Preencher'!H160)</f>
        <v>09/2024</v>
      </c>
      <c r="H151" s="14">
        <f>'[1]TCE - ANEXO III - Preencher'!I160</f>
        <v>0</v>
      </c>
      <c r="I151" s="14">
        <f>'[1]TCE - ANEXO III - Preencher'!J160</f>
        <v>99.404799999999994</v>
      </c>
      <c r="J151" s="14">
        <f>'[1]TCE - ANEXO III - Preencher'!K160</f>
        <v>0</v>
      </c>
      <c r="K151" s="15">
        <f>'[1]TCE - ANEXO III - Preencher'!L160</f>
        <v>196.21254174397032</v>
      </c>
      <c r="L151" s="15">
        <f>'[1]TCE - ANEXO III - Preencher'!M160</f>
        <v>28.24</v>
      </c>
      <c r="M151" s="15">
        <f t="shared" si="13"/>
        <v>167.97254174397031</v>
      </c>
      <c r="N151" s="15">
        <f>'[1]TCE - ANEXO III - Preencher'!O160</f>
        <v>2.8392609489051095</v>
      </c>
      <c r="O151" s="15">
        <f>'[1]TCE - ANEXO III - Preencher'!P160</f>
        <v>0</v>
      </c>
      <c r="P151" s="16">
        <f t="shared" si="14"/>
        <v>2.8392609489051095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270.21660269287543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BRUNO CARLOS DA SILVA SUPP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09/2024</v>
      </c>
      <c r="H152" s="14">
        <f>'[1]TCE - ANEXO III - Preencher'!I161</f>
        <v>0</v>
      </c>
      <c r="I152" s="14">
        <f>'[1]TCE - ANEXO III - Preencher'!J161</f>
        <v>164.3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2.8392609489051095</v>
      </c>
      <c r="O152" s="15">
        <f>'[1]TCE - ANEXO III - Preencher'!P161</f>
        <v>0</v>
      </c>
      <c r="P152" s="16">
        <f t="shared" si="14"/>
        <v>2.8392609489051095</v>
      </c>
      <c r="Q152" s="15">
        <f>'[1]TCE - ANEXO III - Preencher'!R161</f>
        <v>340.53014869888477</v>
      </c>
      <c r="R152" s="15">
        <f>'[1]TCE - ANEXO III - Preencher'!S161</f>
        <v>2.82</v>
      </c>
      <c r="S152" s="16">
        <f t="shared" si="15"/>
        <v>337.71014869888478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504.84940964778991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CAIO DA SILVA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09/2024</v>
      </c>
      <c r="H153" s="14">
        <f>'[1]TCE - ANEXO III - Preencher'!I162</f>
        <v>0</v>
      </c>
      <c r="I153" s="14">
        <f>'[1]TCE - ANEXO III - Preencher'!J162</f>
        <v>298.75439999999998</v>
      </c>
      <c r="J153" s="14">
        <f>'[1]TCE - ANEXO III - Preencher'!K162</f>
        <v>0</v>
      </c>
      <c r="K153" s="15">
        <f>'[1]TCE - ANEXO III - Preencher'!L162</f>
        <v>196.21254174397032</v>
      </c>
      <c r="L153" s="15">
        <f>'[1]TCE - ANEXO III - Preencher'!M162</f>
        <v>28.24</v>
      </c>
      <c r="M153" s="15">
        <f t="shared" si="13"/>
        <v>167.97254174397031</v>
      </c>
      <c r="N153" s="15">
        <f>'[1]TCE - ANEXO III - Preencher'!O162</f>
        <v>2.8392609489051095</v>
      </c>
      <c r="O153" s="15">
        <f>'[1]TCE - ANEXO III - Preencher'!P162</f>
        <v>0</v>
      </c>
      <c r="P153" s="16">
        <f t="shared" si="14"/>
        <v>2.8392609489051095</v>
      </c>
      <c r="Q153" s="15">
        <f>'[1]TCE - ANEXO III - Preencher'!R162</f>
        <v>340.53014869888477</v>
      </c>
      <c r="R153" s="15">
        <f>'[1]TCE - ANEXO III - Preencher'!S162</f>
        <v>76.95</v>
      </c>
      <c r="S153" s="16">
        <f t="shared" si="15"/>
        <v>263.58014869888478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733.14635139176016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CAIO MICHEL DE FREITAS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3172-10</v>
      </c>
      <c r="G154" s="13" t="str">
        <f>IF('[1]TCE - ANEXO III - Preencher'!H163="","",'[1]TCE - ANEXO III - Preencher'!H163)</f>
        <v>09/2024</v>
      </c>
      <c r="H154" s="14">
        <f>'[1]TCE - ANEXO III - Preencher'!I163</f>
        <v>0</v>
      </c>
      <c r="I154" s="14">
        <f>'[1]TCE - ANEXO III - Preencher'!J163</f>
        <v>225.2808</v>
      </c>
      <c r="J154" s="14">
        <f>'[1]TCE - ANEXO III - Preencher'!K163</f>
        <v>0</v>
      </c>
      <c r="K154" s="15">
        <f>'[1]TCE - ANEXO III - Preencher'!L163</f>
        <v>196.21254174397032</v>
      </c>
      <c r="L154" s="15">
        <f>'[1]TCE - ANEXO III - Preencher'!M163</f>
        <v>44</v>
      </c>
      <c r="M154" s="15">
        <f t="shared" si="13"/>
        <v>152.21254174397032</v>
      </c>
      <c r="N154" s="15">
        <f>'[1]TCE - ANEXO III - Preencher'!O163</f>
        <v>2.8392609489051095</v>
      </c>
      <c r="O154" s="15">
        <f>'[1]TCE - ANEXO III - Preencher'!P163</f>
        <v>0</v>
      </c>
      <c r="P154" s="16">
        <f t="shared" si="14"/>
        <v>2.8392609489051095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380.33260269287541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CAMILA DE OLIVEIRA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09/2024</v>
      </c>
      <c r="H155" s="14">
        <f>'[1]TCE - ANEXO III - Preencher'!I164</f>
        <v>0</v>
      </c>
      <c r="I155" s="14">
        <f>'[1]TCE - ANEXO III - Preencher'!J164</f>
        <v>585.4448000000001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2.8392609489051095</v>
      </c>
      <c r="O155" s="15">
        <f>'[1]TCE - ANEXO III - Preencher'!P164</f>
        <v>0</v>
      </c>
      <c r="P155" s="16">
        <f t="shared" si="14"/>
        <v>2.8392609489051095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588.28406094890522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CAMILA KELLY BEZERRA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5152-05</v>
      </c>
      <c r="G156" s="13" t="str">
        <f>IF('[1]TCE - ANEXO III - Preencher'!H165="","",'[1]TCE - ANEXO III - Preencher'!H165)</f>
        <v>09/2024</v>
      </c>
      <c r="H156" s="14">
        <f>'[1]TCE - ANEXO III - Preencher'!I165</f>
        <v>0</v>
      </c>
      <c r="I156" s="14">
        <f>'[1]TCE - ANEXO III - Preencher'!J165</f>
        <v>141.4504</v>
      </c>
      <c r="J156" s="14">
        <f>'[1]TCE - ANEXO III - Preencher'!K165</f>
        <v>0</v>
      </c>
      <c r="K156" s="15">
        <f>'[1]TCE - ANEXO III - Preencher'!L165</f>
        <v>196.21254174397032</v>
      </c>
      <c r="L156" s="15">
        <f>'[1]TCE - ANEXO III - Preencher'!M165</f>
        <v>29.07</v>
      </c>
      <c r="M156" s="15">
        <f t="shared" si="13"/>
        <v>167.14254174397033</v>
      </c>
      <c r="N156" s="15">
        <f>'[1]TCE - ANEXO III - Preencher'!O165</f>
        <v>2.8392609489051095</v>
      </c>
      <c r="O156" s="15">
        <f>'[1]TCE - ANEXO III - Preencher'!P165</f>
        <v>0</v>
      </c>
      <c r="P156" s="16">
        <f t="shared" si="14"/>
        <v>2.8392609489051095</v>
      </c>
      <c r="Q156" s="15">
        <f>'[1]TCE - ANEXO III - Preencher'!R165</f>
        <v>340.53014869888477</v>
      </c>
      <c r="R156" s="15">
        <f>'[1]TCE - ANEXO III - Preencher'!S165</f>
        <v>87.22</v>
      </c>
      <c r="S156" s="16">
        <f t="shared" si="15"/>
        <v>253.31014869888477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564.74235139176017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CAMILLA PONTES CASTELO BRANCO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09/2024</v>
      </c>
      <c r="H157" s="14">
        <f>'[1]TCE - ANEXO III - Preencher'!I166</f>
        <v>0</v>
      </c>
      <c r="I157" s="14">
        <f>'[1]TCE - ANEXO III - Preencher'!J166</f>
        <v>452.0992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2.8392609489051095</v>
      </c>
      <c r="O157" s="15">
        <f>'[1]TCE - ANEXO III - Preencher'!P166</f>
        <v>0</v>
      </c>
      <c r="P157" s="16">
        <f t="shared" si="14"/>
        <v>2.8392609489051095</v>
      </c>
      <c r="Q157" s="15">
        <f>'[1]TCE - ANEXO III - Preencher'!R166</f>
        <v>340.53014869888477</v>
      </c>
      <c r="R157" s="15">
        <f>'[1]TCE - ANEXO III - Preencher'!S166</f>
        <v>82</v>
      </c>
      <c r="S157" s="16">
        <f t="shared" si="15"/>
        <v>258.53014869888477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713.46860964778989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CARINA ARLETE DE MACEDO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09/2024</v>
      </c>
      <c r="H158" s="14">
        <f>'[1]TCE - ANEXO III - Preencher'!I167</f>
        <v>0</v>
      </c>
      <c r="I158" s="14">
        <f>'[1]TCE - ANEXO III - Preencher'!J167</f>
        <v>310.83120000000002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2.8392609489051095</v>
      </c>
      <c r="O158" s="15">
        <f>'[1]TCE - ANEXO III - Preencher'!P167</f>
        <v>0</v>
      </c>
      <c r="P158" s="16">
        <f t="shared" si="14"/>
        <v>2.8392609489051095</v>
      </c>
      <c r="Q158" s="15">
        <f>'[1]TCE - ANEXO III - Preencher'!R167</f>
        <v>340.53014869888477</v>
      </c>
      <c r="R158" s="15">
        <f>'[1]TCE - ANEXO III - Preencher'!S167</f>
        <v>64.95</v>
      </c>
      <c r="S158" s="16">
        <f t="shared" si="15"/>
        <v>275.58014869888478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589.25060964778993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CARLA CRISTINA LIMA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09/2024</v>
      </c>
      <c r="H159" s="14">
        <f>'[1]TCE - ANEXO III - Preencher'!I168</f>
        <v>0</v>
      </c>
      <c r="I159" s="14">
        <f>'[1]TCE - ANEXO III - Preencher'!J168</f>
        <v>287.1968</v>
      </c>
      <c r="J159" s="14">
        <f>'[1]TCE - ANEXO III - Preencher'!K168</f>
        <v>0</v>
      </c>
      <c r="K159" s="15">
        <f>'[1]TCE - ANEXO III - Preencher'!L168</f>
        <v>196.21254174397032</v>
      </c>
      <c r="L159" s="15">
        <f>'[1]TCE - ANEXO III - Preencher'!M168</f>
        <v>28.24</v>
      </c>
      <c r="M159" s="15">
        <f t="shared" si="13"/>
        <v>167.97254174397031</v>
      </c>
      <c r="N159" s="15">
        <f>'[1]TCE - ANEXO III - Preencher'!O168</f>
        <v>2.8392609489051095</v>
      </c>
      <c r="O159" s="15">
        <f>'[1]TCE - ANEXO III - Preencher'!P168</f>
        <v>0</v>
      </c>
      <c r="P159" s="16">
        <f t="shared" si="14"/>
        <v>2.8392609489051095</v>
      </c>
      <c r="Q159" s="15">
        <f>'[1]TCE - ANEXO III - Preencher'!R168</f>
        <v>340.53014869888477</v>
      </c>
      <c r="R159" s="15">
        <f>'[1]TCE - ANEXO III - Preencher'!S168</f>
        <v>80.2</v>
      </c>
      <c r="S159" s="16">
        <f t="shared" si="15"/>
        <v>260.33014869888478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718.3387513917603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CARLA GIZELE DA SILVA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09/2024</v>
      </c>
      <c r="H160" s="14">
        <f>'[1]TCE - ANEXO III - Preencher'!I169</f>
        <v>0</v>
      </c>
      <c r="I160" s="14">
        <f>'[1]TCE - ANEXO III - Preencher'!J169</f>
        <v>285.16000000000003</v>
      </c>
      <c r="J160" s="14">
        <f>'[1]TCE - ANEXO III - Preencher'!K169</f>
        <v>0</v>
      </c>
      <c r="K160" s="15">
        <f>'[1]TCE - ANEXO III - Preencher'!L169</f>
        <v>196.21254174397032</v>
      </c>
      <c r="L160" s="15">
        <f>'[1]TCE - ANEXO III - Preencher'!M169</f>
        <v>28.24</v>
      </c>
      <c r="M160" s="15">
        <f t="shared" si="13"/>
        <v>167.97254174397031</v>
      </c>
      <c r="N160" s="15">
        <f>'[1]TCE - ANEXO III - Preencher'!O169</f>
        <v>2.8392609489051095</v>
      </c>
      <c r="O160" s="15">
        <f>'[1]TCE - ANEXO III - Preencher'!P169</f>
        <v>0</v>
      </c>
      <c r="P160" s="16">
        <f t="shared" si="14"/>
        <v>2.8392609489051095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455.97180269287549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CARLA KARINE ALVES DE ATAIDE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09/2024</v>
      </c>
      <c r="H161" s="14">
        <f>'[1]TCE - ANEXO III - Preencher'!I170</f>
        <v>0</v>
      </c>
      <c r="I161" s="14">
        <f>'[1]TCE - ANEXO III - Preencher'!J170</f>
        <v>285.08960000000002</v>
      </c>
      <c r="J161" s="14">
        <f>'[1]TCE - ANEXO III - Preencher'!K170</f>
        <v>0</v>
      </c>
      <c r="K161" s="15">
        <f>'[1]TCE - ANEXO III - Preencher'!L170</f>
        <v>196.21254174397032</v>
      </c>
      <c r="L161" s="15">
        <f>'[1]TCE - ANEXO III - Preencher'!M170</f>
        <v>28.24</v>
      </c>
      <c r="M161" s="15">
        <f t="shared" si="13"/>
        <v>167.97254174397031</v>
      </c>
      <c r="N161" s="15">
        <f>'[1]TCE - ANEXO III - Preencher'!O170</f>
        <v>2.8392609489051095</v>
      </c>
      <c r="O161" s="15">
        <f>'[1]TCE - ANEXO III - Preencher'!P170</f>
        <v>0</v>
      </c>
      <c r="P161" s="16">
        <f t="shared" si="14"/>
        <v>2.8392609489051095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455.90140269287542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CARLOS ANTONIO SILVA DE BARROS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09/2024</v>
      </c>
      <c r="H162" s="14">
        <f>'[1]TCE - ANEXO III - Preencher'!I171</f>
        <v>0</v>
      </c>
      <c r="I162" s="14">
        <f>'[1]TCE - ANEXO III - Preencher'!J171</f>
        <v>273.76560000000001</v>
      </c>
      <c r="J162" s="14">
        <f>'[1]TCE - ANEXO III - Preencher'!K171</f>
        <v>0</v>
      </c>
      <c r="K162" s="15">
        <f>'[1]TCE - ANEXO III - Preencher'!L171</f>
        <v>196.21254174397032</v>
      </c>
      <c r="L162" s="15">
        <f>'[1]TCE - ANEXO III - Preencher'!M171</f>
        <v>28.24</v>
      </c>
      <c r="M162" s="15">
        <f t="shared" si="13"/>
        <v>167.97254174397031</v>
      </c>
      <c r="N162" s="15">
        <f>'[1]TCE - ANEXO III - Preencher'!O171</f>
        <v>2.8392609489051095</v>
      </c>
      <c r="O162" s="15">
        <f>'[1]TCE - ANEXO III - Preencher'!P171</f>
        <v>0</v>
      </c>
      <c r="P162" s="16">
        <f t="shared" si="14"/>
        <v>2.8392609489051095</v>
      </c>
      <c r="Q162" s="15">
        <f>'[1]TCE - ANEXO III - Preencher'!R171</f>
        <v>340.53014869888477</v>
      </c>
      <c r="R162" s="15">
        <f>'[1]TCE - ANEXO III - Preencher'!S171</f>
        <v>84.72</v>
      </c>
      <c r="S162" s="16">
        <f t="shared" si="15"/>
        <v>255.81014869888477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700.38755139176021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CARLOS GOMES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 t="str">
        <f>IF('[1]TCE - ANEXO III - Preencher'!H172="","",'[1]TCE - ANEXO III - Preencher'!H172)</f>
        <v>09/2024</v>
      </c>
      <c r="H163" s="14">
        <f>'[1]TCE - ANEXO III - Preencher'!I172</f>
        <v>0</v>
      </c>
      <c r="I163" s="14">
        <f>'[1]TCE - ANEXO III - Preencher'!J172</f>
        <v>170.96719999999999</v>
      </c>
      <c r="J163" s="14">
        <f>'[1]TCE - ANEXO III - Preencher'!K172</f>
        <v>0</v>
      </c>
      <c r="K163" s="15">
        <f>'[1]TCE - ANEXO III - Preencher'!L172</f>
        <v>196.21254174397032</v>
      </c>
      <c r="L163" s="15">
        <f>'[1]TCE - ANEXO III - Preencher'!M172</f>
        <v>28.24</v>
      </c>
      <c r="M163" s="15">
        <f t="shared" si="13"/>
        <v>167.97254174397031</v>
      </c>
      <c r="N163" s="15">
        <f>'[1]TCE - ANEXO III - Preencher'!O172</f>
        <v>2.8392609489051095</v>
      </c>
      <c r="O163" s="15">
        <f>'[1]TCE - ANEXO III - Preencher'!P172</f>
        <v>0</v>
      </c>
      <c r="P163" s="16">
        <f t="shared" si="14"/>
        <v>2.8392609489051095</v>
      </c>
      <c r="Q163" s="15">
        <f>'[1]TCE - ANEXO III - Preencher'!R172</f>
        <v>340.53014869888477</v>
      </c>
      <c r="R163" s="15">
        <f>'[1]TCE - ANEXO III - Preencher'!S172</f>
        <v>84.72</v>
      </c>
      <c r="S163" s="16">
        <f t="shared" si="15"/>
        <v>255.81014869888477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597.5891513917602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CARLOS ROBERTO ASCHOFF CAVALCANTI JUNIOR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09/2024</v>
      </c>
      <c r="H164" s="14">
        <f>'[1]TCE - ANEXO III - Preencher'!I173</f>
        <v>0</v>
      </c>
      <c r="I164" s="14">
        <f>'[1]TCE - ANEXO III - Preencher'!J173</f>
        <v>136.46879999999999</v>
      </c>
      <c r="J164" s="14">
        <f>'[1]TCE - ANEXO III - Preencher'!K173</f>
        <v>0</v>
      </c>
      <c r="K164" s="15">
        <f>'[1]TCE - ANEXO III - Preencher'!L173</f>
        <v>196.21254174397032</v>
      </c>
      <c r="L164" s="15">
        <f>'[1]TCE - ANEXO III - Preencher'!M173</f>
        <v>28.24</v>
      </c>
      <c r="M164" s="15">
        <f t="shared" si="13"/>
        <v>167.97254174397031</v>
      </c>
      <c r="N164" s="15">
        <f>'[1]TCE - ANEXO III - Preencher'!O173</f>
        <v>2.8392609489051095</v>
      </c>
      <c r="O164" s="15">
        <f>'[1]TCE - ANEXO III - Preencher'!P173</f>
        <v>0</v>
      </c>
      <c r="P164" s="16">
        <f t="shared" si="14"/>
        <v>2.8392609489051095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307.28060269287539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CARMEM LUCIA FRANCISCO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09/2024</v>
      </c>
      <c r="H165" s="14">
        <f>'[1]TCE - ANEXO III - Preencher'!I174</f>
        <v>0</v>
      </c>
      <c r="I165" s="14">
        <f>'[1]TCE - ANEXO III - Preencher'!J174</f>
        <v>308.28879999999998</v>
      </c>
      <c r="J165" s="14">
        <f>'[1]TCE - ANEXO III - Preencher'!K174</f>
        <v>0</v>
      </c>
      <c r="K165" s="15">
        <f>'[1]TCE - ANEXO III - Preencher'!L174</f>
        <v>196.21254174397032</v>
      </c>
      <c r="L165" s="15">
        <f>'[1]TCE - ANEXO III - Preencher'!M174</f>
        <v>28.24</v>
      </c>
      <c r="M165" s="15">
        <f t="shared" si="13"/>
        <v>167.97254174397031</v>
      </c>
      <c r="N165" s="15">
        <f>'[1]TCE - ANEXO III - Preencher'!O174</f>
        <v>2.8392609489051095</v>
      </c>
      <c r="O165" s="15">
        <f>'[1]TCE - ANEXO III - Preencher'!P174</f>
        <v>0</v>
      </c>
      <c r="P165" s="16">
        <f t="shared" si="14"/>
        <v>2.8392609489051095</v>
      </c>
      <c r="Q165" s="15">
        <f>'[1]TCE - ANEXO III - Preencher'!R174</f>
        <v>340.53014869888477</v>
      </c>
      <c r="R165" s="15">
        <f>'[1]TCE - ANEXO III - Preencher'!S174</f>
        <v>84.72</v>
      </c>
      <c r="S165" s="16">
        <f t="shared" si="15"/>
        <v>255.81014869888477</v>
      </c>
      <c r="T165" s="15">
        <f>'[1]TCE - ANEXO III - Preencher'!U174</f>
        <v>81.02</v>
      </c>
      <c r="U165" s="15">
        <f>'[1]TCE - ANEXO III - Preencher'!V174</f>
        <v>0</v>
      </c>
      <c r="V165" s="16">
        <f t="shared" si="16"/>
        <v>81.02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815.93075139176017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CARMEM LUCIA JUVENCIO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09/2024</v>
      </c>
      <c r="H166" s="14">
        <f>'[1]TCE - ANEXO III - Preencher'!I175</f>
        <v>0</v>
      </c>
      <c r="I166" s="14">
        <f>'[1]TCE - ANEXO III - Preencher'!J175</f>
        <v>284.77440000000001</v>
      </c>
      <c r="J166" s="14">
        <f>'[1]TCE - ANEXO III - Preencher'!K175</f>
        <v>0</v>
      </c>
      <c r="K166" s="15">
        <f>'[1]TCE - ANEXO III - Preencher'!L175</f>
        <v>196.21254174397032</v>
      </c>
      <c r="L166" s="15">
        <f>'[1]TCE - ANEXO III - Preencher'!M175</f>
        <v>28.24</v>
      </c>
      <c r="M166" s="15">
        <f t="shared" si="13"/>
        <v>167.97254174397031</v>
      </c>
      <c r="N166" s="15">
        <f>'[1]TCE - ANEXO III - Preencher'!O175</f>
        <v>2.8392609489051095</v>
      </c>
      <c r="O166" s="15">
        <f>'[1]TCE - ANEXO III - Preencher'!P175</f>
        <v>0</v>
      </c>
      <c r="P166" s="16">
        <f t="shared" si="14"/>
        <v>2.8392609489051095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455.58620269287542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CAROLINE AMARANTE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09/2024</v>
      </c>
      <c r="H167" s="14">
        <f>'[1]TCE - ANEXO III - Preencher'!I176</f>
        <v>0</v>
      </c>
      <c r="I167" s="14">
        <f>'[1]TCE - ANEXO III - Preencher'!J176</f>
        <v>130.78800000000001</v>
      </c>
      <c r="J167" s="14">
        <f>'[1]TCE - ANEXO III - Preencher'!K176</f>
        <v>0</v>
      </c>
      <c r="K167" s="15">
        <f>'[1]TCE - ANEXO III - Preencher'!L176</f>
        <v>196.21254174397032</v>
      </c>
      <c r="L167" s="15">
        <f>'[1]TCE - ANEXO III - Preencher'!M176</f>
        <v>31.14</v>
      </c>
      <c r="M167" s="15">
        <f t="shared" si="13"/>
        <v>165.07254174397031</v>
      </c>
      <c r="N167" s="15">
        <f>'[1]TCE - ANEXO III - Preencher'!O176</f>
        <v>2.8392609489051095</v>
      </c>
      <c r="O167" s="15">
        <f>'[1]TCE - ANEXO III - Preencher'!P176</f>
        <v>0</v>
      </c>
      <c r="P167" s="16">
        <f t="shared" si="14"/>
        <v>2.8392609489051095</v>
      </c>
      <c r="Q167" s="15">
        <f>'[1]TCE - ANEXO III - Preencher'!R176</f>
        <v>340.53014869888477</v>
      </c>
      <c r="R167" s="15">
        <f>'[1]TCE - ANEXO III - Preencher'!S176</f>
        <v>93.42</v>
      </c>
      <c r="S167" s="16">
        <f t="shared" si="15"/>
        <v>247.11014869888476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545.80995139176025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CASSIA REGINA TAVARES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2523-05</v>
      </c>
      <c r="G168" s="13" t="str">
        <f>IF('[1]TCE - ANEXO III - Preencher'!H177="","",'[1]TCE - ANEXO III - Preencher'!H177)</f>
        <v>09/2024</v>
      </c>
      <c r="H168" s="14">
        <f>'[1]TCE - ANEXO III - Preencher'!I177</f>
        <v>0</v>
      </c>
      <c r="I168" s="14">
        <f>'[1]TCE - ANEXO III - Preencher'!J177</f>
        <v>187.1952</v>
      </c>
      <c r="J168" s="14">
        <f>'[1]TCE - ANEXO III - Preencher'!K177</f>
        <v>0</v>
      </c>
      <c r="K168" s="15">
        <f>'[1]TCE - ANEXO III - Preencher'!L177</f>
        <v>196.21254174397032</v>
      </c>
      <c r="L168" s="15">
        <f>'[1]TCE - ANEXO III - Preencher'!M177</f>
        <v>44</v>
      </c>
      <c r="M168" s="15">
        <f t="shared" si="13"/>
        <v>152.21254174397032</v>
      </c>
      <c r="N168" s="15">
        <f>'[1]TCE - ANEXO III - Preencher'!O177</f>
        <v>2.8392609489051095</v>
      </c>
      <c r="O168" s="15">
        <f>'[1]TCE - ANEXO III - Preencher'!P177</f>
        <v>0</v>
      </c>
      <c r="P168" s="16">
        <f t="shared" si="14"/>
        <v>2.8392609489051095</v>
      </c>
      <c r="Q168" s="15">
        <f>'[1]TCE - ANEXO III - Preencher'!R177</f>
        <v>340.53014869888477</v>
      </c>
      <c r="R168" s="15">
        <f>'[1]TCE - ANEXO III - Preencher'!S177</f>
        <v>140.4</v>
      </c>
      <c r="S168" s="16">
        <f t="shared" si="15"/>
        <v>200.13014869888477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542.37715139176021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CASSIA THAIS RODRIGUES PIRES DO CARMO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09/2024</v>
      </c>
      <c r="H169" s="14">
        <f>'[1]TCE - ANEXO III - Preencher'!I178</f>
        <v>0</v>
      </c>
      <c r="I169" s="14">
        <f>'[1]TCE - ANEXO III - Preencher'!J178</f>
        <v>485.0872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2.8392609489051095</v>
      </c>
      <c r="O169" s="15">
        <f>'[1]TCE - ANEXO III - Preencher'!P178</f>
        <v>0</v>
      </c>
      <c r="P169" s="16">
        <f t="shared" si="14"/>
        <v>2.8392609489051095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487.92646094890512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CELIA DE OLIVEIRA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09/2024</v>
      </c>
      <c r="H170" s="14">
        <f>'[1]TCE - ANEXO III - Preencher'!I179</f>
        <v>0</v>
      </c>
      <c r="I170" s="14">
        <f>'[1]TCE - ANEXO III - Preencher'!J179</f>
        <v>445.58159999999998</v>
      </c>
      <c r="J170" s="14">
        <f>'[1]TCE - ANEXO III - Preencher'!K179</f>
        <v>0</v>
      </c>
      <c r="K170" s="15">
        <f>'[1]TCE - ANEXO III - Preencher'!L179</f>
        <v>196.21254174397032</v>
      </c>
      <c r="L170" s="15">
        <f>'[1]TCE - ANEXO III - Preencher'!M179</f>
        <v>3.59</v>
      </c>
      <c r="M170" s="15">
        <f t="shared" si="13"/>
        <v>192.62254174397032</v>
      </c>
      <c r="N170" s="15">
        <f>'[1]TCE - ANEXO III - Preencher'!O179</f>
        <v>2.8392609489051095</v>
      </c>
      <c r="O170" s="15">
        <f>'[1]TCE - ANEXO III - Preencher'!P179</f>
        <v>0</v>
      </c>
      <c r="P170" s="16">
        <f t="shared" si="14"/>
        <v>2.8392609489051095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641.04340269287536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CELIA MARIA VITURINO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 t="str">
        <f>IF('[1]TCE - ANEXO III - Preencher'!H180="","",'[1]TCE - ANEXO III - Preencher'!H180)</f>
        <v>09/2024</v>
      </c>
      <c r="H171" s="14">
        <f>'[1]TCE - ANEXO III - Preencher'!I180</f>
        <v>0</v>
      </c>
      <c r="I171" s="14">
        <f>'[1]TCE - ANEXO III - Preencher'!J180</f>
        <v>139.0352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2.8392609489051095</v>
      </c>
      <c r="O171" s="15">
        <f>'[1]TCE - ANEXO III - Preencher'!P180</f>
        <v>0</v>
      </c>
      <c r="P171" s="16">
        <f t="shared" si="14"/>
        <v>2.8392609489051095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141.87446094890512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CESAR AUGUSTO DA SILVA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7664-20</v>
      </c>
      <c r="G172" s="13" t="str">
        <f>IF('[1]TCE - ANEXO III - Preencher'!H181="","",'[1]TCE - ANEXO III - Preencher'!H181)</f>
        <v>09/2024</v>
      </c>
      <c r="H172" s="14">
        <f>'[1]TCE - ANEXO III - Preencher'!I181</f>
        <v>0</v>
      </c>
      <c r="I172" s="14">
        <f>'[1]TCE - ANEXO III - Preencher'!J181</f>
        <v>168.31039999999999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2.8392609489051095</v>
      </c>
      <c r="O172" s="15">
        <f>'[1]TCE - ANEXO III - Preencher'!P181</f>
        <v>0</v>
      </c>
      <c r="P172" s="16">
        <f t="shared" si="14"/>
        <v>2.8392609489051095</v>
      </c>
      <c r="Q172" s="15">
        <f>'[1]TCE - ANEXO III - Preencher'!R181</f>
        <v>340.53014869888477</v>
      </c>
      <c r="R172" s="15">
        <f>'[1]TCE - ANEXO III - Preencher'!S181</f>
        <v>42.36</v>
      </c>
      <c r="S172" s="16">
        <f t="shared" si="15"/>
        <v>298.17014869888476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469.31980964778984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CHAISLAN FLORENTINO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09/2024</v>
      </c>
      <c r="H173" s="14">
        <f>'[1]TCE - ANEXO III - Preencher'!I182</f>
        <v>0</v>
      </c>
      <c r="I173" s="14">
        <f>'[1]TCE - ANEXO III - Preencher'!J182</f>
        <v>380.17039999999997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2.8392609489051095</v>
      </c>
      <c r="O173" s="15">
        <f>'[1]TCE - ANEXO III - Preencher'!P182</f>
        <v>0</v>
      </c>
      <c r="P173" s="16">
        <f t="shared" si="14"/>
        <v>2.8392609489051095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383.00966094890509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CHARLIMAR SOARES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09/2024</v>
      </c>
      <c r="H174" s="14">
        <f>'[1]TCE - ANEXO III - Preencher'!I183</f>
        <v>0</v>
      </c>
      <c r="I174" s="14">
        <f>'[1]TCE - ANEXO III - Preencher'!J183</f>
        <v>297.75360000000001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2.8392609489051095</v>
      </c>
      <c r="O174" s="15">
        <f>'[1]TCE - ANEXO III - Preencher'!P183</f>
        <v>0</v>
      </c>
      <c r="P174" s="16">
        <f t="shared" si="14"/>
        <v>2.8392609489051095</v>
      </c>
      <c r="Q174" s="15">
        <f>'[1]TCE - ANEXO III - Preencher'!R183</f>
        <v>340.53014869888477</v>
      </c>
      <c r="R174" s="15">
        <f>'[1]TCE - ANEXO III - Preencher'!S183</f>
        <v>39.54</v>
      </c>
      <c r="S174" s="16">
        <f t="shared" si="15"/>
        <v>300.99014869888475</v>
      </c>
      <c r="T174" s="15">
        <f>'[1]TCE - ANEXO III - Preencher'!U183</f>
        <v>37.81</v>
      </c>
      <c r="U174" s="15">
        <f>'[1]TCE - ANEXO III - Preencher'!V183</f>
        <v>0</v>
      </c>
      <c r="V174" s="16">
        <f t="shared" si="16"/>
        <v>37.81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639.39300964778977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CHARLLENE REIS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09/2024</v>
      </c>
      <c r="H175" s="14">
        <f>'[1]TCE - ANEXO III - Preencher'!I184</f>
        <v>0</v>
      </c>
      <c r="I175" s="14">
        <f>'[1]TCE - ANEXO III - Preencher'!J184</f>
        <v>146.84800000000001</v>
      </c>
      <c r="J175" s="14">
        <f>'[1]TCE - ANEXO III - Preencher'!K184</f>
        <v>0</v>
      </c>
      <c r="K175" s="15">
        <f>'[1]TCE - ANEXO III - Preencher'!L184</f>
        <v>196.21254174397032</v>
      </c>
      <c r="L175" s="15">
        <f>'[1]TCE - ANEXO III - Preencher'!M184</f>
        <v>28.24</v>
      </c>
      <c r="M175" s="15">
        <f t="shared" si="13"/>
        <v>167.97254174397031</v>
      </c>
      <c r="N175" s="15">
        <f>'[1]TCE - ANEXO III - Preencher'!O184</f>
        <v>2.8392609489051095</v>
      </c>
      <c r="O175" s="15">
        <f>'[1]TCE - ANEXO III - Preencher'!P184</f>
        <v>0</v>
      </c>
      <c r="P175" s="16">
        <f t="shared" si="14"/>
        <v>2.8392609489051095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317.65980269287547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CIBELE MARIA DA SILVA FERREIRA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 t="str">
        <f>IF('[1]TCE - ANEXO III - Preencher'!H185="","",'[1]TCE - ANEXO III - Preencher'!H185)</f>
        <v>09/2024</v>
      </c>
      <c r="H176" s="14">
        <f>'[1]TCE - ANEXO III - Preencher'!I185</f>
        <v>0</v>
      </c>
      <c r="I176" s="14">
        <f>'[1]TCE - ANEXO III - Preencher'!J185</f>
        <v>266.64960000000002</v>
      </c>
      <c r="J176" s="14">
        <f>'[1]TCE - ANEXO III - Preencher'!K185</f>
        <v>0</v>
      </c>
      <c r="K176" s="15">
        <f>'[1]TCE - ANEXO III - Preencher'!L185</f>
        <v>196.21254174397032</v>
      </c>
      <c r="L176" s="15">
        <f>'[1]TCE - ANEXO III - Preencher'!M185</f>
        <v>44</v>
      </c>
      <c r="M176" s="15">
        <f t="shared" si="13"/>
        <v>152.21254174397032</v>
      </c>
      <c r="N176" s="15">
        <f>'[1]TCE - ANEXO III - Preencher'!O185</f>
        <v>2.8392609489051095</v>
      </c>
      <c r="O176" s="15">
        <f>'[1]TCE - ANEXO III - Preencher'!P185</f>
        <v>0</v>
      </c>
      <c r="P176" s="16">
        <f t="shared" si="14"/>
        <v>2.8392609489051095</v>
      </c>
      <c r="Q176" s="15">
        <f>'[1]TCE - ANEXO III - Preencher'!R185</f>
        <v>340.53014869888477</v>
      </c>
      <c r="R176" s="15">
        <f>'[1]TCE - ANEXO III - Preencher'!S185</f>
        <v>82</v>
      </c>
      <c r="S176" s="16">
        <f t="shared" si="15"/>
        <v>258.53014869888477</v>
      </c>
      <c r="T176" s="15">
        <f>'[1]TCE - ANEXO III - Preencher'!U185</f>
        <v>80.95</v>
      </c>
      <c r="U176" s="15">
        <f>'[1]TCE - ANEXO III - Preencher'!V185</f>
        <v>0</v>
      </c>
      <c r="V176" s="16">
        <f t="shared" si="16"/>
        <v>80.95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761.18155139176031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CIBELLE RIBEIRO DE SANTANA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 t="str">
        <f>IF('[1]TCE - ANEXO III - Preencher'!H186="","",'[1]TCE - ANEXO III - Preencher'!H186)</f>
        <v>09/2024</v>
      </c>
      <c r="H177" s="14">
        <f>'[1]TCE - ANEXO III - Preencher'!I186</f>
        <v>0</v>
      </c>
      <c r="I177" s="14">
        <f>'[1]TCE - ANEXO III - Preencher'!J186</f>
        <v>205.9144</v>
      </c>
      <c r="J177" s="14">
        <f>'[1]TCE - ANEXO III - Preencher'!K186</f>
        <v>0</v>
      </c>
      <c r="K177" s="15">
        <f>'[1]TCE - ANEXO III - Preencher'!L186</f>
        <v>196.21254174397032</v>
      </c>
      <c r="L177" s="15">
        <f>'[1]TCE - ANEXO III - Preencher'!M186</f>
        <v>44</v>
      </c>
      <c r="M177" s="15">
        <f t="shared" si="13"/>
        <v>152.21254174397032</v>
      </c>
      <c r="N177" s="15">
        <f>'[1]TCE - ANEXO III - Preencher'!O186</f>
        <v>2.8392609489051095</v>
      </c>
      <c r="O177" s="15">
        <f>'[1]TCE - ANEXO III - Preencher'!P186</f>
        <v>0</v>
      </c>
      <c r="P177" s="16">
        <f t="shared" si="14"/>
        <v>2.8392609489051095</v>
      </c>
      <c r="Q177" s="15">
        <f>'[1]TCE - ANEXO III - Preencher'!R186</f>
        <v>340.53014869888477</v>
      </c>
      <c r="R177" s="15">
        <f>'[1]TCE - ANEXO III - Preencher'!S186</f>
        <v>123</v>
      </c>
      <c r="S177" s="16">
        <f t="shared" si="15"/>
        <v>217.53014869888477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578.49635139176019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09/2024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1765.45</v>
      </c>
      <c r="K178" s="15">
        <f>'[1]TCE - ANEXO III - Preencher'!L187</f>
        <v>196.21254174397032</v>
      </c>
      <c r="L178" s="15">
        <f>'[1]TCE - ANEXO III - Preencher'!M187</f>
        <v>28.24</v>
      </c>
      <c r="M178" s="15">
        <f t="shared" si="13"/>
        <v>167.97254174397031</v>
      </c>
      <c r="N178" s="15">
        <f>'[1]TCE - ANEXO III - Preencher'!O187</f>
        <v>2.8392609489051095</v>
      </c>
      <c r="O178" s="15">
        <f>'[1]TCE - ANEXO III - Preencher'!P187</f>
        <v>0</v>
      </c>
      <c r="P178" s="16">
        <f t="shared" si="14"/>
        <v>2.8392609489051095</v>
      </c>
      <c r="Q178" s="15">
        <f>'[1]TCE - ANEXO III - Preencher'!R187</f>
        <v>340.53014869888477</v>
      </c>
      <c r="R178" s="15">
        <f>'[1]TCE - ANEXO III - Preencher'!S187</f>
        <v>300</v>
      </c>
      <c r="S178" s="16">
        <f t="shared" si="15"/>
        <v>40.530148698884773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1976.7919513917604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CICERA MARIA DO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09/2024</v>
      </c>
      <c r="H179" s="14">
        <f>'[1]TCE - ANEXO III - Preencher'!I188</f>
        <v>0</v>
      </c>
      <c r="I179" s="14">
        <f>'[1]TCE - ANEXO III - Preencher'!J188</f>
        <v>307.7912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2.8392609489051095</v>
      </c>
      <c r="O179" s="15">
        <f>'[1]TCE - ANEXO III - Preencher'!P188</f>
        <v>0</v>
      </c>
      <c r="P179" s="16">
        <f t="shared" si="14"/>
        <v>2.8392609489051095</v>
      </c>
      <c r="Q179" s="15">
        <f>'[1]TCE - ANEXO III - Preencher'!R188</f>
        <v>340.53014869888477</v>
      </c>
      <c r="R179" s="15">
        <f>'[1]TCE - ANEXO III - Preencher'!S188</f>
        <v>82.6</v>
      </c>
      <c r="S179" s="16">
        <f t="shared" si="15"/>
        <v>257.93014869888475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568.56060964778987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CICERO DOS SANTOS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09/2024</v>
      </c>
      <c r="H180" s="14">
        <f>'[1]TCE - ANEXO III - Preencher'!I189</f>
        <v>0</v>
      </c>
      <c r="I180" s="14">
        <f>'[1]TCE - ANEXO III - Preencher'!J189</f>
        <v>276.86160000000001</v>
      </c>
      <c r="J180" s="14">
        <f>'[1]TCE - ANEXO III - Preencher'!K189</f>
        <v>0</v>
      </c>
      <c r="K180" s="15">
        <f>'[1]TCE - ANEXO III - Preencher'!L189</f>
        <v>196.21254174397032</v>
      </c>
      <c r="L180" s="15">
        <f>'[1]TCE - ANEXO III - Preencher'!M189</f>
        <v>28.24</v>
      </c>
      <c r="M180" s="15">
        <f t="shared" si="13"/>
        <v>167.97254174397031</v>
      </c>
      <c r="N180" s="15">
        <f>'[1]TCE - ANEXO III - Preencher'!O189</f>
        <v>2.8392609489051095</v>
      </c>
      <c r="O180" s="15">
        <f>'[1]TCE - ANEXO III - Preencher'!P189</f>
        <v>0</v>
      </c>
      <c r="P180" s="16">
        <f t="shared" si="14"/>
        <v>2.8392609489051095</v>
      </c>
      <c r="Q180" s="15">
        <f>'[1]TCE - ANEXO III - Preencher'!R189</f>
        <v>340.53014869888477</v>
      </c>
      <c r="R180" s="15">
        <f>'[1]TCE - ANEXO III - Preencher'!S189</f>
        <v>77.94</v>
      </c>
      <c r="S180" s="16">
        <f t="shared" si="15"/>
        <v>262.59014869888478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710.2635513917603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CINTHIA EMANUELLY ALVES DE CARVALHO GUIMARAES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3241-15</v>
      </c>
      <c r="G181" s="13" t="str">
        <f>IF('[1]TCE - ANEXO III - Preencher'!H190="","",'[1]TCE - ANEXO III - Preencher'!H190)</f>
        <v>09/2024</v>
      </c>
      <c r="H181" s="14">
        <f>'[1]TCE - ANEXO III - Preencher'!I190</f>
        <v>0</v>
      </c>
      <c r="I181" s="14">
        <f>'[1]TCE - ANEXO III - Preencher'!J190</f>
        <v>376.43040000000002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2.8392609489051095</v>
      </c>
      <c r="O181" s="15">
        <f>'[1]TCE - ANEXO III - Preencher'!P190</f>
        <v>0</v>
      </c>
      <c r="P181" s="16">
        <f t="shared" si="14"/>
        <v>2.8392609489051095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379.26966094890514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CINTIA DANIELA DA SILVA RIBEIRO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09/2024</v>
      </c>
      <c r="H182" s="14">
        <f>'[1]TCE - ANEXO III - Preencher'!I191</f>
        <v>0</v>
      </c>
      <c r="I182" s="14">
        <f>'[1]TCE - ANEXO III - Preencher'!J191</f>
        <v>159.40639999999999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2.8392609489051095</v>
      </c>
      <c r="O182" s="15">
        <f>'[1]TCE - ANEXO III - Preencher'!P191</f>
        <v>0</v>
      </c>
      <c r="P182" s="16">
        <f t="shared" si="14"/>
        <v>2.8392609489051095</v>
      </c>
      <c r="Q182" s="15">
        <f>'[1]TCE - ANEXO III - Preencher'!R191</f>
        <v>340.53014869888477</v>
      </c>
      <c r="R182" s="15">
        <f>'[1]TCE - ANEXO III - Preencher'!S191</f>
        <v>93.42</v>
      </c>
      <c r="S182" s="16">
        <f t="shared" si="15"/>
        <v>247.11014869888476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409.3558096477899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CLARISSE MARIA DE LIMA BARBOSA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09/2024</v>
      </c>
      <c r="H183" s="14">
        <f>'[1]TCE - ANEXO III - Preencher'!I192</f>
        <v>0</v>
      </c>
      <c r="I183" s="14">
        <f>'[1]TCE - ANEXO III - Preencher'!J192</f>
        <v>287.06479999999999</v>
      </c>
      <c r="J183" s="14">
        <f>'[1]TCE - ANEXO III - Preencher'!K192</f>
        <v>0</v>
      </c>
      <c r="K183" s="15">
        <f>'[1]TCE - ANEXO III - Preencher'!L192</f>
        <v>196.21254174397032</v>
      </c>
      <c r="L183" s="15">
        <f>'[1]TCE - ANEXO III - Preencher'!M192</f>
        <v>28.24</v>
      </c>
      <c r="M183" s="15">
        <f t="shared" si="13"/>
        <v>167.97254174397031</v>
      </c>
      <c r="N183" s="15">
        <f>'[1]TCE - ANEXO III - Preencher'!O192</f>
        <v>2.8392609489051095</v>
      </c>
      <c r="O183" s="15">
        <f>'[1]TCE - ANEXO III - Preencher'!P192</f>
        <v>0</v>
      </c>
      <c r="P183" s="16">
        <f t="shared" si="14"/>
        <v>2.8392609489051095</v>
      </c>
      <c r="Q183" s="15">
        <f>'[1]TCE - ANEXO III - Preencher'!R192</f>
        <v>340.53014869888477</v>
      </c>
      <c r="R183" s="15">
        <f>'[1]TCE - ANEXO III - Preencher'!S192</f>
        <v>84.72</v>
      </c>
      <c r="S183" s="16">
        <f t="shared" si="15"/>
        <v>255.81014869888477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713.68675139176014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CLAUDECIRA HOLANDA ALVES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09/2024</v>
      </c>
      <c r="H184" s="14">
        <f>'[1]TCE - ANEXO III - Preencher'!I193</f>
        <v>0</v>
      </c>
      <c r="I184" s="14">
        <f>'[1]TCE - ANEXO III - Preencher'!J193</f>
        <v>124.256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2.8392609489051095</v>
      </c>
      <c r="O184" s="15">
        <f>'[1]TCE - ANEXO III - Preencher'!P193</f>
        <v>0</v>
      </c>
      <c r="P184" s="16">
        <f t="shared" si="14"/>
        <v>2.8392609489051095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127.09526094890511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CLAUDIA BEATRIZ MOURA DE ANDRADE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09/2024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236.61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2.8392609489051095</v>
      </c>
      <c r="O185" s="15">
        <f>'[1]TCE - ANEXO III - Preencher'!P194</f>
        <v>0</v>
      </c>
      <c r="P185" s="16">
        <f t="shared" si="14"/>
        <v>2.8392609489051095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239.44926094890513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CARVALHO BEZERRA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09/2024</v>
      </c>
      <c r="H186" s="14">
        <f>'[1]TCE - ANEXO III - Preencher'!I195</f>
        <v>0</v>
      </c>
      <c r="I186" s="14">
        <f>'[1]TCE - ANEXO III - Preencher'!J195</f>
        <v>318.74400000000003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2.8392609489051095</v>
      </c>
      <c r="O186" s="15">
        <f>'[1]TCE - ANEXO III - Preencher'!P195</f>
        <v>0</v>
      </c>
      <c r="P186" s="16">
        <f t="shared" si="14"/>
        <v>2.8392609489051095</v>
      </c>
      <c r="Q186" s="15">
        <f>'[1]TCE - ANEXO III - Preencher'!R195</f>
        <v>340.53014869888477</v>
      </c>
      <c r="R186" s="15">
        <f>'[1]TCE - ANEXO III - Preencher'!S195</f>
        <v>84.72</v>
      </c>
      <c r="S186" s="16">
        <f t="shared" si="15"/>
        <v>255.81014869888477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577.39340964778989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DA SILVA SALES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09/2024</v>
      </c>
      <c r="H187" s="14">
        <f>'[1]TCE - ANEXO III - Preencher'!I196</f>
        <v>0</v>
      </c>
      <c r="I187" s="14">
        <f>'[1]TCE - ANEXO III - Preencher'!J196</f>
        <v>259.54719999999998</v>
      </c>
      <c r="J187" s="14">
        <f>'[1]TCE - ANEXO III - Preencher'!K196</f>
        <v>0</v>
      </c>
      <c r="K187" s="15">
        <f>'[1]TCE - ANEXO III - Preencher'!L196</f>
        <v>196.21254174397032</v>
      </c>
      <c r="L187" s="15">
        <f>'[1]TCE - ANEXO III - Preencher'!M196</f>
        <v>2.95</v>
      </c>
      <c r="M187" s="15">
        <f t="shared" si="13"/>
        <v>193.26254174397033</v>
      </c>
      <c r="N187" s="15">
        <f>'[1]TCE - ANEXO III - Preencher'!O196</f>
        <v>2.8392609489051095</v>
      </c>
      <c r="O187" s="15">
        <f>'[1]TCE - ANEXO III - Preencher'!P196</f>
        <v>0</v>
      </c>
      <c r="P187" s="16">
        <f t="shared" si="14"/>
        <v>2.8392609489051095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455.64900269287546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MANUELLA DE AGUIAR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09/2024</v>
      </c>
      <c r="H188" s="14">
        <f>'[1]TCE - ANEXO III - Preencher'!I197</f>
        <v>0</v>
      </c>
      <c r="I188" s="14">
        <f>'[1]TCE - ANEXO III - Preencher'!J197</f>
        <v>341.49439999999998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2.8392609489051095</v>
      </c>
      <c r="O188" s="15">
        <f>'[1]TCE - ANEXO III - Preencher'!P197</f>
        <v>0</v>
      </c>
      <c r="P188" s="16">
        <f t="shared" si="14"/>
        <v>2.8392609489051095</v>
      </c>
      <c r="Q188" s="15">
        <f>'[1]TCE - ANEXO III - Preencher'!R197</f>
        <v>340.53014869888477</v>
      </c>
      <c r="R188" s="15">
        <f>'[1]TCE - ANEXO III - Preencher'!S197</f>
        <v>0.93</v>
      </c>
      <c r="S188" s="16">
        <f t="shared" si="15"/>
        <v>339.60014869888477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683.93380964778987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PATRICIA BARROS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09/2024</v>
      </c>
      <c r="H189" s="14">
        <f>'[1]TCE - ANEXO III - Preencher'!I198</f>
        <v>0</v>
      </c>
      <c r="I189" s="14">
        <f>'[1]TCE - ANEXO III - Preencher'!J198</f>
        <v>450.36</v>
      </c>
      <c r="J189" s="14">
        <f>'[1]TCE - ANEXO III - Preencher'!K198</f>
        <v>0</v>
      </c>
      <c r="K189" s="15">
        <f>'[1]TCE - ANEXO III - Preencher'!L198</f>
        <v>196.21254174397032</v>
      </c>
      <c r="L189" s="15">
        <f>'[1]TCE - ANEXO III - Preencher'!M198</f>
        <v>3.59</v>
      </c>
      <c r="M189" s="15">
        <f t="shared" si="13"/>
        <v>192.62254174397032</v>
      </c>
      <c r="N189" s="15">
        <f>'[1]TCE - ANEXO III - Preencher'!O198</f>
        <v>2.8392609489051095</v>
      </c>
      <c r="O189" s="15">
        <f>'[1]TCE - ANEXO III - Preencher'!P198</f>
        <v>0</v>
      </c>
      <c r="P189" s="16">
        <f t="shared" si="14"/>
        <v>2.8392609489051095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645.82180269287551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RAMOS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09/2024</v>
      </c>
      <c r="H190" s="14">
        <f>'[1]TCE - ANEXO III - Preencher'!I199</f>
        <v>0</v>
      </c>
      <c r="I190" s="14">
        <f>'[1]TCE - ANEXO III - Preencher'!J199</f>
        <v>277.2552</v>
      </c>
      <c r="J190" s="14">
        <f>'[1]TCE - ANEXO III - Preencher'!K199</f>
        <v>0</v>
      </c>
      <c r="K190" s="15">
        <f>'[1]TCE - ANEXO III - Preencher'!L199</f>
        <v>196.21254174397032</v>
      </c>
      <c r="L190" s="15">
        <f>'[1]TCE - ANEXO III - Preencher'!M199</f>
        <v>28.24</v>
      </c>
      <c r="M190" s="15">
        <f t="shared" si="13"/>
        <v>167.97254174397031</v>
      </c>
      <c r="N190" s="15">
        <f>'[1]TCE - ANEXO III - Preencher'!O199</f>
        <v>2.8392609489051095</v>
      </c>
      <c r="O190" s="15">
        <f>'[1]TCE - ANEXO III - Preencher'!P199</f>
        <v>0</v>
      </c>
      <c r="P190" s="16">
        <f t="shared" si="14"/>
        <v>2.8392609489051095</v>
      </c>
      <c r="Q190" s="15">
        <f>'[1]TCE - ANEXO III - Preencher'!R199</f>
        <v>340.53014869888477</v>
      </c>
      <c r="R190" s="15">
        <f>'[1]TCE - ANEXO III - Preencher'!S199</f>
        <v>82.46</v>
      </c>
      <c r="S190" s="16">
        <f t="shared" si="15"/>
        <v>258.07014869888479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706.1371513917602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RENATA DOS SANTOS MELO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4101-05</v>
      </c>
      <c r="G191" s="13" t="str">
        <f>IF('[1]TCE - ANEXO III - Preencher'!H200="","",'[1]TCE - ANEXO III - Preencher'!H200)</f>
        <v>09/2024</v>
      </c>
      <c r="H191" s="14">
        <f>'[1]TCE - ANEXO III - Preencher'!I200</f>
        <v>0</v>
      </c>
      <c r="I191" s="14">
        <f>'[1]TCE - ANEXO III - Preencher'!J200</f>
        <v>358.53919999999999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2.8392609489051095</v>
      </c>
      <c r="O191" s="15">
        <f>'[1]TCE - ANEXO III - Preencher'!P200</f>
        <v>0</v>
      </c>
      <c r="P191" s="16">
        <f t="shared" si="14"/>
        <v>2.8392609489051095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361.37846094890511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CLAUDIA ROBERTA MONTEIRO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1210-10</v>
      </c>
      <c r="G192" s="13" t="str">
        <f>IF('[1]TCE - ANEXO III - Preencher'!H201="","",'[1]TCE - ANEXO III - Preencher'!H201)</f>
        <v>09/2024</v>
      </c>
      <c r="H192" s="14">
        <f>'[1]TCE - ANEXO III - Preencher'!I201</f>
        <v>0</v>
      </c>
      <c r="I192" s="14">
        <f>'[1]TCE - ANEXO III - Preencher'!J201</f>
        <v>1913.1376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2.8392609489051095</v>
      </c>
      <c r="O192" s="15">
        <f>'[1]TCE - ANEXO III - Preencher'!P201</f>
        <v>0</v>
      </c>
      <c r="P192" s="16">
        <f t="shared" si="14"/>
        <v>2.8392609489051095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1915.9768609489051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CLAUDINETE VICTOR DA ROCHA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09/2024</v>
      </c>
      <c r="H193" s="14">
        <f>'[1]TCE - ANEXO III - Preencher'!I202</f>
        <v>0</v>
      </c>
      <c r="I193" s="14">
        <f>'[1]TCE - ANEXO III - Preencher'!J202</f>
        <v>307.86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2.8392609489051095</v>
      </c>
      <c r="O193" s="15">
        <f>'[1]TCE - ANEXO III - Preencher'!P202</f>
        <v>0</v>
      </c>
      <c r="P193" s="16">
        <f t="shared" si="14"/>
        <v>2.8392609489051095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310.69926094890513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CLAUDIO ROBERTO BELARMINO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09/2024</v>
      </c>
      <c r="H194" s="14">
        <f>'[1]TCE - ANEXO III - Preencher'!I203</f>
        <v>0</v>
      </c>
      <c r="I194" s="14">
        <f>'[1]TCE - ANEXO III - Preencher'!J203</f>
        <v>112.96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2.8392609489051095</v>
      </c>
      <c r="O194" s="15">
        <f>'[1]TCE - ANEXO III - Preencher'!P203</f>
        <v>0</v>
      </c>
      <c r="P194" s="16">
        <f t="shared" si="14"/>
        <v>2.8392609489051095</v>
      </c>
      <c r="Q194" s="15">
        <f>'[1]TCE - ANEXO III - Preencher'!R203</f>
        <v>340.53014869888477</v>
      </c>
      <c r="R194" s="15">
        <f>'[1]TCE - ANEXO III - Preencher'!S203</f>
        <v>84.72</v>
      </c>
      <c r="S194" s="16">
        <f t="shared" si="15"/>
        <v>255.81014869888477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371.6094096477899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CLAYSON BRUNO BATISTA CARNEIRO LEAO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09/2024</v>
      </c>
      <c r="H195" s="14">
        <f>'[1]TCE - ANEXO III - Preencher'!I204</f>
        <v>0</v>
      </c>
      <c r="I195" s="14">
        <f>'[1]TCE - ANEXO III - Preencher'!J204</f>
        <v>294.6336</v>
      </c>
      <c r="J195" s="14">
        <f>'[1]TCE - ANEXO III - Preencher'!K204</f>
        <v>0</v>
      </c>
      <c r="K195" s="15">
        <f>'[1]TCE - ANEXO III - Preencher'!L204</f>
        <v>196.21254174397032</v>
      </c>
      <c r="L195" s="15">
        <f>'[1]TCE - ANEXO III - Preencher'!M204</f>
        <v>3.68</v>
      </c>
      <c r="M195" s="15">
        <f t="shared" si="13"/>
        <v>192.53254174397031</v>
      </c>
      <c r="N195" s="15">
        <f>'[1]TCE - ANEXO III - Preencher'!O204</f>
        <v>2.8392609489051095</v>
      </c>
      <c r="O195" s="15">
        <f>'[1]TCE - ANEXO III - Preencher'!P204</f>
        <v>0</v>
      </c>
      <c r="P195" s="16">
        <f t="shared" si="14"/>
        <v>2.8392609489051095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490.00540269287546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CLEBSON RICARDO MONTEIRO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1421-15</v>
      </c>
      <c r="G196" s="13" t="str">
        <f>IF('[1]TCE - ANEXO III - Preencher'!H205="","",'[1]TCE - ANEXO III - Preencher'!H205)</f>
        <v>09/2024</v>
      </c>
      <c r="H196" s="14">
        <f>'[1]TCE - ANEXO III - Preencher'!I205</f>
        <v>0</v>
      </c>
      <c r="I196" s="14">
        <f>'[1]TCE - ANEXO III - Preencher'!J205</f>
        <v>1083.7048</v>
      </c>
      <c r="J196" s="14">
        <f>'[1]TCE - ANEXO III - Preencher'!K205</f>
        <v>0</v>
      </c>
      <c r="K196" s="15">
        <f>'[1]TCE - ANEXO III - Preencher'!L205</f>
        <v>196.21254174397032</v>
      </c>
      <c r="L196" s="15">
        <f>'[1]TCE - ANEXO III - Preencher'!M205</f>
        <v>44</v>
      </c>
      <c r="M196" s="15">
        <f t="shared" ref="M196:M259" si="19">K196-L196</f>
        <v>152.21254174397032</v>
      </c>
      <c r="N196" s="15">
        <f>'[1]TCE - ANEXO III - Preencher'!O205</f>
        <v>2.8392609489051095</v>
      </c>
      <c r="O196" s="15">
        <f>'[1]TCE - ANEXO III - Preencher'!P205</f>
        <v>0</v>
      </c>
      <c r="P196" s="16">
        <f t="shared" ref="P196:P259" si="20">N196-O196</f>
        <v>2.8392609489051095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1238.7566026928755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CLECIANE BEZERRA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09/2024</v>
      </c>
      <c r="H197" s="14">
        <f>'[1]TCE - ANEXO III - Preencher'!I206</f>
        <v>0</v>
      </c>
      <c r="I197" s="14">
        <f>'[1]TCE - ANEXO III - Preencher'!J206</f>
        <v>279.89760000000001</v>
      </c>
      <c r="J197" s="14">
        <f>'[1]TCE - ANEXO III - Preencher'!K206</f>
        <v>0</v>
      </c>
      <c r="K197" s="15">
        <f>'[1]TCE - ANEXO III - Preencher'!L206</f>
        <v>196.21254174397032</v>
      </c>
      <c r="L197" s="15">
        <f>'[1]TCE - ANEXO III - Preencher'!M206</f>
        <v>28.24</v>
      </c>
      <c r="M197" s="15">
        <f t="shared" si="19"/>
        <v>167.97254174397031</v>
      </c>
      <c r="N197" s="15">
        <f>'[1]TCE - ANEXO III - Preencher'!O206</f>
        <v>2.8392609489051095</v>
      </c>
      <c r="O197" s="15">
        <f>'[1]TCE - ANEXO III - Preencher'!P206</f>
        <v>0</v>
      </c>
      <c r="P197" s="16">
        <f t="shared" si="20"/>
        <v>2.8392609489051095</v>
      </c>
      <c r="Q197" s="15">
        <f>'[1]TCE - ANEXO III - Preencher'!R206</f>
        <v>340.53014869888477</v>
      </c>
      <c r="R197" s="15">
        <f>'[1]TCE - ANEXO III - Preencher'!S206</f>
        <v>84.72</v>
      </c>
      <c r="S197" s="16">
        <f t="shared" si="21"/>
        <v>255.81014869888477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706.51955139176016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CLEIDSON BARBOSA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 t="str">
        <f>IF('[1]TCE - ANEXO III - Preencher'!H207="","",'[1]TCE - ANEXO III - Preencher'!H207)</f>
        <v>09/2024</v>
      </c>
      <c r="H198" s="14">
        <f>'[1]TCE - ANEXO III - Preencher'!I207</f>
        <v>0</v>
      </c>
      <c r="I198" s="14">
        <f>'[1]TCE - ANEXO III - Preencher'!J207</f>
        <v>382.48480000000012</v>
      </c>
      <c r="J198" s="14">
        <f>'[1]TCE - ANEXO III - Preencher'!K207</f>
        <v>0</v>
      </c>
      <c r="K198" s="15">
        <f>'[1]TCE - ANEXO III - Preencher'!L207</f>
        <v>196.21254174397032</v>
      </c>
      <c r="L198" s="15">
        <f>'[1]TCE - ANEXO III - Preencher'!M207</f>
        <v>20.079999999999998</v>
      </c>
      <c r="M198" s="15">
        <f t="shared" si="19"/>
        <v>176.13254174397031</v>
      </c>
      <c r="N198" s="15">
        <f>'[1]TCE - ANEXO III - Preencher'!O207</f>
        <v>2.8392609489051095</v>
      </c>
      <c r="O198" s="15">
        <f>'[1]TCE - ANEXO III - Preencher'!P207</f>
        <v>0</v>
      </c>
      <c r="P198" s="16">
        <f t="shared" si="20"/>
        <v>2.8392609489051095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561.45660269287555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CLEOMADSON NUNES FERRAZ FILHO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2253-10</v>
      </c>
      <c r="G199" s="13" t="str">
        <f>IF('[1]TCE - ANEXO III - Preencher'!H208="","",'[1]TCE - ANEXO III - Preencher'!H208)</f>
        <v>09/2024</v>
      </c>
      <c r="H199" s="14">
        <f>'[1]TCE - ANEXO III - Preencher'!I208</f>
        <v>0</v>
      </c>
      <c r="I199" s="14">
        <f>'[1]TCE - ANEXO III - Preencher'!J208</f>
        <v>463.84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2.8392609489051095</v>
      </c>
      <c r="O199" s="15">
        <f>'[1]TCE - ANEXO III - Preencher'!P208</f>
        <v>0</v>
      </c>
      <c r="P199" s="16">
        <f t="shared" si="20"/>
        <v>2.8392609489051095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466.6792609489051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CLEONICE FAGUNDES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09/2024</v>
      </c>
      <c r="H200" s="14">
        <f>'[1]TCE - ANEXO III - Preencher'!I209</f>
        <v>0</v>
      </c>
      <c r="I200" s="14">
        <f>'[1]TCE - ANEXO III - Preencher'!J209</f>
        <v>175.5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2.8392609489051095</v>
      </c>
      <c r="O200" s="15">
        <f>'[1]TCE - ANEXO III - Preencher'!P209</f>
        <v>0</v>
      </c>
      <c r="P200" s="16">
        <f t="shared" si="20"/>
        <v>2.8392609489051095</v>
      </c>
      <c r="Q200" s="15">
        <f>'[1]TCE - ANEXO III - Preencher'!R209</f>
        <v>340.53014869888477</v>
      </c>
      <c r="R200" s="15">
        <f>'[1]TCE - ANEXO III - Preencher'!S209</f>
        <v>86.1</v>
      </c>
      <c r="S200" s="16">
        <f t="shared" si="21"/>
        <v>254.43014869888478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432.76940964778987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COSME MARTINS FERREIRA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09/2024</v>
      </c>
      <c r="H201" s="14">
        <f>'[1]TCE - ANEXO III - Preencher'!I210</f>
        <v>0</v>
      </c>
      <c r="I201" s="14">
        <f>'[1]TCE - ANEXO III - Preencher'!J210</f>
        <v>141.46879999999999</v>
      </c>
      <c r="J201" s="14">
        <f>'[1]TCE - ANEXO III - Preencher'!K210</f>
        <v>0</v>
      </c>
      <c r="K201" s="15">
        <f>'[1]TCE - ANEXO III - Preencher'!L210</f>
        <v>196.21254174397032</v>
      </c>
      <c r="L201" s="15">
        <f>'[1]TCE - ANEXO III - Preencher'!M210</f>
        <v>28.24</v>
      </c>
      <c r="M201" s="15">
        <f t="shared" si="19"/>
        <v>167.97254174397031</v>
      </c>
      <c r="N201" s="15">
        <f>'[1]TCE - ANEXO III - Preencher'!O210</f>
        <v>2.8392609489051095</v>
      </c>
      <c r="O201" s="15">
        <f>'[1]TCE - ANEXO III - Preencher'!P210</f>
        <v>0</v>
      </c>
      <c r="P201" s="16">
        <f t="shared" si="20"/>
        <v>2.8392609489051095</v>
      </c>
      <c r="Q201" s="15">
        <f>'[1]TCE - ANEXO III - Preencher'!R210</f>
        <v>340.53014869888477</v>
      </c>
      <c r="R201" s="15">
        <f>'[1]TCE - ANEXO III - Preencher'!S210</f>
        <v>84.72</v>
      </c>
      <c r="S201" s="16">
        <f t="shared" si="21"/>
        <v>255.81014869888477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568.09075139176014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CRISLAINY LIMA DE BARROS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09/2024</v>
      </c>
      <c r="H202" s="14">
        <f>'[1]TCE - ANEXO III - Preencher'!I211</f>
        <v>0</v>
      </c>
      <c r="I202" s="14">
        <f>'[1]TCE - ANEXO III - Preencher'!J211</f>
        <v>315.65839999999997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2.8392609489051095</v>
      </c>
      <c r="O202" s="15">
        <f>'[1]TCE - ANEXO III - Preencher'!P211</f>
        <v>0</v>
      </c>
      <c r="P202" s="16">
        <f t="shared" si="20"/>
        <v>2.8392609489051095</v>
      </c>
      <c r="Q202" s="15">
        <f>'[1]TCE - ANEXO III - Preencher'!R211</f>
        <v>340.53014869888477</v>
      </c>
      <c r="R202" s="15">
        <f>'[1]TCE - ANEXO III - Preencher'!S211</f>
        <v>78.790000000000006</v>
      </c>
      <c r="S202" s="16">
        <f t="shared" si="21"/>
        <v>261.74014869888475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580.23780964778985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CRISLANE REBEKA TAVARES DA SILVA VIEIRA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09/2024</v>
      </c>
      <c r="H203" s="14">
        <f>'[1]TCE - ANEXO III - Preencher'!I212</f>
        <v>0</v>
      </c>
      <c r="I203" s="14">
        <f>'[1]TCE - ANEXO III - Preencher'!J212</f>
        <v>283.55040000000002</v>
      </c>
      <c r="J203" s="14">
        <f>'[1]TCE - ANEXO III - Preencher'!K212</f>
        <v>0</v>
      </c>
      <c r="K203" s="15">
        <f>'[1]TCE - ANEXO III - Preencher'!L212</f>
        <v>196.21254174397032</v>
      </c>
      <c r="L203" s="15">
        <f>'[1]TCE - ANEXO III - Preencher'!M212</f>
        <v>28.24</v>
      </c>
      <c r="M203" s="15">
        <f t="shared" si="19"/>
        <v>167.97254174397031</v>
      </c>
      <c r="N203" s="15">
        <f>'[1]TCE - ANEXO III - Preencher'!O212</f>
        <v>2.8392609489051095</v>
      </c>
      <c r="O203" s="15">
        <f>'[1]TCE - ANEXO III - Preencher'!P212</f>
        <v>0</v>
      </c>
      <c r="P203" s="16">
        <f t="shared" si="20"/>
        <v>2.8392609489051095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454.36220269287548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CRISLANY MONTEIRO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1422-05</v>
      </c>
      <c r="G204" s="13" t="str">
        <f>IF('[1]TCE - ANEXO III - Preencher'!H213="","",'[1]TCE - ANEXO III - Preencher'!H213)</f>
        <v>09/2024</v>
      </c>
      <c r="H204" s="14">
        <f>'[1]TCE - ANEXO III - Preencher'!I213</f>
        <v>0</v>
      </c>
      <c r="I204" s="14">
        <f>'[1]TCE - ANEXO III - Preencher'!J213</f>
        <v>538.98559999999998</v>
      </c>
      <c r="J204" s="14">
        <f>'[1]TCE - ANEXO III - Preencher'!K213</f>
        <v>0</v>
      </c>
      <c r="K204" s="15">
        <f>'[1]TCE - ANEXO III - Preencher'!L213</f>
        <v>196.21254174397032</v>
      </c>
      <c r="L204" s="15">
        <f>'[1]TCE - ANEXO III - Preencher'!M213</f>
        <v>44</v>
      </c>
      <c r="M204" s="15">
        <f t="shared" si="19"/>
        <v>152.21254174397032</v>
      </c>
      <c r="N204" s="15">
        <f>'[1]TCE - ANEXO III - Preencher'!O213</f>
        <v>2.8392609489051095</v>
      </c>
      <c r="O204" s="15">
        <f>'[1]TCE - ANEXO III - Preencher'!P213</f>
        <v>0</v>
      </c>
      <c r="P204" s="16">
        <f t="shared" si="20"/>
        <v>2.8392609489051095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694.03740269287539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CRISTIANE DIAS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 t="str">
        <f>IF('[1]TCE - ANEXO III - Preencher'!H214="","",'[1]TCE - ANEXO III - Preencher'!H214)</f>
        <v>09/2024</v>
      </c>
      <c r="H205" s="14">
        <f>'[1]TCE - ANEXO III - Preencher'!I214</f>
        <v>0</v>
      </c>
      <c r="I205" s="14">
        <f>'[1]TCE - ANEXO III - Preencher'!J214</f>
        <v>205.0872</v>
      </c>
      <c r="J205" s="14">
        <f>'[1]TCE - ANEXO III - Preencher'!K214</f>
        <v>0</v>
      </c>
      <c r="K205" s="15">
        <f>'[1]TCE - ANEXO III - Preencher'!L214</f>
        <v>196.21254174397032</v>
      </c>
      <c r="L205" s="15">
        <f>'[1]TCE - ANEXO III - Preencher'!M214</f>
        <v>28.24</v>
      </c>
      <c r="M205" s="15">
        <f t="shared" si="19"/>
        <v>167.97254174397031</v>
      </c>
      <c r="N205" s="15">
        <f>'[1]TCE - ANEXO III - Preencher'!O214</f>
        <v>2.8392609489051095</v>
      </c>
      <c r="O205" s="15">
        <f>'[1]TCE - ANEXO III - Preencher'!P214</f>
        <v>0</v>
      </c>
      <c r="P205" s="16">
        <f t="shared" si="20"/>
        <v>2.8392609489051095</v>
      </c>
      <c r="Q205" s="15">
        <f>'[1]TCE - ANEXO III - Preencher'!R214</f>
        <v>340.53014869888477</v>
      </c>
      <c r="R205" s="15">
        <f>'[1]TCE - ANEXO III - Preencher'!S214</f>
        <v>61.5</v>
      </c>
      <c r="S205" s="16">
        <f t="shared" si="21"/>
        <v>279.03014869888477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654.92915139176023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MARIA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09/2024</v>
      </c>
      <c r="H206" s="14">
        <f>'[1]TCE - ANEXO III - Preencher'!I215</f>
        <v>0</v>
      </c>
      <c r="I206" s="14">
        <f>'[1]TCE - ANEXO III - Preencher'!J215</f>
        <v>303.952</v>
      </c>
      <c r="J206" s="14">
        <f>'[1]TCE - ANEXO III - Preencher'!K215</f>
        <v>0</v>
      </c>
      <c r="K206" s="15">
        <f>'[1]TCE - ANEXO III - Preencher'!L215</f>
        <v>196.21254174397032</v>
      </c>
      <c r="L206" s="15">
        <f>'[1]TCE - ANEXO III - Preencher'!M215</f>
        <v>28.24</v>
      </c>
      <c r="M206" s="15">
        <f t="shared" si="19"/>
        <v>167.97254174397031</v>
      </c>
      <c r="N206" s="15">
        <f>'[1]TCE - ANEXO III - Preencher'!O215</f>
        <v>2.8392609489051095</v>
      </c>
      <c r="O206" s="15">
        <f>'[1]TCE - ANEXO III - Preencher'!P215</f>
        <v>0</v>
      </c>
      <c r="P206" s="16">
        <f t="shared" si="20"/>
        <v>2.8392609489051095</v>
      </c>
      <c r="Q206" s="15">
        <f>'[1]TCE - ANEXO III - Preencher'!R215</f>
        <v>340.53014869888477</v>
      </c>
      <c r="R206" s="15">
        <f>'[1]TCE - ANEXO III - Preencher'!S215</f>
        <v>70.53</v>
      </c>
      <c r="S206" s="16">
        <f t="shared" si="21"/>
        <v>270.0001486988848</v>
      </c>
      <c r="T206" s="15">
        <f>'[1]TCE - ANEXO III - Preencher'!U215</f>
        <v>70.22</v>
      </c>
      <c r="U206" s="15">
        <f>'[1]TCE - ANEXO III - Preencher'!V215</f>
        <v>0</v>
      </c>
      <c r="V206" s="16">
        <f t="shared" si="22"/>
        <v>70.22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814.98395139176023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MARIA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09/2024</v>
      </c>
      <c r="H207" s="14">
        <f>'[1]TCE - ANEXO III - Preencher'!I216</f>
        <v>0</v>
      </c>
      <c r="I207" s="14">
        <f>'[1]TCE - ANEXO III - Preencher'!J216</f>
        <v>297.16160000000002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2.8392609489051095</v>
      </c>
      <c r="O207" s="15">
        <f>'[1]TCE - ANEXO III - Preencher'!P216</f>
        <v>0</v>
      </c>
      <c r="P207" s="16">
        <f t="shared" si="20"/>
        <v>2.8392609489051095</v>
      </c>
      <c r="Q207" s="15">
        <f>'[1]TCE - ANEXO III - Preencher'!R216</f>
        <v>340.53014869888477</v>
      </c>
      <c r="R207" s="15">
        <f>'[1]TCE - ANEXO III - Preencher'!S216</f>
        <v>84.72</v>
      </c>
      <c r="S207" s="16">
        <f t="shared" si="21"/>
        <v>255.81014869888477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555.81100964778989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CRISTIANE SABINO DA SILVA MENDES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09/2024</v>
      </c>
      <c r="H208" s="14">
        <f>'[1]TCE - ANEXO III - Preencher'!I217</f>
        <v>0</v>
      </c>
      <c r="I208" s="14">
        <f>'[1]TCE - ANEXO III - Preencher'!J217</f>
        <v>129.5728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2.8392609489051095</v>
      </c>
      <c r="O208" s="15">
        <f>'[1]TCE - ANEXO III - Preencher'!P217</f>
        <v>0</v>
      </c>
      <c r="P208" s="16">
        <f t="shared" si="20"/>
        <v>2.8392609489051095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132.41206094890512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CRISTIANE VIEIRA GOMES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09/2024</v>
      </c>
      <c r="H209" s="14">
        <f>'[1]TCE - ANEXO III - Preencher'!I218</f>
        <v>0</v>
      </c>
      <c r="I209" s="14">
        <f>'[1]TCE - ANEXO III - Preencher'!J218</f>
        <v>318.06639999999999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2.8392609489051095</v>
      </c>
      <c r="O209" s="15">
        <f>'[1]TCE - ANEXO III - Preencher'!P218</f>
        <v>0</v>
      </c>
      <c r="P209" s="16">
        <f t="shared" si="20"/>
        <v>2.8392609489051095</v>
      </c>
      <c r="Q209" s="15">
        <f>'[1]TCE - ANEXO III - Preencher'!R218</f>
        <v>340.53014869888477</v>
      </c>
      <c r="R209" s="15">
        <f>'[1]TCE - ANEXO III - Preencher'!S218</f>
        <v>84.72</v>
      </c>
      <c r="S209" s="16">
        <f t="shared" si="21"/>
        <v>255.81014869888477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576.71580964778991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CRISTINA BATISTA DE SOUSA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09/2024</v>
      </c>
      <c r="H210" s="14">
        <f>'[1]TCE - ANEXO III - Preencher'!I219</f>
        <v>0</v>
      </c>
      <c r="I210" s="14">
        <f>'[1]TCE - ANEXO III - Preencher'!J219</f>
        <v>286.44479999999999</v>
      </c>
      <c r="J210" s="14">
        <f>'[1]TCE - ANEXO III - Preencher'!K219</f>
        <v>0</v>
      </c>
      <c r="K210" s="15">
        <f>'[1]TCE - ANEXO III - Preencher'!L219</f>
        <v>196.21254174397032</v>
      </c>
      <c r="L210" s="15">
        <f>'[1]TCE - ANEXO III - Preencher'!M219</f>
        <v>28.24</v>
      </c>
      <c r="M210" s="15">
        <f t="shared" si="19"/>
        <v>167.97254174397031</v>
      </c>
      <c r="N210" s="15">
        <f>'[1]TCE - ANEXO III - Preencher'!O219</f>
        <v>2.8392609489051095</v>
      </c>
      <c r="O210" s="15">
        <f>'[1]TCE - ANEXO III - Preencher'!P219</f>
        <v>0</v>
      </c>
      <c r="P210" s="16">
        <f t="shared" si="20"/>
        <v>2.8392609489051095</v>
      </c>
      <c r="Q210" s="15">
        <f>'[1]TCE - ANEXO III - Preencher'!R219</f>
        <v>340.53014869888477</v>
      </c>
      <c r="R210" s="15">
        <f>'[1]TCE - ANEXO III - Preencher'!S219</f>
        <v>78.790000000000006</v>
      </c>
      <c r="S210" s="16">
        <f t="shared" si="21"/>
        <v>261.74014869888475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718.9967513917602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DAIVID JOSE FELIX ALBUQUERQUE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5151-10</v>
      </c>
      <c r="G211" s="13" t="str">
        <f>IF('[1]TCE - ANEXO III - Preencher'!H220="","",'[1]TCE - ANEXO III - Preencher'!H220)</f>
        <v>09/2024</v>
      </c>
      <c r="H211" s="14">
        <f>'[1]TCE - ANEXO III - Preencher'!I220</f>
        <v>0</v>
      </c>
      <c r="I211" s="14">
        <f>'[1]TCE - ANEXO III - Preencher'!J220</f>
        <v>170.072</v>
      </c>
      <c r="J211" s="14">
        <f>'[1]TCE - ANEXO III - Preencher'!K220</f>
        <v>0</v>
      </c>
      <c r="K211" s="15">
        <f>'[1]TCE - ANEXO III - Preencher'!L220</f>
        <v>196.21254174397032</v>
      </c>
      <c r="L211" s="15">
        <f>'[1]TCE - ANEXO III - Preencher'!M220</f>
        <v>28.24</v>
      </c>
      <c r="M211" s="15">
        <f t="shared" si="19"/>
        <v>167.97254174397031</v>
      </c>
      <c r="N211" s="15">
        <f>'[1]TCE - ANEXO III - Preencher'!O220</f>
        <v>2.8392609489051095</v>
      </c>
      <c r="O211" s="15">
        <f>'[1]TCE - ANEXO III - Preencher'!P220</f>
        <v>0</v>
      </c>
      <c r="P211" s="16">
        <f t="shared" si="20"/>
        <v>2.8392609489051095</v>
      </c>
      <c r="Q211" s="15">
        <f>'[1]TCE - ANEXO III - Preencher'!R220</f>
        <v>340.53014869888477</v>
      </c>
      <c r="R211" s="15">
        <f>'[1]TCE - ANEXO III - Preencher'!S220</f>
        <v>84.72</v>
      </c>
      <c r="S211" s="16">
        <f t="shared" si="21"/>
        <v>255.81014869888477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596.69395139176015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DANIEL CAVALCANTI DE CARVALHO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2251-20</v>
      </c>
      <c r="G212" s="13" t="str">
        <f>IF('[1]TCE - ANEXO III - Preencher'!H221="","",'[1]TCE - ANEXO III - Preencher'!H221)</f>
        <v>09/2024</v>
      </c>
      <c r="H212" s="14">
        <f>'[1]TCE - ANEXO III - Preencher'!I221</f>
        <v>0</v>
      </c>
      <c r="I212" s="14">
        <f>'[1]TCE - ANEXO III - Preencher'!J221</f>
        <v>807.024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2.8392609489051095</v>
      </c>
      <c r="O212" s="15">
        <f>'[1]TCE - ANEXO III - Preencher'!P221</f>
        <v>0</v>
      </c>
      <c r="P212" s="16">
        <f t="shared" si="20"/>
        <v>2.8392609489051095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809.86326094890512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DANIEL FERNANDES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09/2024</v>
      </c>
      <c r="H213" s="14">
        <f>'[1]TCE - ANEXO III - Preencher'!I222</f>
        <v>0</v>
      </c>
      <c r="I213" s="14">
        <f>'[1]TCE - ANEXO III - Preencher'!J222</f>
        <v>360.68160000000012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2.8392609489051095</v>
      </c>
      <c r="O213" s="15">
        <f>'[1]TCE - ANEXO III - Preencher'!P222</f>
        <v>0</v>
      </c>
      <c r="P213" s="16">
        <f t="shared" si="20"/>
        <v>2.8392609489051095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363.52086094890524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 HENRIQUE DE OLIVEIRA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7233-10</v>
      </c>
      <c r="G214" s="13" t="str">
        <f>IF('[1]TCE - ANEXO III - Preencher'!H223="","",'[1]TCE - ANEXO III - Preencher'!H223)</f>
        <v>09/2024</v>
      </c>
      <c r="H214" s="14">
        <f>'[1]TCE - ANEXO III - Preencher'!I223</f>
        <v>0</v>
      </c>
      <c r="I214" s="14">
        <f>'[1]TCE - ANEXO III - Preencher'!J223</f>
        <v>128.67840000000001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2.8392609489051095</v>
      </c>
      <c r="O214" s="15">
        <f>'[1]TCE - ANEXO III - Preencher'!P223</f>
        <v>0</v>
      </c>
      <c r="P214" s="16">
        <f t="shared" si="20"/>
        <v>2.8392609489051095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131.51766094890513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DANIELA MARIA DA CONCEICAO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09/2024</v>
      </c>
      <c r="H215" s="14">
        <f>'[1]TCE - ANEXO III - Preencher'!I224</f>
        <v>0</v>
      </c>
      <c r="I215" s="14">
        <f>'[1]TCE - ANEXO III - Preencher'!J224</f>
        <v>284.77440000000001</v>
      </c>
      <c r="J215" s="14">
        <f>'[1]TCE - ANEXO III - Preencher'!K224</f>
        <v>0</v>
      </c>
      <c r="K215" s="15">
        <f>'[1]TCE - ANEXO III - Preencher'!L224</f>
        <v>196.21254174397032</v>
      </c>
      <c r="L215" s="15">
        <f>'[1]TCE - ANEXO III - Preencher'!M224</f>
        <v>28.24</v>
      </c>
      <c r="M215" s="15">
        <f t="shared" si="19"/>
        <v>167.97254174397031</v>
      </c>
      <c r="N215" s="15">
        <f>'[1]TCE - ANEXO III - Preencher'!O224</f>
        <v>2.8392609489051095</v>
      </c>
      <c r="O215" s="15">
        <f>'[1]TCE - ANEXO III - Preencher'!P224</f>
        <v>0</v>
      </c>
      <c r="P215" s="16">
        <f t="shared" si="20"/>
        <v>2.8392609489051095</v>
      </c>
      <c r="Q215" s="15">
        <f>'[1]TCE - ANEXO III - Preencher'!R224</f>
        <v>340.53014869888477</v>
      </c>
      <c r="R215" s="15">
        <f>'[1]TCE - ANEXO III - Preencher'!S224</f>
        <v>84.72</v>
      </c>
      <c r="S215" s="16">
        <f t="shared" si="21"/>
        <v>255.81014869888477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711.39635139176016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DANIELA SILVA DE FREITAS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09/2024</v>
      </c>
      <c r="H216" s="14">
        <f>'[1]TCE - ANEXO III - Preencher'!I225</f>
        <v>0</v>
      </c>
      <c r="I216" s="14">
        <f>'[1]TCE - ANEXO III - Preencher'!J225</f>
        <v>187.11920000000001</v>
      </c>
      <c r="J216" s="14">
        <f>'[1]TCE - ANEXO III - Preencher'!K225</f>
        <v>0</v>
      </c>
      <c r="K216" s="15">
        <f>'[1]TCE - ANEXO III - Preencher'!L225</f>
        <v>196.21254174397032</v>
      </c>
      <c r="L216" s="15">
        <f>'[1]TCE - ANEXO III - Preencher'!M225</f>
        <v>31.14</v>
      </c>
      <c r="M216" s="15">
        <f t="shared" si="19"/>
        <v>165.07254174397031</v>
      </c>
      <c r="N216" s="15">
        <f>'[1]TCE - ANEXO III - Preencher'!O225</f>
        <v>2.8392609489051095</v>
      </c>
      <c r="O216" s="15">
        <f>'[1]TCE - ANEXO III - Preencher'!P225</f>
        <v>0</v>
      </c>
      <c r="P216" s="16">
        <f t="shared" si="20"/>
        <v>2.8392609489051095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355.0310026928754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DANIELE LIMA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09/2024</v>
      </c>
      <c r="H217" s="14">
        <f>'[1]TCE - ANEXO III - Preencher'!I226</f>
        <v>0</v>
      </c>
      <c r="I217" s="14">
        <f>'[1]TCE - ANEXO III - Preencher'!J226</f>
        <v>351.92079999999999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2.8392609489051095</v>
      </c>
      <c r="O217" s="15">
        <f>'[1]TCE - ANEXO III - Preencher'!P226</f>
        <v>0</v>
      </c>
      <c r="P217" s="16">
        <f t="shared" si="20"/>
        <v>2.8392609489051095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354.76006094890511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DANIELLE FERNANDA RODRIGUES DE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09/2024</v>
      </c>
      <c r="H218" s="14">
        <f>'[1]TCE - ANEXO III - Preencher'!I227</f>
        <v>0</v>
      </c>
      <c r="I218" s="14">
        <f>'[1]TCE - ANEXO III - Preencher'!J227</f>
        <v>471.94799999999998</v>
      </c>
      <c r="J218" s="14">
        <f>'[1]TCE - ANEXO III - Preencher'!K227</f>
        <v>0</v>
      </c>
      <c r="K218" s="15">
        <f>'[1]TCE - ANEXO III - Preencher'!L227</f>
        <v>196.21254174397032</v>
      </c>
      <c r="L218" s="15">
        <f>'[1]TCE - ANEXO III - Preencher'!M227</f>
        <v>3.59</v>
      </c>
      <c r="M218" s="15">
        <f t="shared" si="19"/>
        <v>192.62254174397032</v>
      </c>
      <c r="N218" s="15">
        <f>'[1]TCE - ANEXO III - Preencher'!O227</f>
        <v>2.8392609489051095</v>
      </c>
      <c r="O218" s="15">
        <f>'[1]TCE - ANEXO III - Preencher'!P227</f>
        <v>0</v>
      </c>
      <c r="P218" s="16">
        <f t="shared" si="20"/>
        <v>2.8392609489051095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667.40980269287547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DANIELLE MONIQUE DA SILVA FONSECA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09/2024</v>
      </c>
      <c r="H219" s="14">
        <f>'[1]TCE - ANEXO III - Preencher'!I228</f>
        <v>0</v>
      </c>
      <c r="I219" s="14">
        <f>'[1]TCE - ANEXO III - Preencher'!J228</f>
        <v>593.64959999999996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2.8392609489051095</v>
      </c>
      <c r="O219" s="15">
        <f>'[1]TCE - ANEXO III - Preencher'!P228</f>
        <v>0</v>
      </c>
      <c r="P219" s="16">
        <f t="shared" si="20"/>
        <v>2.8392609489051095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596.48886094890509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DARLETE BATISTA DO NASCIMENTO DUTRA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1421-05</v>
      </c>
      <c r="G220" s="13" t="str">
        <f>IF('[1]TCE - ANEXO III - Preencher'!H229="","",'[1]TCE - ANEXO III - Preencher'!H229)</f>
        <v>09/2024</v>
      </c>
      <c r="H220" s="14">
        <f>'[1]TCE - ANEXO III - Preencher'!I229</f>
        <v>0</v>
      </c>
      <c r="I220" s="14">
        <f>'[1]TCE - ANEXO III - Preencher'!J229</f>
        <v>225.89599999999999</v>
      </c>
      <c r="J220" s="14">
        <f>'[1]TCE - ANEXO III - Preencher'!K229</f>
        <v>0</v>
      </c>
      <c r="K220" s="15">
        <f>'[1]TCE - ANEXO III - Preencher'!L229</f>
        <v>196.21254174397032</v>
      </c>
      <c r="L220" s="15">
        <f>'[1]TCE - ANEXO III - Preencher'!M229</f>
        <v>44</v>
      </c>
      <c r="M220" s="15">
        <f t="shared" si="19"/>
        <v>152.21254174397032</v>
      </c>
      <c r="N220" s="15">
        <f>'[1]TCE - ANEXO III - Preencher'!O229</f>
        <v>2.8392609489051095</v>
      </c>
      <c r="O220" s="15">
        <f>'[1]TCE - ANEXO III - Preencher'!P229</f>
        <v>0</v>
      </c>
      <c r="P220" s="16">
        <f t="shared" si="20"/>
        <v>2.8392609489051095</v>
      </c>
      <c r="Q220" s="15">
        <f>'[1]TCE - ANEXO III - Preencher'!R229</f>
        <v>340.53014869888477</v>
      </c>
      <c r="R220" s="15">
        <f>'[1]TCE - ANEXO III - Preencher'!S229</f>
        <v>86.1</v>
      </c>
      <c r="S220" s="16">
        <f t="shared" si="21"/>
        <v>254.43014869888478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635.37795139176023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DAVID DA SILVA MOURA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09/2024</v>
      </c>
      <c r="H221" s="14">
        <f>'[1]TCE - ANEXO III - Preencher'!I230</f>
        <v>0</v>
      </c>
      <c r="I221" s="14">
        <f>'[1]TCE - ANEXO III - Preencher'!J230</f>
        <v>136.19919999999999</v>
      </c>
      <c r="J221" s="14">
        <f>'[1]TCE - ANEXO III - Preencher'!K230</f>
        <v>0</v>
      </c>
      <c r="K221" s="15">
        <f>'[1]TCE - ANEXO III - Preencher'!L230</f>
        <v>196.21254174397032</v>
      </c>
      <c r="L221" s="15">
        <f>'[1]TCE - ANEXO III - Preencher'!M230</f>
        <v>28.24</v>
      </c>
      <c r="M221" s="15">
        <f t="shared" si="19"/>
        <v>167.97254174397031</v>
      </c>
      <c r="N221" s="15">
        <f>'[1]TCE - ANEXO III - Preencher'!O230</f>
        <v>2.8392609489051095</v>
      </c>
      <c r="O221" s="15">
        <f>'[1]TCE - ANEXO III - Preencher'!P230</f>
        <v>0</v>
      </c>
      <c r="P221" s="16">
        <f t="shared" si="20"/>
        <v>2.8392609489051095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307.01100269287542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DAYANA CAROLINA SILVA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09/2024</v>
      </c>
      <c r="H222" s="14">
        <f>'[1]TCE - ANEXO III - Preencher'!I231</f>
        <v>0</v>
      </c>
      <c r="I222" s="14">
        <f>'[1]TCE - ANEXO III - Preencher'!J231</f>
        <v>311.09359999999998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2.8392609489051095</v>
      </c>
      <c r="O222" s="15">
        <f>'[1]TCE - ANEXO III - Preencher'!P231</f>
        <v>0</v>
      </c>
      <c r="P222" s="16">
        <f t="shared" si="20"/>
        <v>2.8392609489051095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81.02</v>
      </c>
      <c r="U222" s="15">
        <f>'[1]TCE - ANEXO III - Preencher'!V231</f>
        <v>0</v>
      </c>
      <c r="V222" s="16">
        <f t="shared" si="22"/>
        <v>81.02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394.95286094890508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DAYANE MACARIO DE ARAUJO GOMES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09/2024</v>
      </c>
      <c r="H223" s="14">
        <f>'[1]TCE - ANEXO III - Preencher'!I232</f>
        <v>0</v>
      </c>
      <c r="I223" s="14">
        <f>'[1]TCE - ANEXO III - Preencher'!J232</f>
        <v>368.82639999999998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2.8392609489051095</v>
      </c>
      <c r="O223" s="15">
        <f>'[1]TCE - ANEXO III - Preencher'!P232</f>
        <v>0</v>
      </c>
      <c r="P223" s="16">
        <f t="shared" si="20"/>
        <v>2.8392609489051095</v>
      </c>
      <c r="Q223" s="15">
        <f>'[1]TCE - ANEXO III - Preencher'!R232</f>
        <v>340.53014869888477</v>
      </c>
      <c r="R223" s="15">
        <f>'[1]TCE - ANEXO III - Preencher'!S232</f>
        <v>12.43</v>
      </c>
      <c r="S223" s="16">
        <f t="shared" si="21"/>
        <v>328.10014869888477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699.76580964778987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DAYANE MOUZINHO DO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09/2024</v>
      </c>
      <c r="H224" s="14">
        <f>'[1]TCE - ANEXO III - Preencher'!I233</f>
        <v>0</v>
      </c>
      <c r="I224" s="14">
        <f>'[1]TCE - ANEXO III - Preencher'!J233</f>
        <v>450.90320000000003</v>
      </c>
      <c r="J224" s="14">
        <f>'[1]TCE - ANEXO III - Preencher'!K233</f>
        <v>0</v>
      </c>
      <c r="K224" s="15">
        <f>'[1]TCE - ANEXO III - Preencher'!L233</f>
        <v>196.21254174397032</v>
      </c>
      <c r="L224" s="15">
        <f>'[1]TCE - ANEXO III - Preencher'!M233</f>
        <v>3.59</v>
      </c>
      <c r="M224" s="15">
        <f t="shared" si="19"/>
        <v>192.62254174397032</v>
      </c>
      <c r="N224" s="15">
        <f>'[1]TCE - ANEXO III - Preencher'!O233</f>
        <v>2.8392609489051095</v>
      </c>
      <c r="O224" s="15">
        <f>'[1]TCE - ANEXO III - Preencher'!P233</f>
        <v>0</v>
      </c>
      <c r="P224" s="16">
        <f t="shared" si="20"/>
        <v>2.8392609489051095</v>
      </c>
      <c r="Q224" s="15">
        <f>'[1]TCE - ANEXO III - Preencher'!R233</f>
        <v>340.53014869888477</v>
      </c>
      <c r="R224" s="15">
        <f>'[1]TCE - ANEXO III - Preencher'!S233</f>
        <v>130.21</v>
      </c>
      <c r="S224" s="16">
        <f t="shared" si="21"/>
        <v>210.32014869888476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856.6851513917602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DAYANE NUNES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09/2024</v>
      </c>
      <c r="H225" s="14">
        <f>'[1]TCE - ANEXO III - Preencher'!I234</f>
        <v>0</v>
      </c>
      <c r="I225" s="14">
        <f>'[1]TCE - ANEXO III - Preencher'!J234</f>
        <v>130.78800000000001</v>
      </c>
      <c r="J225" s="14">
        <f>'[1]TCE - ANEXO III - Preencher'!K234</f>
        <v>0</v>
      </c>
      <c r="K225" s="15">
        <f>'[1]TCE - ANEXO III - Preencher'!L234</f>
        <v>196.21254174397032</v>
      </c>
      <c r="L225" s="15">
        <f>'[1]TCE - ANEXO III - Preencher'!M234</f>
        <v>31.14</v>
      </c>
      <c r="M225" s="15">
        <f t="shared" si="19"/>
        <v>165.07254174397031</v>
      </c>
      <c r="N225" s="15">
        <f>'[1]TCE - ANEXO III - Preencher'!O234</f>
        <v>2.8392609489051095</v>
      </c>
      <c r="O225" s="15">
        <f>'[1]TCE - ANEXO III - Preencher'!P234</f>
        <v>0</v>
      </c>
      <c r="P225" s="16">
        <f t="shared" si="20"/>
        <v>2.8392609489051095</v>
      </c>
      <c r="Q225" s="15">
        <f>'[1]TCE - ANEXO III - Preencher'!R234</f>
        <v>340.53014869888477</v>
      </c>
      <c r="R225" s="15">
        <f>'[1]TCE - ANEXO III - Preencher'!S234</f>
        <v>93.42</v>
      </c>
      <c r="S225" s="16">
        <f t="shared" si="21"/>
        <v>247.11014869888476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545.80995139176025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DAYANE SHIRLEIDE LACERDA DA SILVA RAMOS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09/2024</v>
      </c>
      <c r="H226" s="14">
        <f>'[1]TCE - ANEXO III - Preencher'!I235</f>
        <v>0</v>
      </c>
      <c r="I226" s="14">
        <f>'[1]TCE - ANEXO III - Preencher'!J235</f>
        <v>124.56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2.8392609489051095</v>
      </c>
      <c r="O226" s="15">
        <f>'[1]TCE - ANEXO III - Preencher'!P235</f>
        <v>0</v>
      </c>
      <c r="P226" s="16">
        <f t="shared" si="20"/>
        <v>2.8392609489051095</v>
      </c>
      <c r="Q226" s="15">
        <f>'[1]TCE - ANEXO III - Preencher'!R235</f>
        <v>340.53014869888477</v>
      </c>
      <c r="R226" s="15">
        <f>'[1]TCE - ANEXO III - Preencher'!S235</f>
        <v>93.42</v>
      </c>
      <c r="S226" s="16">
        <f t="shared" si="21"/>
        <v>247.11014869888476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374.50940964778988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DAYANNE THAMMYRES MUNIZ DA SILVA MEDEIROS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09/2024</v>
      </c>
      <c r="H227" s="14">
        <f>'[1]TCE - ANEXO III - Preencher'!I236</f>
        <v>0</v>
      </c>
      <c r="I227" s="14">
        <f>'[1]TCE - ANEXO III - Preencher'!J236</f>
        <v>12.0844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2.8392609489051095</v>
      </c>
      <c r="O227" s="15">
        <f>'[1]TCE - ANEXO III - Preencher'!P236</f>
        <v>0</v>
      </c>
      <c r="P227" s="16">
        <f t="shared" si="20"/>
        <v>2.8392609489051095</v>
      </c>
      <c r="Q227" s="15">
        <f>'[1]TCE - ANEXO III - Preencher'!R236</f>
        <v>340.53014869888477</v>
      </c>
      <c r="R227" s="15">
        <f>'[1]TCE - ANEXO III - Preencher'!S236</f>
        <v>37.28</v>
      </c>
      <c r="S227" s="16">
        <f t="shared" si="21"/>
        <v>303.2501486988848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318.17380964778988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DAYENE STEFANE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09/2024</v>
      </c>
      <c r="H228" s="14">
        <f>'[1]TCE - ANEXO III - Preencher'!I237</f>
        <v>0</v>
      </c>
      <c r="I228" s="14">
        <f>'[1]TCE - ANEXO III - Preencher'!J237</f>
        <v>118.608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2.8392609489051095</v>
      </c>
      <c r="O228" s="15">
        <f>'[1]TCE - ANEXO III - Preencher'!P237</f>
        <v>0</v>
      </c>
      <c r="P228" s="16">
        <f t="shared" si="20"/>
        <v>2.8392609489051095</v>
      </c>
      <c r="Q228" s="15">
        <f>'[1]TCE - ANEXO III - Preencher'!R237</f>
        <v>340.53014869888477</v>
      </c>
      <c r="R228" s="15">
        <f>'[1]TCE - ANEXO III - Preencher'!S237</f>
        <v>84.72</v>
      </c>
      <c r="S228" s="16">
        <f t="shared" si="21"/>
        <v>255.81014869888477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377.25740964778987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DAYSE CAROLINE ALVES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09/2024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2.8392609489051095</v>
      </c>
      <c r="O229" s="15">
        <f>'[1]TCE - ANEXO III - Preencher'!P238</f>
        <v>0</v>
      </c>
      <c r="P229" s="16">
        <f t="shared" si="20"/>
        <v>2.8392609489051095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2.8392609489051095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DAYVID LUIZ DE LIMA REGO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09/2024</v>
      </c>
      <c r="H230" s="14">
        <f>'[1]TCE - ANEXO III - Preencher'!I239</f>
        <v>0</v>
      </c>
      <c r="I230" s="14">
        <f>'[1]TCE - ANEXO III - Preencher'!J239</f>
        <v>428.90320000000003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2.8392609489051095</v>
      </c>
      <c r="O230" s="15">
        <f>'[1]TCE - ANEXO III - Preencher'!P239</f>
        <v>0</v>
      </c>
      <c r="P230" s="16">
        <f t="shared" si="20"/>
        <v>2.8392609489051095</v>
      </c>
      <c r="Q230" s="15">
        <f>'[1]TCE - ANEXO III - Preencher'!R239</f>
        <v>340.53014869888477</v>
      </c>
      <c r="R230" s="15">
        <f>'[1]TCE - ANEXO III - Preencher'!S239</f>
        <v>82</v>
      </c>
      <c r="S230" s="16">
        <f t="shared" si="21"/>
        <v>258.53014869888477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690.27260964778998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DEBORA DA COSTA CARVALHO JUSTINO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09/2024</v>
      </c>
      <c r="H231" s="14">
        <f>'[1]TCE - ANEXO III - Preencher'!I240</f>
        <v>0</v>
      </c>
      <c r="I231" s="14">
        <f>'[1]TCE - ANEXO III - Preencher'!J240</f>
        <v>461.86079999999998</v>
      </c>
      <c r="J231" s="14">
        <f>'[1]TCE - ANEXO III - Preencher'!K240</f>
        <v>0</v>
      </c>
      <c r="K231" s="15">
        <f>'[1]TCE - ANEXO III - Preencher'!L240</f>
        <v>196.21254174397032</v>
      </c>
      <c r="L231" s="15">
        <f>'[1]TCE - ANEXO III - Preencher'!M240</f>
        <v>3.59</v>
      </c>
      <c r="M231" s="15">
        <f t="shared" si="19"/>
        <v>192.62254174397032</v>
      </c>
      <c r="N231" s="15">
        <f>'[1]TCE - ANEXO III - Preencher'!O240</f>
        <v>2.8392609489051095</v>
      </c>
      <c r="O231" s="15">
        <f>'[1]TCE - ANEXO III - Preencher'!P240</f>
        <v>0</v>
      </c>
      <c r="P231" s="16">
        <f t="shared" si="20"/>
        <v>2.8392609489051095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657.32260269287542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DEBORA GOUVEIA DA SILVA SANTOS VIANA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09/2024</v>
      </c>
      <c r="H232" s="14">
        <f>'[1]TCE - ANEXO III - Preencher'!I241</f>
        <v>0</v>
      </c>
      <c r="I232" s="14">
        <f>'[1]TCE - ANEXO III - Preencher'!J241</f>
        <v>467.87599999999998</v>
      </c>
      <c r="J232" s="14">
        <f>'[1]TCE - ANEXO III - Preencher'!K241</f>
        <v>0</v>
      </c>
      <c r="K232" s="15">
        <f>'[1]TCE - ANEXO III - Preencher'!L241</f>
        <v>196.21254174397032</v>
      </c>
      <c r="L232" s="15">
        <f>'[1]TCE - ANEXO III - Preencher'!M241</f>
        <v>3.59</v>
      </c>
      <c r="M232" s="15">
        <f t="shared" si="19"/>
        <v>192.62254174397032</v>
      </c>
      <c r="N232" s="15">
        <f>'[1]TCE - ANEXO III - Preencher'!O241</f>
        <v>2.8392609489051095</v>
      </c>
      <c r="O232" s="15">
        <f>'[1]TCE - ANEXO III - Preencher'!P241</f>
        <v>0</v>
      </c>
      <c r="P232" s="16">
        <f t="shared" si="20"/>
        <v>2.8392609489051095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663.33780269287536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DEBORA SIDRONIO CAETANO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09/2024</v>
      </c>
      <c r="H233" s="14">
        <f>'[1]TCE - ANEXO III - Preencher'!I242</f>
        <v>0</v>
      </c>
      <c r="I233" s="14">
        <f>'[1]TCE - ANEXO III - Preencher'!J242</f>
        <v>267.1968</v>
      </c>
      <c r="J233" s="14">
        <f>'[1]TCE - ANEXO III - Preencher'!K242</f>
        <v>0</v>
      </c>
      <c r="K233" s="15">
        <f>'[1]TCE - ANEXO III - Preencher'!L242</f>
        <v>196.21254174397032</v>
      </c>
      <c r="L233" s="15">
        <f>'[1]TCE - ANEXO III - Preencher'!M242</f>
        <v>2.95</v>
      </c>
      <c r="M233" s="15">
        <f t="shared" si="19"/>
        <v>193.26254174397033</v>
      </c>
      <c r="N233" s="15">
        <f>'[1]TCE - ANEXO III - Preencher'!O242</f>
        <v>2.8392609489051095</v>
      </c>
      <c r="O233" s="15">
        <f>'[1]TCE - ANEXO III - Preencher'!P242</f>
        <v>0</v>
      </c>
      <c r="P233" s="16">
        <f t="shared" si="20"/>
        <v>2.8392609489051095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463.29860269287542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DEIBIS RIBEIRO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09/2024</v>
      </c>
      <c r="H234" s="14">
        <f>'[1]TCE - ANEXO III - Preencher'!I243</f>
        <v>0</v>
      </c>
      <c r="I234" s="14">
        <f>'[1]TCE - ANEXO III - Preencher'!J243</f>
        <v>313.1696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2.8392609489051095</v>
      </c>
      <c r="O234" s="15">
        <f>'[1]TCE - ANEXO III - Preencher'!P243</f>
        <v>0</v>
      </c>
      <c r="P234" s="16">
        <f t="shared" si="20"/>
        <v>2.8392609489051095</v>
      </c>
      <c r="Q234" s="15">
        <f>'[1]TCE - ANEXO III - Preencher'!R243</f>
        <v>340.53014869888477</v>
      </c>
      <c r="R234" s="15">
        <f>'[1]TCE - ANEXO III - Preencher'!S243</f>
        <v>78.37</v>
      </c>
      <c r="S234" s="16">
        <f t="shared" si="21"/>
        <v>262.16014869888477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578.16900964778984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DEISIANE MARIA DE SOUZA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09/2024</v>
      </c>
      <c r="H235" s="14">
        <f>'[1]TCE - ANEXO III - Preencher'!I244</f>
        <v>0</v>
      </c>
      <c r="I235" s="14">
        <f>'[1]TCE - ANEXO III - Preencher'!J244</f>
        <v>286.31439999999998</v>
      </c>
      <c r="J235" s="14">
        <f>'[1]TCE - ANEXO III - Preencher'!K244</f>
        <v>0</v>
      </c>
      <c r="K235" s="15">
        <f>'[1]TCE - ANEXO III - Preencher'!L244</f>
        <v>196.21254174397032</v>
      </c>
      <c r="L235" s="15">
        <f>'[1]TCE - ANEXO III - Preencher'!M244</f>
        <v>28.24</v>
      </c>
      <c r="M235" s="15">
        <f t="shared" si="19"/>
        <v>167.97254174397031</v>
      </c>
      <c r="N235" s="15">
        <f>'[1]TCE - ANEXO III - Preencher'!O244</f>
        <v>2.8392609489051095</v>
      </c>
      <c r="O235" s="15">
        <f>'[1]TCE - ANEXO III - Preencher'!P244</f>
        <v>0</v>
      </c>
      <c r="P235" s="16">
        <f t="shared" si="20"/>
        <v>2.8392609489051095</v>
      </c>
      <c r="Q235" s="15">
        <f>'[1]TCE - ANEXO III - Preencher'!R244</f>
        <v>340.53014869888477</v>
      </c>
      <c r="R235" s="15">
        <f>'[1]TCE - ANEXO III - Preencher'!S244</f>
        <v>82.46</v>
      </c>
      <c r="S235" s="16">
        <f t="shared" si="21"/>
        <v>258.07014869888479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715.19635139176012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DEIZIMA FRANCISCA PEREIRA GOMES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09/2024</v>
      </c>
      <c r="H236" s="14">
        <f>'[1]TCE - ANEXO III - Preencher'!I245</f>
        <v>0</v>
      </c>
      <c r="I236" s="14">
        <f>'[1]TCE - ANEXO III - Preencher'!J245</f>
        <v>310.53280000000001</v>
      </c>
      <c r="J236" s="14">
        <f>'[1]TCE - ANEXO III - Preencher'!K245</f>
        <v>0</v>
      </c>
      <c r="K236" s="15">
        <f>'[1]TCE - ANEXO III - Preencher'!L245</f>
        <v>196.21254174397032</v>
      </c>
      <c r="L236" s="15">
        <f>'[1]TCE - ANEXO III - Preencher'!M245</f>
        <v>28.24</v>
      </c>
      <c r="M236" s="15">
        <f t="shared" si="19"/>
        <v>167.97254174397031</v>
      </c>
      <c r="N236" s="15">
        <f>'[1]TCE - ANEXO III - Preencher'!O245</f>
        <v>2.8392609489051095</v>
      </c>
      <c r="O236" s="15">
        <f>'[1]TCE - ANEXO III - Preencher'!P245</f>
        <v>0</v>
      </c>
      <c r="P236" s="16">
        <f t="shared" si="20"/>
        <v>2.8392609489051095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481.34460269287547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DENISE MARIA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2523-05</v>
      </c>
      <c r="G237" s="13" t="str">
        <f>IF('[1]TCE - ANEXO III - Preencher'!H246="","",'[1]TCE - ANEXO III - Preencher'!H246)</f>
        <v>09/2024</v>
      </c>
      <c r="H237" s="14">
        <f>'[1]TCE - ANEXO III - Preencher'!I246</f>
        <v>0</v>
      </c>
      <c r="I237" s="14">
        <f>'[1]TCE - ANEXO III - Preencher'!J246</f>
        <v>187.1952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2.8392609489051095</v>
      </c>
      <c r="O237" s="15">
        <f>'[1]TCE - ANEXO III - Preencher'!P246</f>
        <v>0</v>
      </c>
      <c r="P237" s="16">
        <f t="shared" si="20"/>
        <v>2.8392609489051095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190.03446094890512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DESIREE ROANA COSTA GOMES DE LUNA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09/2024</v>
      </c>
      <c r="H238" s="14">
        <f>'[1]TCE - ANEXO III - Preencher'!I247</f>
        <v>0</v>
      </c>
      <c r="I238" s="14">
        <f>'[1]TCE - ANEXO III - Preencher'!J247</f>
        <v>291.14400000000001</v>
      </c>
      <c r="J238" s="14">
        <f>'[1]TCE - ANEXO III - Preencher'!K247</f>
        <v>0</v>
      </c>
      <c r="K238" s="15">
        <f>'[1]TCE - ANEXO III - Preencher'!L247</f>
        <v>196.21254174397032</v>
      </c>
      <c r="L238" s="15">
        <f>'[1]TCE - ANEXO III - Preencher'!M247</f>
        <v>28.24</v>
      </c>
      <c r="M238" s="15">
        <f t="shared" si="19"/>
        <v>167.97254174397031</v>
      </c>
      <c r="N238" s="15">
        <f>'[1]TCE - ANEXO III - Preencher'!O247</f>
        <v>2.8392609489051095</v>
      </c>
      <c r="O238" s="15">
        <f>'[1]TCE - ANEXO III - Preencher'!P247</f>
        <v>0</v>
      </c>
      <c r="P238" s="16">
        <f t="shared" si="20"/>
        <v>2.8392609489051095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461.95580269287541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DEYSE DE OLIVEIRA CARDOSO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2234-05</v>
      </c>
      <c r="G239" s="13" t="str">
        <f>IF('[1]TCE - ANEXO III - Preencher'!H248="","",'[1]TCE - ANEXO III - Preencher'!H248)</f>
        <v>09/2024</v>
      </c>
      <c r="H239" s="14">
        <f>'[1]TCE - ANEXO III - Preencher'!I248</f>
        <v>0</v>
      </c>
      <c r="I239" s="14">
        <f>'[1]TCE - ANEXO III - Preencher'!J248</f>
        <v>452.68799999999999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2.8392609489051095</v>
      </c>
      <c r="O239" s="15">
        <f>'[1]TCE - ANEXO III - Preencher'!P248</f>
        <v>0</v>
      </c>
      <c r="P239" s="16">
        <f t="shared" si="20"/>
        <v>2.8392609489051095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338.6</v>
      </c>
      <c r="U239" s="15">
        <f>'[1]TCE - ANEXO III - Preencher'!V248</f>
        <v>0</v>
      </c>
      <c r="V239" s="16">
        <f t="shared" si="22"/>
        <v>338.6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794.12726094890513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DIANA CARLA DIAS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09/2024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2.8392609489051095</v>
      </c>
      <c r="O240" s="15">
        <f>'[1]TCE - ANEXO III - Preencher'!P249</f>
        <v>0</v>
      </c>
      <c r="P240" s="16">
        <f t="shared" si="20"/>
        <v>2.8392609489051095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2.8392609489051095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DINA NICACIO LINS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09/2024</v>
      </c>
      <c r="H241" s="14">
        <f>'[1]TCE - ANEXO III - Preencher'!I250</f>
        <v>0</v>
      </c>
      <c r="I241" s="14">
        <f>'[1]TCE - ANEXO III - Preencher'!J250</f>
        <v>135.55199999999999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2.8392609489051095</v>
      </c>
      <c r="O241" s="15">
        <f>'[1]TCE - ANEXO III - Preencher'!P250</f>
        <v>0</v>
      </c>
      <c r="P241" s="16">
        <f t="shared" si="20"/>
        <v>2.8392609489051095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138.39126094890511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DIOGO ALVES DUARTE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09/2024</v>
      </c>
      <c r="H242" s="14">
        <f>'[1]TCE - ANEXO III - Preencher'!I251</f>
        <v>0</v>
      </c>
      <c r="I242" s="14">
        <f>'[1]TCE - ANEXO III - Preencher'!J251</f>
        <v>288.44240000000002</v>
      </c>
      <c r="J242" s="14">
        <f>'[1]TCE - ANEXO III - Preencher'!K251</f>
        <v>0</v>
      </c>
      <c r="K242" s="15">
        <f>'[1]TCE - ANEXO III - Preencher'!L251</f>
        <v>196.21254174397032</v>
      </c>
      <c r="L242" s="15">
        <f>'[1]TCE - ANEXO III - Preencher'!M251</f>
        <v>2.95</v>
      </c>
      <c r="M242" s="15">
        <f t="shared" si="19"/>
        <v>193.26254174397033</v>
      </c>
      <c r="N242" s="15">
        <f>'[1]TCE - ANEXO III - Preencher'!O251</f>
        <v>2.8392609489051095</v>
      </c>
      <c r="O242" s="15">
        <f>'[1]TCE - ANEXO III - Preencher'!P251</f>
        <v>0</v>
      </c>
      <c r="P242" s="16">
        <f t="shared" si="20"/>
        <v>2.8392609489051095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484.5442026928755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DION TIBURCIO DE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 t="str">
        <f>IF('[1]TCE - ANEXO III - Preencher'!H252="","",'[1]TCE - ANEXO III - Preencher'!H252)</f>
        <v>09/2024</v>
      </c>
      <c r="H243" s="14">
        <f>'[1]TCE - ANEXO III - Preencher'!I252</f>
        <v>0</v>
      </c>
      <c r="I243" s="14">
        <f>'[1]TCE - ANEXO III - Preencher'!J252</f>
        <v>147.16319999999999</v>
      </c>
      <c r="J243" s="14">
        <f>'[1]TCE - ANEXO III - Preencher'!K252</f>
        <v>0</v>
      </c>
      <c r="K243" s="15">
        <f>'[1]TCE - ANEXO III - Preencher'!L252</f>
        <v>196.21254174397032</v>
      </c>
      <c r="L243" s="15">
        <f>'[1]TCE - ANEXO III - Preencher'!M252</f>
        <v>28.24</v>
      </c>
      <c r="M243" s="15">
        <f t="shared" si="19"/>
        <v>167.97254174397031</v>
      </c>
      <c r="N243" s="15">
        <f>'[1]TCE - ANEXO III - Preencher'!O252</f>
        <v>2.8392609489051095</v>
      </c>
      <c r="O243" s="15">
        <f>'[1]TCE - ANEXO III - Preencher'!P252</f>
        <v>0</v>
      </c>
      <c r="P243" s="16">
        <f t="shared" si="20"/>
        <v>2.8392609489051095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317.97500269287542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DORALICE DA SILVA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09/2024</v>
      </c>
      <c r="H244" s="14">
        <f>'[1]TCE - ANEXO III - Preencher'!I253</f>
        <v>0</v>
      </c>
      <c r="I244" s="14">
        <f>'[1]TCE - ANEXO III - Preencher'!J253</f>
        <v>314.048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2.8392609489051095</v>
      </c>
      <c r="O244" s="15">
        <f>'[1]TCE - ANEXO III - Preencher'!P253</f>
        <v>0</v>
      </c>
      <c r="P244" s="16">
        <f t="shared" si="20"/>
        <v>2.8392609489051095</v>
      </c>
      <c r="Q244" s="15">
        <f>'[1]TCE - ANEXO III - Preencher'!R253</f>
        <v>340.53014869888477</v>
      </c>
      <c r="R244" s="15">
        <f>'[1]TCE - ANEXO III - Preencher'!S253</f>
        <v>84.72</v>
      </c>
      <c r="S244" s="16">
        <f t="shared" si="21"/>
        <v>255.81014869888477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572.69740964778987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DOUGLAS JOSE MIRANDA DE LIMA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09/2024</v>
      </c>
      <c r="H245" s="14">
        <f>'[1]TCE - ANEXO III - Preencher'!I254</f>
        <v>0</v>
      </c>
      <c r="I245" s="14">
        <f>'[1]TCE - ANEXO III - Preencher'!J254</f>
        <v>709.22960000000012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2.8392609489051095</v>
      </c>
      <c r="O245" s="15">
        <f>'[1]TCE - ANEXO III - Preencher'!P254</f>
        <v>0</v>
      </c>
      <c r="P245" s="16">
        <f t="shared" si="20"/>
        <v>2.8392609489051095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712.06886094890524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DOUGLAS RAFAEL DE SANTANA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09/2024</v>
      </c>
      <c r="H246" s="14">
        <f>'[1]TCE - ANEXO III - Preencher'!I255</f>
        <v>0</v>
      </c>
      <c r="I246" s="14">
        <f>'[1]TCE - ANEXO III - Preencher'!J255</f>
        <v>261.49520000000001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2.8392609489051095</v>
      </c>
      <c r="O246" s="15">
        <f>'[1]TCE - ANEXO III - Preencher'!P255</f>
        <v>0</v>
      </c>
      <c r="P246" s="16">
        <f t="shared" si="20"/>
        <v>2.8392609489051095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264.33446094890513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DVANICE GRACILIANO DA SILVA MELO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09/2024</v>
      </c>
      <c r="H247" s="14">
        <f>'[1]TCE - ANEXO III - Preencher'!I256</f>
        <v>0</v>
      </c>
      <c r="I247" s="14">
        <f>'[1]TCE - ANEXO III - Preencher'!J256</f>
        <v>322.69119999999998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2.8392609489051095</v>
      </c>
      <c r="O247" s="15">
        <f>'[1]TCE - ANEXO III - Preencher'!P256</f>
        <v>0</v>
      </c>
      <c r="P247" s="16">
        <f t="shared" si="20"/>
        <v>2.8392609489051095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325.5304609489051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DYONNE DAFFNE DA SILVA SOUSA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09/2024</v>
      </c>
      <c r="H248" s="14">
        <f>'[1]TCE - ANEXO III - Preencher'!I257</f>
        <v>0</v>
      </c>
      <c r="I248" s="14">
        <f>'[1]TCE - ANEXO III - Preencher'!J257</f>
        <v>308.49119999999999</v>
      </c>
      <c r="J248" s="14">
        <f>'[1]TCE - ANEXO III - Preencher'!K257</f>
        <v>0</v>
      </c>
      <c r="K248" s="15">
        <f>'[1]TCE - ANEXO III - Preencher'!L257</f>
        <v>196.21254174397032</v>
      </c>
      <c r="L248" s="15">
        <f>'[1]TCE - ANEXO III - Preencher'!M257</f>
        <v>28.24</v>
      </c>
      <c r="M248" s="15">
        <f t="shared" si="19"/>
        <v>167.97254174397031</v>
      </c>
      <c r="N248" s="15">
        <f>'[1]TCE - ANEXO III - Preencher'!O257</f>
        <v>2.8392609489051095</v>
      </c>
      <c r="O248" s="15">
        <f>'[1]TCE - ANEXO III - Preencher'!P257</f>
        <v>0</v>
      </c>
      <c r="P248" s="16">
        <f t="shared" si="20"/>
        <v>2.8392609489051095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479.30300269287545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ECLIS LIMA FERREIRA JUNIOR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 t="str">
        <f>IF('[1]TCE - ANEXO III - Preencher'!H258="","",'[1]TCE - ANEXO III - Preencher'!H258)</f>
        <v>09/2024</v>
      </c>
      <c r="H249" s="14">
        <f>'[1]TCE - ANEXO III - Preencher'!I258</f>
        <v>0</v>
      </c>
      <c r="I249" s="14">
        <f>'[1]TCE - ANEXO III - Preencher'!J258</f>
        <v>254.86</v>
      </c>
      <c r="J249" s="14">
        <f>'[1]TCE - ANEXO III - Preencher'!K258</f>
        <v>0</v>
      </c>
      <c r="K249" s="15">
        <f>'[1]TCE - ANEXO III - Preencher'!L258</f>
        <v>196.21254174397032</v>
      </c>
      <c r="L249" s="15">
        <f>'[1]TCE - ANEXO III - Preencher'!M258</f>
        <v>2.95</v>
      </c>
      <c r="M249" s="15">
        <f t="shared" si="19"/>
        <v>193.26254174397033</v>
      </c>
      <c r="N249" s="15">
        <f>'[1]TCE - ANEXO III - Preencher'!O258</f>
        <v>2.8392609489051095</v>
      </c>
      <c r="O249" s="15">
        <f>'[1]TCE - ANEXO III - Preencher'!P258</f>
        <v>0</v>
      </c>
      <c r="P249" s="16">
        <f t="shared" si="20"/>
        <v>2.8392609489051095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450.96180269287549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EDIANE LEANDRO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09/2024</v>
      </c>
      <c r="H250" s="14">
        <f>'[1]TCE - ANEXO III - Preencher'!I259</f>
        <v>0</v>
      </c>
      <c r="I250" s="14">
        <f>'[1]TCE - ANEXO III - Preencher'!J259</f>
        <v>284.9144</v>
      </c>
      <c r="J250" s="14">
        <f>'[1]TCE - ANEXO III - Preencher'!K259</f>
        <v>0</v>
      </c>
      <c r="K250" s="15">
        <f>'[1]TCE - ANEXO III - Preencher'!L259</f>
        <v>196.21254174397032</v>
      </c>
      <c r="L250" s="15">
        <f>'[1]TCE - ANEXO III - Preencher'!M259</f>
        <v>28.24</v>
      </c>
      <c r="M250" s="15">
        <f t="shared" si="19"/>
        <v>167.97254174397031</v>
      </c>
      <c r="N250" s="15">
        <f>'[1]TCE - ANEXO III - Preencher'!O259</f>
        <v>2.8392609489051095</v>
      </c>
      <c r="O250" s="15">
        <f>'[1]TCE - ANEXO III - Preencher'!P259</f>
        <v>0</v>
      </c>
      <c r="P250" s="16">
        <f t="shared" si="20"/>
        <v>2.8392609489051095</v>
      </c>
      <c r="Q250" s="15">
        <f>'[1]TCE - ANEXO III - Preencher'!R259</f>
        <v>340.53014869888477</v>
      </c>
      <c r="R250" s="15">
        <f>'[1]TCE - ANEXO III - Preencher'!S259</f>
        <v>82.74</v>
      </c>
      <c r="S250" s="16">
        <f t="shared" si="21"/>
        <v>257.79014869888476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713.51635139176017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EDICILENE KATIA PEREIRA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09/2024</v>
      </c>
      <c r="H251" s="14">
        <f>'[1]TCE - ANEXO III - Preencher'!I260</f>
        <v>0</v>
      </c>
      <c r="I251" s="14">
        <f>'[1]TCE - ANEXO III - Preencher'!J260</f>
        <v>524.55280000000005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2.8392609489051095</v>
      </c>
      <c r="O251" s="15">
        <f>'[1]TCE - ANEXO III - Preencher'!P260</f>
        <v>0</v>
      </c>
      <c r="P251" s="16">
        <f t="shared" si="20"/>
        <v>2.8392609489051095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527.39206094890517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EDIGELSON GOMES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09/2024</v>
      </c>
      <c r="H252" s="14">
        <f>'[1]TCE - ANEXO III - Preencher'!I261</f>
        <v>0</v>
      </c>
      <c r="I252" s="14">
        <f>'[1]TCE - ANEXO III - Preencher'!J261</f>
        <v>138.5592</v>
      </c>
      <c r="J252" s="14">
        <f>'[1]TCE - ANEXO III - Preencher'!K261</f>
        <v>0</v>
      </c>
      <c r="K252" s="15">
        <f>'[1]TCE - ANEXO III - Preencher'!L261</f>
        <v>196.21254174397032</v>
      </c>
      <c r="L252" s="15">
        <f>'[1]TCE - ANEXO III - Preencher'!M261</f>
        <v>28.24</v>
      </c>
      <c r="M252" s="15">
        <f t="shared" si="19"/>
        <v>167.97254174397031</v>
      </c>
      <c r="N252" s="15">
        <f>'[1]TCE - ANEXO III - Preencher'!O261</f>
        <v>2.8392609489051095</v>
      </c>
      <c r="O252" s="15">
        <f>'[1]TCE - ANEXO III - Preencher'!P261</f>
        <v>0</v>
      </c>
      <c r="P252" s="16">
        <f t="shared" si="20"/>
        <v>2.8392609489051095</v>
      </c>
      <c r="Q252" s="15">
        <f>'[1]TCE - ANEXO III - Preencher'!R261</f>
        <v>340.53014869888477</v>
      </c>
      <c r="R252" s="15">
        <f>'[1]TCE - ANEXO III - Preencher'!S261</f>
        <v>79.069999999999993</v>
      </c>
      <c r="S252" s="16">
        <f t="shared" si="21"/>
        <v>261.46014869888478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570.83115139176016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EDILANE IZABEL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09/2024</v>
      </c>
      <c r="H253" s="14">
        <f>'[1]TCE - ANEXO III - Preencher'!I262</f>
        <v>0</v>
      </c>
      <c r="I253" s="14">
        <f>'[1]TCE - ANEXO III - Preencher'!J262</f>
        <v>294.70479999999998</v>
      </c>
      <c r="J253" s="14">
        <f>'[1]TCE - ANEXO III - Preencher'!K262</f>
        <v>0</v>
      </c>
      <c r="K253" s="15">
        <f>'[1]TCE - ANEXO III - Preencher'!L262</f>
        <v>196.21254174397032</v>
      </c>
      <c r="L253" s="15">
        <f>'[1]TCE - ANEXO III - Preencher'!M262</f>
        <v>28.24</v>
      </c>
      <c r="M253" s="15">
        <f t="shared" si="19"/>
        <v>167.97254174397031</v>
      </c>
      <c r="N253" s="15">
        <f>'[1]TCE - ANEXO III - Preencher'!O262</f>
        <v>2.8392609489051095</v>
      </c>
      <c r="O253" s="15">
        <f>'[1]TCE - ANEXO III - Preencher'!P262</f>
        <v>0</v>
      </c>
      <c r="P253" s="16">
        <f t="shared" si="20"/>
        <v>2.8392609489051095</v>
      </c>
      <c r="Q253" s="15">
        <f>'[1]TCE - ANEXO III - Preencher'!R262</f>
        <v>340.53014869888477</v>
      </c>
      <c r="R253" s="15">
        <f>'[1]TCE - ANEXO III - Preencher'!S262</f>
        <v>84.72</v>
      </c>
      <c r="S253" s="16">
        <f t="shared" si="21"/>
        <v>255.81014869888477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721.32675139176013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EDILENE FALCAO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09/2024</v>
      </c>
      <c r="H254" s="14">
        <f>'[1]TCE - ANEXO III - Preencher'!I263</f>
        <v>0</v>
      </c>
      <c r="I254" s="14">
        <f>'[1]TCE - ANEXO III - Preencher'!J263</f>
        <v>281.1216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2.8392609489051095</v>
      </c>
      <c r="O254" s="15">
        <f>'[1]TCE - ANEXO III - Preencher'!P263</f>
        <v>0</v>
      </c>
      <c r="P254" s="16">
        <f t="shared" si="20"/>
        <v>2.8392609489051095</v>
      </c>
      <c r="Q254" s="15">
        <f>'[1]TCE - ANEXO III - Preencher'!R263</f>
        <v>340.53014869888477</v>
      </c>
      <c r="R254" s="15">
        <f>'[1]TCE - ANEXO III - Preencher'!S263</f>
        <v>62.98</v>
      </c>
      <c r="S254" s="16">
        <f t="shared" si="21"/>
        <v>277.55014869888475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561.51100964778993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EDILENE SALES DE ARAUJO ROSENDO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09/2024</v>
      </c>
      <c r="H255" s="14">
        <f>'[1]TCE - ANEXO III - Preencher'!I264</f>
        <v>0</v>
      </c>
      <c r="I255" s="14">
        <f>'[1]TCE - ANEXO III - Preencher'!J264</f>
        <v>124.56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2.8392609489051095</v>
      </c>
      <c r="O255" s="15">
        <f>'[1]TCE - ANEXO III - Preencher'!P264</f>
        <v>0</v>
      </c>
      <c r="P255" s="16">
        <f t="shared" si="20"/>
        <v>2.8392609489051095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127.39926094890511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EDILEUSA COELHO DE MEDEIROS FIGLIOULO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2251-20</v>
      </c>
      <c r="G256" s="13" t="str">
        <f>IF('[1]TCE - ANEXO III - Preencher'!H265="","",'[1]TCE - ANEXO III - Preencher'!H265)</f>
        <v>09/2024</v>
      </c>
      <c r="H256" s="14">
        <f>'[1]TCE - ANEXO III - Preencher'!I265</f>
        <v>0</v>
      </c>
      <c r="I256" s="14">
        <f>'[1]TCE - ANEXO III - Preencher'!J265</f>
        <v>259.27839999999998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2.8392609489051095</v>
      </c>
      <c r="O256" s="15">
        <f>'[1]TCE - ANEXO III - Preencher'!P265</f>
        <v>0</v>
      </c>
      <c r="P256" s="16">
        <f t="shared" si="20"/>
        <v>2.8392609489051095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262.1176609489051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EDILEUZA MARTINS BATISTA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09/2024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2.8392609489051095</v>
      </c>
      <c r="O257" s="15">
        <f>'[1]TCE - ANEXO III - Preencher'!P266</f>
        <v>0</v>
      </c>
      <c r="P257" s="16">
        <f t="shared" si="20"/>
        <v>2.8392609489051095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2.8392609489051095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EDILEUZA SOARES CAMBRAINHA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 t="str">
        <f>IF('[1]TCE - ANEXO III - Preencher'!H267="","",'[1]TCE - ANEXO III - Preencher'!H267)</f>
        <v>09/2024</v>
      </c>
      <c r="H258" s="14">
        <f>'[1]TCE - ANEXO III - Preencher'!I267</f>
        <v>0</v>
      </c>
      <c r="I258" s="14">
        <f>'[1]TCE - ANEXO III - Preencher'!J267</f>
        <v>117.47839999999999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2.8392609489051095</v>
      </c>
      <c r="O258" s="15">
        <f>'[1]TCE - ANEXO III - Preencher'!P267</f>
        <v>0</v>
      </c>
      <c r="P258" s="16">
        <f t="shared" si="20"/>
        <v>2.8392609489051095</v>
      </c>
      <c r="Q258" s="15">
        <f>'[1]TCE - ANEXO III - Preencher'!R267</f>
        <v>340.53014869888477</v>
      </c>
      <c r="R258" s="15">
        <f>'[1]TCE - ANEXO III - Preencher'!S267</f>
        <v>66.650000000000006</v>
      </c>
      <c r="S258" s="16">
        <f t="shared" si="21"/>
        <v>273.8801486988848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394.19780964778988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EDILSON JOSE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5151-10</v>
      </c>
      <c r="G259" s="13" t="str">
        <f>IF('[1]TCE - ANEXO III - Preencher'!H268="","",'[1]TCE - ANEXO III - Preencher'!H268)</f>
        <v>09/2024</v>
      </c>
      <c r="H259" s="14">
        <f>'[1]TCE - ANEXO III - Preencher'!I268</f>
        <v>0</v>
      </c>
      <c r="I259" s="14">
        <f>'[1]TCE - ANEXO III - Preencher'!J268</f>
        <v>148.6584</v>
      </c>
      <c r="J259" s="14">
        <f>'[1]TCE - ANEXO III - Preencher'!K268</f>
        <v>0</v>
      </c>
      <c r="K259" s="15">
        <f>'[1]TCE - ANEXO III - Preencher'!L268</f>
        <v>196.21254174397032</v>
      </c>
      <c r="L259" s="15">
        <f>'[1]TCE - ANEXO III - Preencher'!M268</f>
        <v>28.24</v>
      </c>
      <c r="M259" s="15">
        <f t="shared" si="19"/>
        <v>167.97254174397031</v>
      </c>
      <c r="N259" s="15">
        <f>'[1]TCE - ANEXO III - Preencher'!O268</f>
        <v>2.8392609489051095</v>
      </c>
      <c r="O259" s="15">
        <f>'[1]TCE - ANEXO III - Preencher'!P268</f>
        <v>0</v>
      </c>
      <c r="P259" s="16">
        <f t="shared" si="20"/>
        <v>2.8392609489051095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319.47020269287543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EDILZA MARIA CRISPIM DE BARROS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09/2024</v>
      </c>
      <c r="H260" s="14">
        <f>'[1]TCE - ANEXO III - Preencher'!I269</f>
        <v>0</v>
      </c>
      <c r="I260" s="14">
        <f>'[1]TCE - ANEXO III - Preencher'!J269</f>
        <v>276.01519999999999</v>
      </c>
      <c r="J260" s="14">
        <f>'[1]TCE - ANEXO III - Preencher'!K269</f>
        <v>0</v>
      </c>
      <c r="K260" s="15">
        <f>'[1]TCE - ANEXO III - Preencher'!L269</f>
        <v>196.21254174397032</v>
      </c>
      <c r="L260" s="15">
        <f>'[1]TCE - ANEXO III - Preencher'!M269</f>
        <v>28.24</v>
      </c>
      <c r="M260" s="15">
        <f t="shared" ref="M260:M323" si="25">K260-L260</f>
        <v>167.97254174397031</v>
      </c>
      <c r="N260" s="15">
        <f>'[1]TCE - ANEXO III - Preencher'!O269</f>
        <v>2.8392609489051095</v>
      </c>
      <c r="O260" s="15">
        <f>'[1]TCE - ANEXO III - Preencher'!P269</f>
        <v>0</v>
      </c>
      <c r="P260" s="16">
        <f t="shared" ref="P260:P323" si="26">N260-O260</f>
        <v>2.8392609489051095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446.82700269287545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EDINEIDE SEVERINA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09/2024</v>
      </c>
      <c r="H261" s="14">
        <f>'[1]TCE - ANEXO III - Preencher'!I270</f>
        <v>0</v>
      </c>
      <c r="I261" s="14">
        <f>'[1]TCE - ANEXO III - Preencher'!J270</f>
        <v>392.10399999999998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2.8392609489051095</v>
      </c>
      <c r="O261" s="15">
        <f>'[1]TCE - ANEXO III - Preencher'!P270</f>
        <v>0</v>
      </c>
      <c r="P261" s="16">
        <f t="shared" si="26"/>
        <v>2.8392609489051095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394.94326094890511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EDIVANE ALVES DE MORAES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09/2024</v>
      </c>
      <c r="H262" s="14">
        <f>'[1]TCE - ANEXO III - Preencher'!I271</f>
        <v>0</v>
      </c>
      <c r="I262" s="14">
        <f>'[1]TCE - ANEXO III - Preencher'!J271</f>
        <v>500.6832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2.8392609489051095</v>
      </c>
      <c r="O262" s="15">
        <f>'[1]TCE - ANEXO III - Preencher'!P271</f>
        <v>0</v>
      </c>
      <c r="P262" s="16">
        <f t="shared" si="26"/>
        <v>2.8392609489051095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503.52246094890512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EDIVANIA MARIA BATISTA DE JESUS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09/2024</v>
      </c>
      <c r="H263" s="14">
        <f>'[1]TCE - ANEXO III - Preencher'!I272</f>
        <v>0</v>
      </c>
      <c r="I263" s="14">
        <f>'[1]TCE - ANEXO III - Preencher'!J272</f>
        <v>134.6584</v>
      </c>
      <c r="J263" s="14">
        <f>'[1]TCE - ANEXO III - Preencher'!K272</f>
        <v>0</v>
      </c>
      <c r="K263" s="15">
        <f>'[1]TCE - ANEXO III - Preencher'!L272</f>
        <v>196.21254174397032</v>
      </c>
      <c r="L263" s="15">
        <f>'[1]TCE - ANEXO III - Preencher'!M272</f>
        <v>31.14</v>
      </c>
      <c r="M263" s="15">
        <f t="shared" si="25"/>
        <v>165.07254174397031</v>
      </c>
      <c r="N263" s="15">
        <f>'[1]TCE - ANEXO III - Preencher'!O272</f>
        <v>2.8392609489051095</v>
      </c>
      <c r="O263" s="15">
        <f>'[1]TCE - ANEXO III - Preencher'!P272</f>
        <v>0</v>
      </c>
      <c r="P263" s="16">
        <f t="shared" si="26"/>
        <v>2.8392609489051095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302.57020269287545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EDJANE TOME DO CARMO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09/2024</v>
      </c>
      <c r="H264" s="14">
        <f>'[1]TCE - ANEXO III - Preencher'!I273</f>
        <v>0</v>
      </c>
      <c r="I264" s="14">
        <f>'[1]TCE - ANEXO III - Preencher'!J273</f>
        <v>287.93360000000001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2.8392609489051095</v>
      </c>
      <c r="O264" s="15">
        <f>'[1]TCE - ANEXO III - Preencher'!P273</f>
        <v>0</v>
      </c>
      <c r="P264" s="16">
        <f t="shared" si="26"/>
        <v>2.8392609489051095</v>
      </c>
      <c r="Q264" s="15">
        <f>'[1]TCE - ANEXO III - Preencher'!R273</f>
        <v>340.53014869888477</v>
      </c>
      <c r="R264" s="15">
        <f>'[1]TCE - ANEXO III - Preencher'!S273</f>
        <v>84.72</v>
      </c>
      <c r="S264" s="16">
        <f t="shared" si="27"/>
        <v>255.81014869888477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546.58300964778994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EDNA JUDITE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09/2024</v>
      </c>
      <c r="H265" s="14">
        <f>'[1]TCE - ANEXO III - Preencher'!I274</f>
        <v>0</v>
      </c>
      <c r="I265" s="14">
        <f>'[1]TCE - ANEXO III - Preencher'!J274</f>
        <v>371.57839999999999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2.8392609489051095</v>
      </c>
      <c r="O265" s="15">
        <f>'[1]TCE - ANEXO III - Preencher'!P274</f>
        <v>0</v>
      </c>
      <c r="P265" s="16">
        <f t="shared" si="26"/>
        <v>2.8392609489051095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374.41766094890511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EDNA LUCIA FERREIRA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09/2024</v>
      </c>
      <c r="H266" s="14">
        <f>'[1]TCE - ANEXO III - Preencher'!I275</f>
        <v>0</v>
      </c>
      <c r="I266" s="14">
        <f>'[1]TCE - ANEXO III - Preencher'!J275</f>
        <v>305.66239999999999</v>
      </c>
      <c r="J266" s="14">
        <f>'[1]TCE - ANEXO III - Preencher'!K275</f>
        <v>0</v>
      </c>
      <c r="K266" s="15">
        <f>'[1]TCE - ANEXO III - Preencher'!L275</f>
        <v>196.21254174397032</v>
      </c>
      <c r="L266" s="15">
        <f>'[1]TCE - ANEXO III - Preencher'!M275</f>
        <v>28.24</v>
      </c>
      <c r="M266" s="15">
        <f t="shared" si="25"/>
        <v>167.97254174397031</v>
      </c>
      <c r="N266" s="15">
        <f>'[1]TCE - ANEXO III - Preencher'!O275</f>
        <v>2.8392609489051095</v>
      </c>
      <c r="O266" s="15">
        <f>'[1]TCE - ANEXO III - Preencher'!P275</f>
        <v>0</v>
      </c>
      <c r="P266" s="16">
        <f t="shared" si="26"/>
        <v>2.8392609489051095</v>
      </c>
      <c r="Q266" s="15">
        <f>'[1]TCE - ANEXO III - Preencher'!R275</f>
        <v>340.53014869888477</v>
      </c>
      <c r="R266" s="15">
        <f>'[1]TCE - ANEXO III - Preencher'!S275</f>
        <v>84.72</v>
      </c>
      <c r="S266" s="16">
        <f t="shared" si="27"/>
        <v>255.81014869888477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732.2843513917602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EDNA MARIA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09/2024</v>
      </c>
      <c r="H267" s="14">
        <f>'[1]TCE - ANEXO III - Preencher'!I276</f>
        <v>0</v>
      </c>
      <c r="I267" s="14">
        <f>'[1]TCE - ANEXO III - Preencher'!J276</f>
        <v>293.46480000000003</v>
      </c>
      <c r="J267" s="14">
        <f>'[1]TCE - ANEXO III - Preencher'!K276</f>
        <v>0</v>
      </c>
      <c r="K267" s="15">
        <f>'[1]TCE - ANEXO III - Preencher'!L276</f>
        <v>196.21254174397032</v>
      </c>
      <c r="L267" s="15">
        <f>'[1]TCE - ANEXO III - Preencher'!M276</f>
        <v>28.24</v>
      </c>
      <c r="M267" s="15">
        <f t="shared" si="25"/>
        <v>167.97254174397031</v>
      </c>
      <c r="N267" s="15">
        <f>'[1]TCE - ANEXO III - Preencher'!O276</f>
        <v>2.8392609489051095</v>
      </c>
      <c r="O267" s="15">
        <f>'[1]TCE - ANEXO III - Preencher'!P276</f>
        <v>0</v>
      </c>
      <c r="P267" s="16">
        <f t="shared" si="26"/>
        <v>2.8392609489051095</v>
      </c>
      <c r="Q267" s="15">
        <f>'[1]TCE - ANEXO III - Preencher'!R276</f>
        <v>340.53014869888477</v>
      </c>
      <c r="R267" s="15">
        <f>'[1]TCE - ANEXO III - Preencher'!S276</f>
        <v>76.25</v>
      </c>
      <c r="S267" s="16">
        <f t="shared" si="27"/>
        <v>264.28014869888477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728.55675139176026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EDNA MARIA DA SILVA BARROS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09/2024</v>
      </c>
      <c r="H268" s="14">
        <f>'[1]TCE - ANEXO III - Preencher'!I277</f>
        <v>0</v>
      </c>
      <c r="I268" s="14">
        <f>'[1]TCE - ANEXO III - Preencher'!J277</f>
        <v>288.32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2.8392609489051095</v>
      </c>
      <c r="O268" s="15">
        <f>'[1]TCE - ANEXO III - Preencher'!P277</f>
        <v>0</v>
      </c>
      <c r="P268" s="16">
        <f t="shared" si="26"/>
        <v>2.8392609489051095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291.15926094890511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 XAVIER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09/2024</v>
      </c>
      <c r="H269" s="14">
        <f>'[1]TCE - ANEXO III - Preencher'!I278</f>
        <v>0</v>
      </c>
      <c r="I269" s="14">
        <f>'[1]TCE - ANEXO III - Preencher'!J278</f>
        <v>276.20800000000003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2.8392609489051095</v>
      </c>
      <c r="O269" s="15">
        <f>'[1]TCE - ANEXO III - Preencher'!P278</f>
        <v>0</v>
      </c>
      <c r="P269" s="16">
        <f t="shared" si="26"/>
        <v>2.8392609489051095</v>
      </c>
      <c r="Q269" s="15">
        <f>'[1]TCE - ANEXO III - Preencher'!R278</f>
        <v>340.53014869888477</v>
      </c>
      <c r="R269" s="15">
        <f>'[1]TCE - ANEXO III - Preencher'!S278</f>
        <v>79.209999999999994</v>
      </c>
      <c r="S269" s="16">
        <f t="shared" si="27"/>
        <v>261.32014869888479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540.36740964778994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EDNALDA BELIZARIO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09/2024</v>
      </c>
      <c r="H270" s="14">
        <f>'[1]TCE - ANEXO III - Preencher'!I279</f>
        <v>0</v>
      </c>
      <c r="I270" s="14">
        <f>'[1]TCE - ANEXO III - Preencher'!J279</f>
        <v>315.3064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2.8392609489051095</v>
      </c>
      <c r="O270" s="15">
        <f>'[1]TCE - ANEXO III - Preencher'!P279</f>
        <v>0</v>
      </c>
      <c r="P270" s="16">
        <f t="shared" si="26"/>
        <v>2.8392609489051095</v>
      </c>
      <c r="Q270" s="15">
        <f>'[1]TCE - ANEXO III - Preencher'!R279</f>
        <v>340.53014869888477</v>
      </c>
      <c r="R270" s="15">
        <f>'[1]TCE - ANEXO III - Preencher'!S279</f>
        <v>84.72</v>
      </c>
      <c r="S270" s="16">
        <f t="shared" si="27"/>
        <v>255.81014869888477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573.95580964778992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EDNALDO MANOEL TEIXEIRA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5143-20</v>
      </c>
      <c r="G271" s="13" t="str">
        <f>IF('[1]TCE - ANEXO III - Preencher'!H280="","",'[1]TCE - ANEXO III - Preencher'!H280)</f>
        <v>09/2024</v>
      </c>
      <c r="H271" s="14">
        <f>'[1]TCE - ANEXO III - Preencher'!I280</f>
        <v>0</v>
      </c>
      <c r="I271" s="14">
        <f>'[1]TCE - ANEXO III - Preencher'!J280</f>
        <v>115.2192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2.8392609489051095</v>
      </c>
      <c r="O271" s="15">
        <f>'[1]TCE - ANEXO III - Preencher'!P280</f>
        <v>0</v>
      </c>
      <c r="P271" s="16">
        <f t="shared" si="26"/>
        <v>2.8392609489051095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118.05846094890511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EDNEUZA CARNEIRO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 t="str">
        <f>IF('[1]TCE - ANEXO III - Preencher'!H281="","",'[1]TCE - ANEXO III - Preencher'!H281)</f>
        <v>09/2024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2.8392609489051095</v>
      </c>
      <c r="O272" s="15">
        <f>'[1]TCE - ANEXO III - Preencher'!P281</f>
        <v>0</v>
      </c>
      <c r="P272" s="16">
        <f t="shared" si="26"/>
        <v>2.8392609489051095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2.8392609489051095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EDSON MANOEL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3242-05</v>
      </c>
      <c r="G273" s="13" t="str">
        <f>IF('[1]TCE - ANEXO III - Preencher'!H282="","",'[1]TCE - ANEXO III - Preencher'!H282)</f>
        <v>09/2024</v>
      </c>
      <c r="H273" s="14">
        <f>'[1]TCE - ANEXO III - Preencher'!I282</f>
        <v>0</v>
      </c>
      <c r="I273" s="14">
        <f>'[1]TCE - ANEXO III - Preencher'!J282</f>
        <v>285.76400000000001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2.8392609489051095</v>
      </c>
      <c r="O273" s="15">
        <f>'[1]TCE - ANEXO III - Preencher'!P282</f>
        <v>0</v>
      </c>
      <c r="P273" s="16">
        <f t="shared" si="26"/>
        <v>2.8392609489051095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288.60326094890513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EDSON NERIS DO NASCIMENTO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09/2024</v>
      </c>
      <c r="H274" s="14">
        <f>'[1]TCE - ANEXO III - Preencher'!I283</f>
        <v>0</v>
      </c>
      <c r="I274" s="14">
        <f>'[1]TCE - ANEXO III - Preencher'!J283</f>
        <v>163.45679999999999</v>
      </c>
      <c r="J274" s="14">
        <f>'[1]TCE - ANEXO III - Preencher'!K283</f>
        <v>0</v>
      </c>
      <c r="K274" s="15">
        <f>'[1]TCE - ANEXO III - Preencher'!L283</f>
        <v>196.21254174397032</v>
      </c>
      <c r="L274" s="15">
        <f>'[1]TCE - ANEXO III - Preencher'!M283</f>
        <v>28.24</v>
      </c>
      <c r="M274" s="15">
        <f t="shared" si="25"/>
        <v>167.97254174397031</v>
      </c>
      <c r="N274" s="15">
        <f>'[1]TCE - ANEXO III - Preencher'!O283</f>
        <v>2.8392609489051095</v>
      </c>
      <c r="O274" s="15">
        <f>'[1]TCE - ANEXO III - Preencher'!P283</f>
        <v>0</v>
      </c>
      <c r="P274" s="16">
        <f t="shared" si="26"/>
        <v>2.8392609489051095</v>
      </c>
      <c r="Q274" s="15">
        <f>'[1]TCE - ANEXO III - Preencher'!R283</f>
        <v>340.53014869888477</v>
      </c>
      <c r="R274" s="15">
        <f>'[1]TCE - ANEXO III - Preencher'!S283</f>
        <v>80.77</v>
      </c>
      <c r="S274" s="16">
        <f t="shared" si="27"/>
        <v>259.76014869888479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594.02875139176024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EDSON XAVIER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 t="str">
        <f>IF('[1]TCE - ANEXO III - Preencher'!H284="","",'[1]TCE - ANEXO III - Preencher'!H284)</f>
        <v>09/2024</v>
      </c>
      <c r="H275" s="14">
        <f>'[1]TCE - ANEXO III - Preencher'!I284</f>
        <v>0</v>
      </c>
      <c r="I275" s="14">
        <f>'[1]TCE - ANEXO III - Preencher'!J284</f>
        <v>159.58959999999999</v>
      </c>
      <c r="J275" s="14">
        <f>'[1]TCE - ANEXO III - Preencher'!K284</f>
        <v>0</v>
      </c>
      <c r="K275" s="15">
        <f>'[1]TCE - ANEXO III - Preencher'!L284</f>
        <v>196.21254174397032</v>
      </c>
      <c r="L275" s="15">
        <f>'[1]TCE - ANEXO III - Preencher'!M284</f>
        <v>28.24</v>
      </c>
      <c r="M275" s="15">
        <f t="shared" si="25"/>
        <v>167.97254174397031</v>
      </c>
      <c r="N275" s="15">
        <f>'[1]TCE - ANEXO III - Preencher'!O284</f>
        <v>2.8392609489051095</v>
      </c>
      <c r="O275" s="15">
        <f>'[1]TCE - ANEXO III - Preencher'!P284</f>
        <v>0</v>
      </c>
      <c r="P275" s="16">
        <f t="shared" si="26"/>
        <v>2.8392609489051095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330.40140269287542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EDUARDA LAIS PIMENTEL DE BARROS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09/2024</v>
      </c>
      <c r="H276" s="14">
        <f>'[1]TCE - ANEXO III - Preencher'!I285</f>
        <v>0</v>
      </c>
      <c r="I276" s="14">
        <f>'[1]TCE - ANEXO III - Preencher'!J285</f>
        <v>378.68639999999999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2.8392609489051095</v>
      </c>
      <c r="O276" s="15">
        <f>'[1]TCE - ANEXO III - Preencher'!P285</f>
        <v>0</v>
      </c>
      <c r="P276" s="16">
        <f t="shared" si="26"/>
        <v>2.8392609489051095</v>
      </c>
      <c r="Q276" s="15">
        <f>'[1]TCE - ANEXO III - Preencher'!R285</f>
        <v>340.53014869888477</v>
      </c>
      <c r="R276" s="15">
        <f>'[1]TCE - ANEXO III - Preencher'!S285</f>
        <v>106.32</v>
      </c>
      <c r="S276" s="16">
        <f t="shared" si="27"/>
        <v>234.21014869888478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615.73580964778989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EDUARDO CARLOS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2234-05</v>
      </c>
      <c r="G277" s="13" t="str">
        <f>IF('[1]TCE - ANEXO III - Preencher'!H286="","",'[1]TCE - ANEXO III - Preencher'!H286)</f>
        <v>09/2024</v>
      </c>
      <c r="H277" s="14">
        <f>'[1]TCE - ANEXO III - Preencher'!I286</f>
        <v>0</v>
      </c>
      <c r="I277" s="14">
        <f>'[1]TCE - ANEXO III - Preencher'!J286</f>
        <v>377.08</v>
      </c>
      <c r="J277" s="14">
        <f>'[1]TCE - ANEXO III - Preencher'!K286</f>
        <v>0</v>
      </c>
      <c r="K277" s="15">
        <f>'[1]TCE - ANEXO III - Preencher'!L286</f>
        <v>196.21254174397032</v>
      </c>
      <c r="L277" s="15">
        <f>'[1]TCE - ANEXO III - Preencher'!M286</f>
        <v>17.63</v>
      </c>
      <c r="M277" s="15">
        <f t="shared" si="25"/>
        <v>178.58254174397032</v>
      </c>
      <c r="N277" s="15">
        <f>'[1]TCE - ANEXO III - Preencher'!O286</f>
        <v>2.8392609489051095</v>
      </c>
      <c r="O277" s="15">
        <f>'[1]TCE - ANEXO III - Preencher'!P286</f>
        <v>0</v>
      </c>
      <c r="P277" s="16">
        <f t="shared" si="26"/>
        <v>2.8392609489051095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558.50180269287546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EDVALDO JOSE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 t="str">
        <f>IF('[1]TCE - ANEXO III - Preencher'!H287="","",'[1]TCE - ANEXO III - Preencher'!H287)</f>
        <v>09/2024</v>
      </c>
      <c r="H278" s="14">
        <f>'[1]TCE - ANEXO III - Preencher'!I287</f>
        <v>0</v>
      </c>
      <c r="I278" s="14">
        <f>'[1]TCE - ANEXO III - Preencher'!J287</f>
        <v>161.4256</v>
      </c>
      <c r="J278" s="14">
        <f>'[1]TCE - ANEXO III - Preencher'!K287</f>
        <v>0</v>
      </c>
      <c r="K278" s="15">
        <f>'[1]TCE - ANEXO III - Preencher'!L287</f>
        <v>196.21254174397032</v>
      </c>
      <c r="L278" s="15">
        <f>'[1]TCE - ANEXO III - Preencher'!M287</f>
        <v>28.24</v>
      </c>
      <c r="M278" s="15">
        <f t="shared" si="25"/>
        <v>167.97254174397031</v>
      </c>
      <c r="N278" s="15">
        <f>'[1]TCE - ANEXO III - Preencher'!O287</f>
        <v>2.8392609489051095</v>
      </c>
      <c r="O278" s="15">
        <f>'[1]TCE - ANEXO III - Preencher'!P287</f>
        <v>0</v>
      </c>
      <c r="P278" s="16">
        <f t="shared" si="26"/>
        <v>2.8392609489051095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332.23740269287543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EDVANIA MARIA DA SILVA VIANA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09/2024</v>
      </c>
      <c r="H279" s="14">
        <f>'[1]TCE - ANEXO III - Preencher'!I288</f>
        <v>0</v>
      </c>
      <c r="I279" s="14">
        <f>'[1]TCE - ANEXO III - Preencher'!J288</f>
        <v>277.2552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2.8392609489051095</v>
      </c>
      <c r="O279" s="15">
        <f>'[1]TCE - ANEXO III - Preencher'!P288</f>
        <v>0</v>
      </c>
      <c r="P279" s="16">
        <f t="shared" si="26"/>
        <v>2.8392609489051095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280.09446094890512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EDVANIA TAMIRES SANTOS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09/2024</v>
      </c>
      <c r="H280" s="14">
        <f>'[1]TCE - ANEXO III - Preencher'!I289</f>
        <v>0</v>
      </c>
      <c r="I280" s="14">
        <f>'[1]TCE - ANEXO III - Preencher'!J289</f>
        <v>285.14800000000002</v>
      </c>
      <c r="J280" s="14">
        <f>'[1]TCE - ANEXO III - Preencher'!K289</f>
        <v>0</v>
      </c>
      <c r="K280" s="15">
        <f>'[1]TCE - ANEXO III - Preencher'!L289</f>
        <v>196.21254174397032</v>
      </c>
      <c r="L280" s="15">
        <f>'[1]TCE - ANEXO III - Preencher'!M289</f>
        <v>28.24</v>
      </c>
      <c r="M280" s="15">
        <f t="shared" si="25"/>
        <v>167.97254174397031</v>
      </c>
      <c r="N280" s="15">
        <f>'[1]TCE - ANEXO III - Preencher'!O289</f>
        <v>2.8392609489051095</v>
      </c>
      <c r="O280" s="15">
        <f>'[1]TCE - ANEXO III - Preencher'!P289</f>
        <v>0</v>
      </c>
      <c r="P280" s="16">
        <f t="shared" si="26"/>
        <v>2.8392609489051095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455.95980269287543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ELAINE CRISTINA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09/2024</v>
      </c>
      <c r="H281" s="14">
        <f>'[1]TCE - ANEXO III - Preencher'!I290</f>
        <v>0</v>
      </c>
      <c r="I281" s="14">
        <f>'[1]TCE - ANEXO III - Preencher'!J290</f>
        <v>300.6456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2.8392609489051095</v>
      </c>
      <c r="O281" s="15">
        <f>'[1]TCE - ANEXO III - Preencher'!P290</f>
        <v>0</v>
      </c>
      <c r="P281" s="16">
        <f t="shared" si="26"/>
        <v>2.8392609489051095</v>
      </c>
      <c r="Q281" s="15">
        <f>'[1]TCE - ANEXO III - Preencher'!R290</f>
        <v>340.53014869888477</v>
      </c>
      <c r="R281" s="15">
        <f>'[1]TCE - ANEXO III - Preencher'!S290</f>
        <v>84.72</v>
      </c>
      <c r="S281" s="16">
        <f t="shared" si="27"/>
        <v>255.81014869888477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559.29500964778993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ELAINE DOS SANTOS MONTEIRO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4131-15</v>
      </c>
      <c r="G282" s="13" t="str">
        <f>IF('[1]TCE - ANEXO III - Preencher'!H291="","",'[1]TCE - ANEXO III - Preencher'!H291)</f>
        <v>09/2024</v>
      </c>
      <c r="H282" s="14">
        <f>'[1]TCE - ANEXO III - Preencher'!I291</f>
        <v>0</v>
      </c>
      <c r="I282" s="14">
        <f>'[1]TCE - ANEXO III - Preencher'!J291</f>
        <v>168.81440000000001</v>
      </c>
      <c r="J282" s="14">
        <f>'[1]TCE - ANEXO III - Preencher'!K291</f>
        <v>0</v>
      </c>
      <c r="K282" s="15">
        <f>'[1]TCE - ANEXO III - Preencher'!L291</f>
        <v>196.21254174397032</v>
      </c>
      <c r="L282" s="15">
        <f>'[1]TCE - ANEXO III - Preencher'!M291</f>
        <v>42.2</v>
      </c>
      <c r="M282" s="15">
        <f t="shared" si="25"/>
        <v>154.0125417439703</v>
      </c>
      <c r="N282" s="15">
        <f>'[1]TCE - ANEXO III - Preencher'!O291</f>
        <v>2.8392609489051095</v>
      </c>
      <c r="O282" s="15">
        <f>'[1]TCE - ANEXO III - Preencher'!P291</f>
        <v>0</v>
      </c>
      <c r="P282" s="16">
        <f t="shared" si="26"/>
        <v>2.8392609489051095</v>
      </c>
      <c r="Q282" s="15">
        <f>'[1]TCE - ANEXO III - Preencher'!R291</f>
        <v>340.53014869888477</v>
      </c>
      <c r="R282" s="15">
        <f>'[1]TCE - ANEXO III - Preencher'!S291</f>
        <v>126.61</v>
      </c>
      <c r="S282" s="16">
        <f t="shared" si="27"/>
        <v>213.92014869888476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539.58635139176022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ELANIA CAVALCANTE DA SILVA CARVALHO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09/2024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2.8392609489051095</v>
      </c>
      <c r="O283" s="15">
        <f>'[1]TCE - ANEXO III - Preencher'!P292</f>
        <v>0</v>
      </c>
      <c r="P283" s="16">
        <f t="shared" si="26"/>
        <v>2.8392609489051095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2.8392609489051095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ELCILENE ASSIS DA SILVA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5152-05</v>
      </c>
      <c r="G284" s="13" t="str">
        <f>IF('[1]TCE - ANEXO III - Preencher'!H293="","",'[1]TCE - ANEXO III - Preencher'!H293)</f>
        <v>09/2024</v>
      </c>
      <c r="H284" s="14">
        <f>'[1]TCE - ANEXO III - Preencher'!I293</f>
        <v>0</v>
      </c>
      <c r="I284" s="14">
        <f>'[1]TCE - ANEXO III - Preencher'!J293</f>
        <v>170.4992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2.8392609489051095</v>
      </c>
      <c r="O284" s="15">
        <f>'[1]TCE - ANEXO III - Preencher'!P293</f>
        <v>0</v>
      </c>
      <c r="P284" s="16">
        <f t="shared" si="26"/>
        <v>2.8392609489051095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173.33846094890512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ELENILSON JOSE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 t="str">
        <f>IF('[1]TCE - ANEXO III - Preencher'!H294="","",'[1]TCE - ANEXO III - Preencher'!H294)</f>
        <v>09/2024</v>
      </c>
      <c r="H285" s="14">
        <f>'[1]TCE - ANEXO III - Preencher'!I294</f>
        <v>0</v>
      </c>
      <c r="I285" s="14">
        <f>'[1]TCE - ANEXO III - Preencher'!J294</f>
        <v>135.9896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2.8392609489051095</v>
      </c>
      <c r="O285" s="15">
        <f>'[1]TCE - ANEXO III - Preencher'!P294</f>
        <v>0</v>
      </c>
      <c r="P285" s="16">
        <f t="shared" si="26"/>
        <v>2.8392609489051095</v>
      </c>
      <c r="Q285" s="15">
        <f>'[1]TCE - ANEXO III - Preencher'!R294</f>
        <v>340.53014869888477</v>
      </c>
      <c r="R285" s="15">
        <f>'[1]TCE - ANEXO III - Preencher'!S294</f>
        <v>84.72</v>
      </c>
      <c r="S285" s="16">
        <f t="shared" si="27"/>
        <v>255.81014869888477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394.63900964778986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ELEUZA MENDES DE OLIVEIRA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09/2024</v>
      </c>
      <c r="H286" s="14">
        <f>'[1]TCE - ANEXO III - Preencher'!I295</f>
        <v>0</v>
      </c>
      <c r="I286" s="14">
        <f>'[1]TCE - ANEXO III - Preencher'!J295</f>
        <v>613.33040000000005</v>
      </c>
      <c r="J286" s="14">
        <f>'[1]TCE - ANEXO III - Preencher'!K295</f>
        <v>0</v>
      </c>
      <c r="K286" s="15">
        <f>'[1]TCE - ANEXO III - Preencher'!L295</f>
        <v>196.21254174397032</v>
      </c>
      <c r="L286" s="15">
        <f>'[1]TCE - ANEXO III - Preencher'!M295</f>
        <v>3.59</v>
      </c>
      <c r="M286" s="15">
        <f t="shared" si="25"/>
        <v>192.62254174397032</v>
      </c>
      <c r="N286" s="15">
        <f>'[1]TCE - ANEXO III - Preencher'!O295</f>
        <v>2.8392609489051095</v>
      </c>
      <c r="O286" s="15">
        <f>'[1]TCE - ANEXO III - Preencher'!P295</f>
        <v>0</v>
      </c>
      <c r="P286" s="16">
        <f t="shared" si="26"/>
        <v>2.8392609489051095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808.79220269287543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ELIANE ALEXANDRINA DA SILVA LIVRAMENTO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5143-20</v>
      </c>
      <c r="G287" s="13" t="str">
        <f>IF('[1]TCE - ANEXO III - Preencher'!H296="","",'[1]TCE - ANEXO III - Preencher'!H296)</f>
        <v>09/2024</v>
      </c>
      <c r="H287" s="14">
        <f>'[1]TCE - ANEXO III - Preencher'!I296</f>
        <v>0</v>
      </c>
      <c r="I287" s="14">
        <f>'[1]TCE - ANEXO III - Preencher'!J296</f>
        <v>138.78720000000001</v>
      </c>
      <c r="J287" s="14">
        <f>'[1]TCE - ANEXO III - Preencher'!K296</f>
        <v>0</v>
      </c>
      <c r="K287" s="15">
        <f>'[1]TCE - ANEXO III - Preencher'!L296</f>
        <v>196.21254174397032</v>
      </c>
      <c r="L287" s="15">
        <f>'[1]TCE - ANEXO III - Preencher'!M296</f>
        <v>28.24</v>
      </c>
      <c r="M287" s="15">
        <f t="shared" si="25"/>
        <v>167.97254174397031</v>
      </c>
      <c r="N287" s="15">
        <f>'[1]TCE - ANEXO III - Preencher'!O296</f>
        <v>2.8392609489051095</v>
      </c>
      <c r="O287" s="15">
        <f>'[1]TCE - ANEXO III - Preencher'!P296</f>
        <v>0</v>
      </c>
      <c r="P287" s="16">
        <f t="shared" si="26"/>
        <v>2.8392609489051095</v>
      </c>
      <c r="Q287" s="15">
        <f>'[1]TCE - ANEXO III - Preencher'!R296</f>
        <v>340.53014869888477</v>
      </c>
      <c r="R287" s="15">
        <f>'[1]TCE - ANEXO III - Preencher'!S296</f>
        <v>80.2</v>
      </c>
      <c r="S287" s="16">
        <f t="shared" si="27"/>
        <v>260.33014869888478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569.92915139176023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ELIANE MARCIA BEZERRA GOMES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09/2024</v>
      </c>
      <c r="H288" s="14">
        <f>'[1]TCE - ANEXO III - Preencher'!I297</f>
        <v>0</v>
      </c>
      <c r="I288" s="14">
        <f>'[1]TCE - ANEXO III - Preencher'!J297</f>
        <v>420.81040000000002</v>
      </c>
      <c r="J288" s="14">
        <f>'[1]TCE - ANEXO III - Preencher'!K297</f>
        <v>0</v>
      </c>
      <c r="K288" s="15">
        <f>'[1]TCE - ANEXO III - Preencher'!L297</f>
        <v>196.21254174397032</v>
      </c>
      <c r="L288" s="15">
        <f>'[1]TCE - ANEXO III - Preencher'!M297</f>
        <v>3.59</v>
      </c>
      <c r="M288" s="15">
        <f t="shared" si="25"/>
        <v>192.62254174397032</v>
      </c>
      <c r="N288" s="15">
        <f>'[1]TCE - ANEXO III - Preencher'!O297</f>
        <v>2.8392609489051095</v>
      </c>
      <c r="O288" s="15">
        <f>'[1]TCE - ANEXO III - Preencher'!P297</f>
        <v>0</v>
      </c>
      <c r="P288" s="16">
        <f t="shared" si="26"/>
        <v>2.8392609489051095</v>
      </c>
      <c r="Q288" s="15">
        <f>'[1]TCE - ANEXO III - Preencher'!R297</f>
        <v>340.53014869888477</v>
      </c>
      <c r="R288" s="15">
        <f>'[1]TCE - ANEXO III - Preencher'!S297</f>
        <v>86.1</v>
      </c>
      <c r="S288" s="16">
        <f t="shared" si="27"/>
        <v>254.43014869888478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870.7023513917602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ELIANE MARIA DA SILVA CARDOSO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09/2024</v>
      </c>
      <c r="H289" s="14">
        <f>'[1]TCE - ANEXO III - Preencher'!I298</f>
        <v>0</v>
      </c>
      <c r="I289" s="14">
        <f>'[1]TCE - ANEXO III - Preencher'!J298</f>
        <v>309.2824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2.8392609489051095</v>
      </c>
      <c r="O289" s="15">
        <f>'[1]TCE - ANEXO III - Preencher'!P298</f>
        <v>0</v>
      </c>
      <c r="P289" s="16">
        <f t="shared" si="26"/>
        <v>2.8392609489051095</v>
      </c>
      <c r="Q289" s="15">
        <f>'[1]TCE - ANEXO III - Preencher'!R298</f>
        <v>340.53014869888477</v>
      </c>
      <c r="R289" s="15">
        <f>'[1]TCE - ANEXO III - Preencher'!S298</f>
        <v>84.72</v>
      </c>
      <c r="S289" s="16">
        <f t="shared" si="27"/>
        <v>255.81014869888477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567.93180964778992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ELIAS JORGE NOGUEIRA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5151-10</v>
      </c>
      <c r="G290" s="13" t="str">
        <f>IF('[1]TCE - ANEXO III - Preencher'!H299="","",'[1]TCE - ANEXO III - Preencher'!H299)</f>
        <v>09/2024</v>
      </c>
      <c r="H290" s="14">
        <f>'[1]TCE - ANEXO III - Preencher'!I299</f>
        <v>0</v>
      </c>
      <c r="I290" s="14">
        <f>'[1]TCE - ANEXO III - Preencher'!J299</f>
        <v>136.1448</v>
      </c>
      <c r="J290" s="14">
        <f>'[1]TCE - ANEXO III - Preencher'!K299</f>
        <v>0</v>
      </c>
      <c r="K290" s="15">
        <f>'[1]TCE - ANEXO III - Preencher'!L299</f>
        <v>196.21254174397032</v>
      </c>
      <c r="L290" s="15">
        <f>'[1]TCE - ANEXO III - Preencher'!M299</f>
        <v>28.24</v>
      </c>
      <c r="M290" s="15">
        <f t="shared" si="25"/>
        <v>167.97254174397031</v>
      </c>
      <c r="N290" s="15">
        <f>'[1]TCE - ANEXO III - Preencher'!O299</f>
        <v>2.8392609489051095</v>
      </c>
      <c r="O290" s="15">
        <f>'[1]TCE - ANEXO III - Preencher'!P299</f>
        <v>0</v>
      </c>
      <c r="P290" s="16">
        <f t="shared" si="26"/>
        <v>2.8392609489051095</v>
      </c>
      <c r="Q290" s="15">
        <f>'[1]TCE - ANEXO III - Preencher'!R299</f>
        <v>340.53014869888477</v>
      </c>
      <c r="R290" s="15">
        <f>'[1]TCE - ANEXO III - Preencher'!S299</f>
        <v>84.72</v>
      </c>
      <c r="S290" s="16">
        <f t="shared" si="27"/>
        <v>255.81014869888477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562.76675139176018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ELIDE ANDREZA CANUTO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2236-05</v>
      </c>
      <c r="G291" s="13" t="str">
        <f>IF('[1]TCE - ANEXO III - Preencher'!H300="","",'[1]TCE - ANEXO III - Preencher'!H300)</f>
        <v>09/2024</v>
      </c>
      <c r="H291" s="14">
        <f>'[1]TCE - ANEXO III - Preencher'!I300</f>
        <v>0</v>
      </c>
      <c r="I291" s="14">
        <f>'[1]TCE - ANEXO III - Preencher'!J300</f>
        <v>304.37759999999997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2.8392609489051095</v>
      </c>
      <c r="O291" s="15">
        <f>'[1]TCE - ANEXO III - Preencher'!P300</f>
        <v>0</v>
      </c>
      <c r="P291" s="16">
        <f t="shared" si="26"/>
        <v>2.8392609489051095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307.21686094890509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ELIDIA MARIA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5143-20</v>
      </c>
      <c r="G292" s="13" t="str">
        <f>IF('[1]TCE - ANEXO III - Preencher'!H301="","",'[1]TCE - ANEXO III - Preencher'!H301)</f>
        <v>09/2024</v>
      </c>
      <c r="H292" s="14">
        <f>'[1]TCE - ANEXO III - Preencher'!I301</f>
        <v>0</v>
      </c>
      <c r="I292" s="14">
        <f>'[1]TCE - ANEXO III - Preencher'!J301</f>
        <v>159.82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2.8392609489051095</v>
      </c>
      <c r="O292" s="15">
        <f>'[1]TCE - ANEXO III - Preencher'!P301</f>
        <v>0</v>
      </c>
      <c r="P292" s="16">
        <f t="shared" si="26"/>
        <v>2.8392609489051095</v>
      </c>
      <c r="Q292" s="15">
        <f>'[1]TCE - ANEXO III - Preencher'!R301</f>
        <v>340.53014869888477</v>
      </c>
      <c r="R292" s="15">
        <f>'[1]TCE - ANEXO III - Preencher'!S301</f>
        <v>84.72</v>
      </c>
      <c r="S292" s="16">
        <f t="shared" si="27"/>
        <v>255.81014869888477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418.46940964778992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ELIDIANE BARBOSA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2234-05</v>
      </c>
      <c r="G293" s="13" t="str">
        <f>IF('[1]TCE - ANEXO III - Preencher'!H302="","",'[1]TCE - ANEXO III - Preencher'!H302)</f>
        <v>09/2024</v>
      </c>
      <c r="H293" s="14">
        <f>'[1]TCE - ANEXO III - Preencher'!I302</f>
        <v>0</v>
      </c>
      <c r="I293" s="14">
        <f>'[1]TCE - ANEXO III - Preencher'!J302</f>
        <v>405.2808</v>
      </c>
      <c r="J293" s="14">
        <f>'[1]TCE - ANEXO III - Preencher'!K302</f>
        <v>0</v>
      </c>
      <c r="K293" s="15">
        <f>'[1]TCE - ANEXO III - Preencher'!L302</f>
        <v>196.21254174397032</v>
      </c>
      <c r="L293" s="15">
        <f>'[1]TCE - ANEXO III - Preencher'!M302</f>
        <v>17.63</v>
      </c>
      <c r="M293" s="15">
        <f t="shared" si="25"/>
        <v>178.58254174397032</v>
      </c>
      <c r="N293" s="15">
        <f>'[1]TCE - ANEXO III - Preencher'!O302</f>
        <v>2.8392609489051095</v>
      </c>
      <c r="O293" s="15">
        <f>'[1]TCE - ANEXO III - Preencher'!P302</f>
        <v>0</v>
      </c>
      <c r="P293" s="16">
        <f t="shared" si="26"/>
        <v>2.8392609489051095</v>
      </c>
      <c r="Q293" s="15">
        <f>'[1]TCE - ANEXO III - Preencher'!R302</f>
        <v>340.53014869888477</v>
      </c>
      <c r="R293" s="15">
        <f>'[1]TCE - ANEXO III - Preencher'!S302</f>
        <v>211.5</v>
      </c>
      <c r="S293" s="16">
        <f t="shared" si="27"/>
        <v>129.03014869888477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715.73275139176019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ELIELMA JULIANA MARIA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 xml:space="preserve">25210-5 </v>
      </c>
      <c r="G294" s="13" t="str">
        <f>IF('[1]TCE - ANEXO III - Preencher'!H303="","",'[1]TCE - ANEXO III - Preencher'!H303)</f>
        <v>09/2024</v>
      </c>
      <c r="H294" s="14">
        <f>'[1]TCE - ANEXO III - Preencher'!I303</f>
        <v>0</v>
      </c>
      <c r="I294" s="14">
        <f>'[1]TCE - ANEXO III - Preencher'!J303</f>
        <v>324.23599999999999</v>
      </c>
      <c r="J294" s="14">
        <f>'[1]TCE - ANEXO III - Preencher'!K303</f>
        <v>0</v>
      </c>
      <c r="K294" s="15">
        <f>'[1]TCE - ANEXO III - Preencher'!L303</f>
        <v>196.21254174397032</v>
      </c>
      <c r="L294" s="15">
        <f>'[1]TCE - ANEXO III - Preencher'!M303</f>
        <v>44</v>
      </c>
      <c r="M294" s="15">
        <f t="shared" si="25"/>
        <v>152.21254174397032</v>
      </c>
      <c r="N294" s="15">
        <f>'[1]TCE - ANEXO III - Preencher'!O303</f>
        <v>2.8392609489051095</v>
      </c>
      <c r="O294" s="15">
        <f>'[1]TCE - ANEXO III - Preencher'!P303</f>
        <v>0</v>
      </c>
      <c r="P294" s="16">
        <f t="shared" si="26"/>
        <v>2.8392609489051095</v>
      </c>
      <c r="Q294" s="15">
        <f>'[1]TCE - ANEXO III - Preencher'!R303</f>
        <v>340.53014869888477</v>
      </c>
      <c r="R294" s="15">
        <f>'[1]TCE - ANEXO III - Preencher'!S303</f>
        <v>172.2</v>
      </c>
      <c r="S294" s="16">
        <f t="shared" si="27"/>
        <v>168.33014869888478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647.61795139176024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ELIENAI MARIA DE OLIVEIRA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09/2024</v>
      </c>
      <c r="H295" s="14">
        <f>'[1]TCE - ANEXO III - Preencher'!I304</f>
        <v>0</v>
      </c>
      <c r="I295" s="14">
        <f>'[1]TCE - ANEXO III - Preencher'!J304</f>
        <v>135.55199999999999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2.8392609489051095</v>
      </c>
      <c r="O295" s="15">
        <f>'[1]TCE - ANEXO III - Preencher'!P304</f>
        <v>0</v>
      </c>
      <c r="P295" s="16">
        <f t="shared" si="26"/>
        <v>2.8392609489051095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138.39126094890511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ELIESIDIA SOARES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 t="str">
        <f>IF('[1]TCE - ANEXO III - Preencher'!H305="","",'[1]TCE - ANEXO III - Preencher'!H305)</f>
        <v>09/2024</v>
      </c>
      <c r="H296" s="14">
        <f>'[1]TCE - ANEXO III - Preencher'!I305</f>
        <v>0</v>
      </c>
      <c r="I296" s="14">
        <f>'[1]TCE - ANEXO III - Preencher'!J305</f>
        <v>141.19999999999999</v>
      </c>
      <c r="J296" s="14">
        <f>'[1]TCE - ANEXO III - Preencher'!K305</f>
        <v>0</v>
      </c>
      <c r="K296" s="15">
        <f>'[1]TCE - ANEXO III - Preencher'!L305</f>
        <v>196.21254174397032</v>
      </c>
      <c r="L296" s="15">
        <f>'[1]TCE - ANEXO III - Preencher'!M305</f>
        <v>28.24</v>
      </c>
      <c r="M296" s="15">
        <f t="shared" si="25"/>
        <v>167.97254174397031</v>
      </c>
      <c r="N296" s="15">
        <f>'[1]TCE - ANEXO III - Preencher'!O305</f>
        <v>2.8392609489051095</v>
      </c>
      <c r="O296" s="15">
        <f>'[1]TCE - ANEXO III - Preencher'!P305</f>
        <v>0</v>
      </c>
      <c r="P296" s="16">
        <f t="shared" si="26"/>
        <v>2.8392609489051095</v>
      </c>
      <c r="Q296" s="15">
        <f>'[1]TCE - ANEXO III - Preencher'!R305</f>
        <v>340.53014869888477</v>
      </c>
      <c r="R296" s="15">
        <f>'[1]TCE - ANEXO III - Preencher'!S305</f>
        <v>84.72</v>
      </c>
      <c r="S296" s="16">
        <f t="shared" si="27"/>
        <v>255.81014869888477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567.82195139176019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ELIETE MARIA DE SENA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5163-45</v>
      </c>
      <c r="G297" s="13" t="str">
        <f>IF('[1]TCE - ANEXO III - Preencher'!H306="","",'[1]TCE - ANEXO III - Preencher'!H306)</f>
        <v>09/2024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2.8392609489051095</v>
      </c>
      <c r="O297" s="15">
        <f>'[1]TCE - ANEXO III - Preencher'!P306</f>
        <v>0</v>
      </c>
      <c r="P297" s="16">
        <f t="shared" si="26"/>
        <v>2.8392609489051095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2.8392609489051095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ELIEZER NOGUEIRA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5151-10</v>
      </c>
      <c r="G298" s="13" t="str">
        <f>IF('[1]TCE - ANEXO III - Preencher'!H307="","",'[1]TCE - ANEXO III - Preencher'!H307)</f>
        <v>09/2024</v>
      </c>
      <c r="H298" s="14">
        <f>'[1]TCE - ANEXO III - Preencher'!I307</f>
        <v>0</v>
      </c>
      <c r="I298" s="14">
        <f>'[1]TCE - ANEXO III - Preencher'!J307</f>
        <v>136.1232</v>
      </c>
      <c r="J298" s="14">
        <f>'[1]TCE - ANEXO III - Preencher'!K307</f>
        <v>0</v>
      </c>
      <c r="K298" s="15">
        <f>'[1]TCE - ANEXO III - Preencher'!L307</f>
        <v>196.21254174397032</v>
      </c>
      <c r="L298" s="15">
        <f>'[1]TCE - ANEXO III - Preencher'!M307</f>
        <v>28.24</v>
      </c>
      <c r="M298" s="15">
        <f t="shared" si="25"/>
        <v>167.97254174397031</v>
      </c>
      <c r="N298" s="15">
        <f>'[1]TCE - ANEXO III - Preencher'!O307</f>
        <v>2.8392609489051095</v>
      </c>
      <c r="O298" s="15">
        <f>'[1]TCE - ANEXO III - Preencher'!P307</f>
        <v>0</v>
      </c>
      <c r="P298" s="16">
        <f t="shared" si="26"/>
        <v>2.8392609489051095</v>
      </c>
      <c r="Q298" s="15">
        <f>'[1]TCE - ANEXO III - Preencher'!R307</f>
        <v>340.53014869888477</v>
      </c>
      <c r="R298" s="15">
        <f>'[1]TCE - ANEXO III - Preencher'!S307</f>
        <v>84.72</v>
      </c>
      <c r="S298" s="16">
        <f t="shared" si="27"/>
        <v>255.81014869888477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562.74515139176015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ELINALVA LOPES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5163-45</v>
      </c>
      <c r="G299" s="13" t="str">
        <f>IF('[1]TCE - ANEXO III - Preencher'!H308="","",'[1]TCE - ANEXO III - Preencher'!H308)</f>
        <v>09/2024</v>
      </c>
      <c r="H299" s="14">
        <f>'[1]TCE - ANEXO III - Preencher'!I308</f>
        <v>0</v>
      </c>
      <c r="I299" s="14">
        <f>'[1]TCE - ANEXO III - Preencher'!J308</f>
        <v>138.2816</v>
      </c>
      <c r="J299" s="14">
        <f>'[1]TCE - ANEXO III - Preencher'!K308</f>
        <v>0</v>
      </c>
      <c r="K299" s="15">
        <f>'[1]TCE - ANEXO III - Preencher'!L308</f>
        <v>196.21254174397032</v>
      </c>
      <c r="L299" s="15">
        <f>'[1]TCE - ANEXO III - Preencher'!M308</f>
        <v>28.24</v>
      </c>
      <c r="M299" s="15">
        <f t="shared" si="25"/>
        <v>167.97254174397031</v>
      </c>
      <c r="N299" s="15">
        <f>'[1]TCE - ANEXO III - Preencher'!O308</f>
        <v>2.8392609489051095</v>
      </c>
      <c r="O299" s="15">
        <f>'[1]TCE - ANEXO III - Preencher'!P308</f>
        <v>0</v>
      </c>
      <c r="P299" s="16">
        <f t="shared" si="26"/>
        <v>2.8392609489051095</v>
      </c>
      <c r="Q299" s="15">
        <f>'[1]TCE - ANEXO III - Preencher'!R308</f>
        <v>340.53014869888477</v>
      </c>
      <c r="R299" s="15">
        <f>'[1]TCE - ANEXO III - Preencher'!S308</f>
        <v>79.209999999999994</v>
      </c>
      <c r="S299" s="16">
        <f t="shared" si="27"/>
        <v>261.32014869888479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570.41355139176017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ELINEIDE MARIA DE LIRA NOJOSA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09/2024</v>
      </c>
      <c r="H300" s="14">
        <f>'[1]TCE - ANEXO III - Preencher'!I309</f>
        <v>0</v>
      </c>
      <c r="I300" s="14">
        <f>'[1]TCE - ANEXO III - Preencher'!J309</f>
        <v>285.08640000000003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2.8392609489051095</v>
      </c>
      <c r="O300" s="15">
        <f>'[1]TCE - ANEXO III - Preencher'!P309</f>
        <v>0</v>
      </c>
      <c r="P300" s="16">
        <f t="shared" si="26"/>
        <v>2.8392609489051095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287.92566094890515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ELISABETH DA SILVA XAVIER MONTEIRO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2.8392609489051095</v>
      </c>
      <c r="O301" s="15">
        <f>'[1]TCE - ANEXO III - Preencher'!P310</f>
        <v>0</v>
      </c>
      <c r="P301" s="16">
        <f t="shared" si="26"/>
        <v>2.8392609489051095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2.8392609489051095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ELISANGELA CONCEICAO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09/2024</v>
      </c>
      <c r="H302" s="14">
        <f>'[1]TCE - ANEXO III - Preencher'!I311</f>
        <v>0</v>
      </c>
      <c r="I302" s="14">
        <f>'[1]TCE - ANEXO III - Preencher'!J311</f>
        <v>317.54559999999998</v>
      </c>
      <c r="J302" s="14">
        <f>'[1]TCE - ANEXO III - Preencher'!K311</f>
        <v>0</v>
      </c>
      <c r="K302" s="15">
        <f>'[1]TCE - ANEXO III - Preencher'!L311</f>
        <v>196.21254174397032</v>
      </c>
      <c r="L302" s="15">
        <f>'[1]TCE - ANEXO III - Preencher'!M311</f>
        <v>28.24</v>
      </c>
      <c r="M302" s="15">
        <f t="shared" si="25"/>
        <v>167.97254174397031</v>
      </c>
      <c r="N302" s="15">
        <f>'[1]TCE - ANEXO III - Preencher'!O311</f>
        <v>2.8392609489051095</v>
      </c>
      <c r="O302" s="15">
        <f>'[1]TCE - ANEXO III - Preencher'!P311</f>
        <v>0</v>
      </c>
      <c r="P302" s="16">
        <f t="shared" si="26"/>
        <v>2.8392609489051095</v>
      </c>
      <c r="Q302" s="15">
        <f>'[1]TCE - ANEXO III - Preencher'!R311</f>
        <v>340.53014869888477</v>
      </c>
      <c r="R302" s="15">
        <f>'[1]TCE - ANEXO III - Preencher'!S311</f>
        <v>78.790000000000006</v>
      </c>
      <c r="S302" s="16">
        <f t="shared" si="27"/>
        <v>261.74014869888475</v>
      </c>
      <c r="T302" s="15">
        <f>'[1]TCE - ANEXO III - Preencher'!U311</f>
        <v>72.92</v>
      </c>
      <c r="U302" s="15">
        <f>'[1]TCE - ANEXO III - Preencher'!V311</f>
        <v>0</v>
      </c>
      <c r="V302" s="16">
        <f t="shared" si="28"/>
        <v>72.92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823.01755139176009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ELISANGELA JOSEFA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09/2024</v>
      </c>
      <c r="H303" s="14">
        <f>'[1]TCE - ANEXO III - Preencher'!I312</f>
        <v>0</v>
      </c>
      <c r="I303" s="14">
        <f>'[1]TCE - ANEXO III - Preencher'!J312</f>
        <v>515.59199999999998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2.8392609489051095</v>
      </c>
      <c r="O303" s="15">
        <f>'[1]TCE - ANEXO III - Preencher'!P312</f>
        <v>0</v>
      </c>
      <c r="P303" s="16">
        <f t="shared" si="26"/>
        <v>2.8392609489051095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518.43126094890511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ELIWELTON DEMESIO DE SOUSA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 t="str">
        <f>IF('[1]TCE - ANEXO III - Preencher'!H313="","",'[1]TCE - ANEXO III - Preencher'!H313)</f>
        <v>09/2024</v>
      </c>
      <c r="H304" s="14">
        <f>'[1]TCE - ANEXO III - Preencher'!I313</f>
        <v>0</v>
      </c>
      <c r="I304" s="14">
        <f>'[1]TCE - ANEXO III - Preencher'!J313</f>
        <v>83.047199999999989</v>
      </c>
      <c r="J304" s="14">
        <f>'[1]TCE - ANEXO III - Preencher'!K313</f>
        <v>0</v>
      </c>
      <c r="K304" s="15">
        <f>'[1]TCE - ANEXO III - Preencher'!L313</f>
        <v>196.21254174397032</v>
      </c>
      <c r="L304" s="15">
        <f>'[1]TCE - ANEXO III - Preencher'!M313</f>
        <v>28.24</v>
      </c>
      <c r="M304" s="15">
        <f t="shared" si="25"/>
        <v>167.97254174397031</v>
      </c>
      <c r="N304" s="15">
        <f>'[1]TCE - ANEXO III - Preencher'!O313</f>
        <v>2.8392609489051095</v>
      </c>
      <c r="O304" s="15">
        <f>'[1]TCE - ANEXO III - Preencher'!P313</f>
        <v>0</v>
      </c>
      <c r="P304" s="16">
        <f t="shared" si="26"/>
        <v>2.8392609489051095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253.85900269287544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ELIZ VIRGINIA LOPES DE AZEVEDO MUNIZ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09/2024</v>
      </c>
      <c r="H305" s="14">
        <f>'[1]TCE - ANEXO III - Preencher'!I314</f>
        <v>0</v>
      </c>
      <c r="I305" s="14">
        <f>'[1]TCE - ANEXO III - Preencher'!J314</f>
        <v>462.12560000000002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2.8392609489051095</v>
      </c>
      <c r="O305" s="15">
        <f>'[1]TCE - ANEXO III - Preencher'!P314</f>
        <v>0</v>
      </c>
      <c r="P305" s="16">
        <f t="shared" si="26"/>
        <v>2.8392609489051095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464.96486094890514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ELIZABETE ALVES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09/2024</v>
      </c>
      <c r="H306" s="14">
        <f>'[1]TCE - ANEXO III - Preencher'!I315</f>
        <v>0</v>
      </c>
      <c r="I306" s="14">
        <f>'[1]TCE - ANEXO III - Preencher'!J315</f>
        <v>283.29680000000002</v>
      </c>
      <c r="J306" s="14">
        <f>'[1]TCE - ANEXO III - Preencher'!K315</f>
        <v>0</v>
      </c>
      <c r="K306" s="15">
        <f>'[1]TCE - ANEXO III - Preencher'!L315</f>
        <v>196.21254174397032</v>
      </c>
      <c r="L306" s="15">
        <f>'[1]TCE - ANEXO III - Preencher'!M315</f>
        <v>28.24</v>
      </c>
      <c r="M306" s="15">
        <f t="shared" si="25"/>
        <v>167.97254174397031</v>
      </c>
      <c r="N306" s="15">
        <f>'[1]TCE - ANEXO III - Preencher'!O315</f>
        <v>2.8392609489051095</v>
      </c>
      <c r="O306" s="15">
        <f>'[1]TCE - ANEXO III - Preencher'!P315</f>
        <v>0</v>
      </c>
      <c r="P306" s="16">
        <f t="shared" si="26"/>
        <v>2.8392609489051095</v>
      </c>
      <c r="Q306" s="15">
        <f>'[1]TCE - ANEXO III - Preencher'!R315</f>
        <v>340.53014869888477</v>
      </c>
      <c r="R306" s="15">
        <f>'[1]TCE - ANEXO III - Preencher'!S315</f>
        <v>84.72</v>
      </c>
      <c r="S306" s="16">
        <f t="shared" si="27"/>
        <v>255.81014869888477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709.91875139176022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ELIZABETE BORGES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09/2024</v>
      </c>
      <c r="H307" s="14">
        <f>'[1]TCE - ANEXO III - Preencher'!I316</f>
        <v>0</v>
      </c>
      <c r="I307" s="14">
        <f>'[1]TCE - ANEXO III - Preencher'!J316</f>
        <v>304.41680000000002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2.8392609489051095</v>
      </c>
      <c r="O307" s="15">
        <f>'[1]TCE - ANEXO III - Preencher'!P316</f>
        <v>0</v>
      </c>
      <c r="P307" s="16">
        <f t="shared" si="26"/>
        <v>2.8392609489051095</v>
      </c>
      <c r="Q307" s="15">
        <f>'[1]TCE - ANEXO III - Preencher'!R316</f>
        <v>340.53014869888477</v>
      </c>
      <c r="R307" s="15">
        <f>'[1]TCE - ANEXO III - Preencher'!S316</f>
        <v>84.72</v>
      </c>
      <c r="S307" s="16">
        <f t="shared" si="27"/>
        <v>255.81014869888477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563.06620964778995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ELIZABETE MARIA GONZAGA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09/2024</v>
      </c>
      <c r="H308" s="14">
        <f>'[1]TCE - ANEXO III - Preencher'!I317</f>
        <v>0</v>
      </c>
      <c r="I308" s="14">
        <f>'[1]TCE - ANEXO III - Preencher'!J317</f>
        <v>281.92720000000003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2.8392609489051095</v>
      </c>
      <c r="O308" s="15">
        <f>'[1]TCE - ANEXO III - Preencher'!P317</f>
        <v>0</v>
      </c>
      <c r="P308" s="16">
        <f t="shared" si="26"/>
        <v>2.8392609489051095</v>
      </c>
      <c r="Q308" s="15">
        <f>'[1]TCE - ANEXO III - Preencher'!R317</f>
        <v>340.53014869888477</v>
      </c>
      <c r="R308" s="15">
        <f>'[1]TCE - ANEXO III - Preencher'!S317</f>
        <v>79</v>
      </c>
      <c r="S308" s="16">
        <f t="shared" si="27"/>
        <v>261.53014869888477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546.29660964778986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ELIZIETH BARATA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09/2024</v>
      </c>
      <c r="H309" s="14">
        <f>'[1]TCE - ANEXO III - Preencher'!I318</f>
        <v>0</v>
      </c>
      <c r="I309" s="14">
        <f>'[1]TCE - ANEXO III - Preencher'!J318</f>
        <v>269.73439999999999</v>
      </c>
      <c r="J309" s="14">
        <f>'[1]TCE - ANEXO III - Preencher'!K318</f>
        <v>0</v>
      </c>
      <c r="K309" s="15">
        <f>'[1]TCE - ANEXO III - Preencher'!L318</f>
        <v>196.21254174397032</v>
      </c>
      <c r="L309" s="15">
        <f>'[1]TCE - ANEXO III - Preencher'!M318</f>
        <v>28.24</v>
      </c>
      <c r="M309" s="15">
        <f t="shared" si="25"/>
        <v>167.97254174397031</v>
      </c>
      <c r="N309" s="15">
        <f>'[1]TCE - ANEXO III - Preencher'!O318</f>
        <v>2.8392609489051095</v>
      </c>
      <c r="O309" s="15">
        <f>'[1]TCE - ANEXO III - Preencher'!P318</f>
        <v>0</v>
      </c>
      <c r="P309" s="16">
        <f t="shared" si="26"/>
        <v>2.8392609489051095</v>
      </c>
      <c r="Q309" s="15">
        <f>'[1]TCE - ANEXO III - Preencher'!R318</f>
        <v>340.53014869888477</v>
      </c>
      <c r="R309" s="15">
        <f>'[1]TCE - ANEXO III - Preencher'!S318</f>
        <v>84.72</v>
      </c>
      <c r="S309" s="16">
        <f t="shared" si="27"/>
        <v>255.81014869888477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696.3563513917602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ELLEN DIANA SILVA DAS NEVES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09/2024</v>
      </c>
      <c r="H310" s="14">
        <f>'[1]TCE - ANEXO III - Preencher'!I319</f>
        <v>0</v>
      </c>
      <c r="I310" s="14">
        <f>'[1]TCE - ANEXO III - Preencher'!J319</f>
        <v>290.75760000000002</v>
      </c>
      <c r="J310" s="14">
        <f>'[1]TCE - ANEXO III - Preencher'!K319</f>
        <v>0</v>
      </c>
      <c r="K310" s="15">
        <f>'[1]TCE - ANEXO III - Preencher'!L319</f>
        <v>196.21254174397032</v>
      </c>
      <c r="L310" s="15">
        <f>'[1]TCE - ANEXO III - Preencher'!M319</f>
        <v>28.24</v>
      </c>
      <c r="M310" s="15">
        <f t="shared" si="25"/>
        <v>167.97254174397031</v>
      </c>
      <c r="N310" s="15">
        <f>'[1]TCE - ANEXO III - Preencher'!O319</f>
        <v>2.8392609489051095</v>
      </c>
      <c r="O310" s="15">
        <f>'[1]TCE - ANEXO III - Preencher'!P319</f>
        <v>0</v>
      </c>
      <c r="P310" s="16">
        <f t="shared" si="26"/>
        <v>2.8392609489051095</v>
      </c>
      <c r="Q310" s="15">
        <f>'[1]TCE - ANEXO III - Preencher'!R319</f>
        <v>340.53014869888477</v>
      </c>
      <c r="R310" s="15">
        <f>'[1]TCE - ANEXO III - Preencher'!S319</f>
        <v>84.72</v>
      </c>
      <c r="S310" s="16">
        <f t="shared" si="27"/>
        <v>255.81014869888477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717.37955139176017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ELLEN DIANA SILVA DE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2237-10</v>
      </c>
      <c r="G311" s="13" t="str">
        <f>IF('[1]TCE - ANEXO III - Preencher'!H320="","",'[1]TCE - ANEXO III - Preencher'!H320)</f>
        <v>09/2024</v>
      </c>
      <c r="H311" s="14">
        <f>'[1]TCE - ANEXO III - Preencher'!I320</f>
        <v>0</v>
      </c>
      <c r="I311" s="14">
        <f>'[1]TCE - ANEXO III - Preencher'!J320</f>
        <v>415.06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2.8392609489051095</v>
      </c>
      <c r="O311" s="15">
        <f>'[1]TCE - ANEXO III - Preencher'!P320</f>
        <v>0</v>
      </c>
      <c r="P311" s="16">
        <f t="shared" si="26"/>
        <v>2.8392609489051095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417.89926094890512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ELLIS KAROLINE RODRIGUES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 t="str">
        <f>IF('[1]TCE - ANEXO III - Preencher'!H321="","",'[1]TCE - ANEXO III - Preencher'!H321)</f>
        <v>09/2024</v>
      </c>
      <c r="H312" s="14">
        <f>'[1]TCE - ANEXO III - Preencher'!I321</f>
        <v>0</v>
      </c>
      <c r="I312" s="14">
        <f>'[1]TCE - ANEXO III - Preencher'!J321</f>
        <v>416.89359999999999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2.8392609489051095</v>
      </c>
      <c r="O312" s="15">
        <f>'[1]TCE - ANEXO III - Preencher'!P321</f>
        <v>0</v>
      </c>
      <c r="P312" s="16">
        <f t="shared" si="26"/>
        <v>2.8392609489051095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419.73286094890511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ELOINA PAULINA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09/2024</v>
      </c>
      <c r="H313" s="14">
        <f>'[1]TCE - ANEXO III - Preencher'!I322</f>
        <v>0</v>
      </c>
      <c r="I313" s="14">
        <f>'[1]TCE - ANEXO III - Preencher'!J322</f>
        <v>489.52640000000002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2.8392609489051095</v>
      </c>
      <c r="O313" s="15">
        <f>'[1]TCE - ANEXO III - Preencher'!P322</f>
        <v>0</v>
      </c>
      <c r="P313" s="16">
        <f t="shared" si="26"/>
        <v>2.8392609489051095</v>
      </c>
      <c r="Q313" s="15">
        <f>'[1]TCE - ANEXO III - Preencher'!R322</f>
        <v>340.53014869888477</v>
      </c>
      <c r="R313" s="15">
        <f>'[1]TCE - ANEXO III - Preencher'!S322</f>
        <v>82</v>
      </c>
      <c r="S313" s="16">
        <f t="shared" si="27"/>
        <v>258.53014869888477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750.89580964778997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ELOISE DO NASCIMENTO HOLANDA COSTA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3226-05</v>
      </c>
      <c r="G314" s="13" t="str">
        <f>IF('[1]TCE - ANEXO III - Preencher'!H323="","",'[1]TCE - ANEXO III - Preencher'!H323)</f>
        <v>09/2024</v>
      </c>
      <c r="H314" s="14">
        <f>'[1]TCE - ANEXO III - Preencher'!I323</f>
        <v>0</v>
      </c>
      <c r="I314" s="14">
        <f>'[1]TCE - ANEXO III - Preencher'!J323</f>
        <v>168.40559999999999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2.8392609489051095</v>
      </c>
      <c r="O314" s="15">
        <f>'[1]TCE - ANEXO III - Preencher'!P323</f>
        <v>0</v>
      </c>
      <c r="P314" s="16">
        <f t="shared" si="26"/>
        <v>2.8392609489051095</v>
      </c>
      <c r="Q314" s="15">
        <f>'[1]TCE - ANEXO III - Preencher'!R323</f>
        <v>340.53014869888477</v>
      </c>
      <c r="R314" s="15">
        <f>'[1]TCE - ANEXO III - Preencher'!S323</f>
        <v>84.72</v>
      </c>
      <c r="S314" s="16">
        <f t="shared" si="27"/>
        <v>255.81014869888477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427.05500964778992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ELVA MILLENA CHAGAS DA CUNHA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09/2024</v>
      </c>
      <c r="H315" s="14">
        <f>'[1]TCE - ANEXO III - Preencher'!I324</f>
        <v>0</v>
      </c>
      <c r="I315" s="14">
        <f>'[1]TCE - ANEXO III - Preencher'!J324</f>
        <v>130.38800000000001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2.8392609489051095</v>
      </c>
      <c r="O315" s="15">
        <f>'[1]TCE - ANEXO III - Preencher'!P324</f>
        <v>0</v>
      </c>
      <c r="P315" s="16">
        <f t="shared" si="26"/>
        <v>2.8392609489051095</v>
      </c>
      <c r="Q315" s="15">
        <f>'[1]TCE - ANEXO III - Preencher'!R324</f>
        <v>340.53014869888477</v>
      </c>
      <c r="R315" s="15">
        <f>'[1]TCE - ANEXO III - Preencher'!S324</f>
        <v>84.72</v>
      </c>
      <c r="S315" s="16">
        <f t="shared" si="27"/>
        <v>255.81014869888477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389.0374096477899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ELVIS DA SILVA PINO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09/2024</v>
      </c>
      <c r="H316" s="14">
        <f>'[1]TCE - ANEXO III - Preencher'!I325</f>
        <v>0</v>
      </c>
      <c r="I316" s="14">
        <f>'[1]TCE - ANEXO III - Preencher'!J325</f>
        <v>148.2088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2.8392609489051095</v>
      </c>
      <c r="O316" s="15">
        <f>'[1]TCE - ANEXO III - Preencher'!P325</f>
        <v>0</v>
      </c>
      <c r="P316" s="16">
        <f t="shared" si="26"/>
        <v>2.8392609489051095</v>
      </c>
      <c r="Q316" s="15">
        <f>'[1]TCE - ANEXO III - Preencher'!R325</f>
        <v>340.53014869888477</v>
      </c>
      <c r="R316" s="15">
        <f>'[1]TCE - ANEXO III - Preencher'!S325</f>
        <v>84.72</v>
      </c>
      <c r="S316" s="16">
        <f t="shared" si="27"/>
        <v>255.81014869888477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406.85820964778986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EMANUELA LIMA DE LUCENA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09/2024</v>
      </c>
      <c r="H317" s="14">
        <f>'[1]TCE - ANEXO III - Preencher'!I326</f>
        <v>0</v>
      </c>
      <c r="I317" s="14">
        <f>'[1]TCE - ANEXO III - Preencher'!J326</f>
        <v>437.51119999999997</v>
      </c>
      <c r="J317" s="14">
        <f>'[1]TCE - ANEXO III - Preencher'!K326</f>
        <v>0</v>
      </c>
      <c r="K317" s="15">
        <f>'[1]TCE - ANEXO III - Preencher'!L326</f>
        <v>196.21254174397032</v>
      </c>
      <c r="L317" s="15">
        <f>'[1]TCE - ANEXO III - Preencher'!M326</f>
        <v>2.79</v>
      </c>
      <c r="M317" s="15">
        <f t="shared" si="25"/>
        <v>193.42254174397033</v>
      </c>
      <c r="N317" s="15">
        <f>'[1]TCE - ANEXO III - Preencher'!O326</f>
        <v>2.8392609489051095</v>
      </c>
      <c r="O317" s="15">
        <f>'[1]TCE - ANEXO III - Preencher'!P326</f>
        <v>0</v>
      </c>
      <c r="P317" s="16">
        <f t="shared" si="26"/>
        <v>2.8392609489051095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633.77300269287548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EMERSOM DE MELO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3241-15</v>
      </c>
      <c r="G318" s="13" t="str">
        <f>IF('[1]TCE - ANEXO III - Preencher'!H327="","",'[1]TCE - ANEXO III - Preencher'!H327)</f>
        <v>09/2024</v>
      </c>
      <c r="H318" s="14">
        <f>'[1]TCE - ANEXO III - Preencher'!I327</f>
        <v>0</v>
      </c>
      <c r="I318" s="14">
        <f>'[1]TCE - ANEXO III - Preencher'!J327</f>
        <v>412.28160000000003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2.8392609489051095</v>
      </c>
      <c r="O318" s="15">
        <f>'[1]TCE - ANEXO III - Preencher'!P327</f>
        <v>0</v>
      </c>
      <c r="P318" s="16">
        <f t="shared" si="26"/>
        <v>2.8392609489051095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415.12086094890515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EMERSON BARBOSA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5143-20</v>
      </c>
      <c r="G319" s="13" t="str">
        <f>IF('[1]TCE - ANEXO III - Preencher'!H328="","",'[1]TCE - ANEXO III - Preencher'!H328)</f>
        <v>09/2024</v>
      </c>
      <c r="H319" s="14">
        <f>'[1]TCE - ANEXO III - Preencher'!I328</f>
        <v>0</v>
      </c>
      <c r="I319" s="14">
        <f>'[1]TCE - ANEXO III - Preencher'!J328</f>
        <v>135.55199999999999</v>
      </c>
      <c r="J319" s="14">
        <f>'[1]TCE - ANEXO III - Preencher'!K328</f>
        <v>0</v>
      </c>
      <c r="K319" s="15">
        <f>'[1]TCE - ANEXO III - Preencher'!L328</f>
        <v>196.21254174397032</v>
      </c>
      <c r="L319" s="15">
        <f>'[1]TCE - ANEXO III - Preencher'!M328</f>
        <v>28.24</v>
      </c>
      <c r="M319" s="15">
        <f t="shared" si="25"/>
        <v>167.97254174397031</v>
      </c>
      <c r="N319" s="15">
        <f>'[1]TCE - ANEXO III - Preencher'!O328</f>
        <v>2.8392609489051095</v>
      </c>
      <c r="O319" s="15">
        <f>'[1]TCE - ANEXO III - Preencher'!P328</f>
        <v>0</v>
      </c>
      <c r="P319" s="16">
        <f t="shared" si="26"/>
        <v>2.8392609489051095</v>
      </c>
      <c r="Q319" s="15">
        <f>'[1]TCE - ANEXO III - Preencher'!R328</f>
        <v>340.53014869888477</v>
      </c>
      <c r="R319" s="15">
        <f>'[1]TCE - ANEXO III - Preencher'!S328</f>
        <v>84.72</v>
      </c>
      <c r="S319" s="16">
        <f t="shared" si="27"/>
        <v>255.81014869888477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562.17395139176017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EMERSON HENRIQUE BENTO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9511-05</v>
      </c>
      <c r="G320" s="13" t="str">
        <f>IF('[1]TCE - ANEXO III - Preencher'!H329="","",'[1]TCE - ANEXO III - Preencher'!H329)</f>
        <v>09/2024</v>
      </c>
      <c r="H320" s="14">
        <f>'[1]TCE - ANEXO III - Preencher'!I329</f>
        <v>0</v>
      </c>
      <c r="I320" s="14">
        <f>'[1]TCE - ANEXO III - Preencher'!J329</f>
        <v>242.94159999999999</v>
      </c>
      <c r="J320" s="14">
        <f>'[1]TCE - ANEXO III - Preencher'!K329</f>
        <v>0</v>
      </c>
      <c r="K320" s="15">
        <f>'[1]TCE - ANEXO III - Preencher'!L329</f>
        <v>196.21254174397032</v>
      </c>
      <c r="L320" s="15">
        <f>'[1]TCE - ANEXO III - Preencher'!M329</f>
        <v>32.17</v>
      </c>
      <c r="M320" s="15">
        <f t="shared" si="25"/>
        <v>164.04254174397033</v>
      </c>
      <c r="N320" s="15">
        <f>'[1]TCE - ANEXO III - Preencher'!O329</f>
        <v>2.8392609489051095</v>
      </c>
      <c r="O320" s="15">
        <f>'[1]TCE - ANEXO III - Preencher'!P329</f>
        <v>0</v>
      </c>
      <c r="P320" s="16">
        <f t="shared" si="26"/>
        <v>2.8392609489051095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409.82340269287545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EMILLY DAYANNE SANTOS FARIAS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09/2024</v>
      </c>
      <c r="H321" s="14">
        <f>'[1]TCE - ANEXO III - Preencher'!I330</f>
        <v>0</v>
      </c>
      <c r="I321" s="14">
        <f>'[1]TCE - ANEXO III - Preencher'!J330</f>
        <v>279.95359999999999</v>
      </c>
      <c r="J321" s="14">
        <f>'[1]TCE - ANEXO III - Preencher'!K330</f>
        <v>0</v>
      </c>
      <c r="K321" s="15">
        <f>'[1]TCE - ANEXO III - Preencher'!L330</f>
        <v>196.21254174397032</v>
      </c>
      <c r="L321" s="15">
        <f>'[1]TCE - ANEXO III - Preencher'!M330</f>
        <v>28.24</v>
      </c>
      <c r="M321" s="15">
        <f t="shared" si="25"/>
        <v>167.97254174397031</v>
      </c>
      <c r="N321" s="15">
        <f>'[1]TCE - ANEXO III - Preencher'!O330</f>
        <v>2.8392609489051095</v>
      </c>
      <c r="O321" s="15">
        <f>'[1]TCE - ANEXO III - Preencher'!P330</f>
        <v>0</v>
      </c>
      <c r="P321" s="16">
        <f t="shared" si="26"/>
        <v>2.8392609489051095</v>
      </c>
      <c r="Q321" s="15">
        <f>'[1]TCE - ANEXO III - Preencher'!R330</f>
        <v>340.53014869888477</v>
      </c>
      <c r="R321" s="15">
        <f>'[1]TCE - ANEXO III - Preencher'!S330</f>
        <v>80.48</v>
      </c>
      <c r="S321" s="16">
        <f t="shared" si="27"/>
        <v>260.05014869888475</v>
      </c>
      <c r="T321" s="15">
        <f>'[1]TCE - ANEXO III - Preencher'!U330</f>
        <v>75.62</v>
      </c>
      <c r="U321" s="15">
        <f>'[1]TCE - ANEXO III - Preencher'!V330</f>
        <v>0</v>
      </c>
      <c r="V321" s="16">
        <f t="shared" si="28"/>
        <v>75.62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786.43555139176021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EMILLY EMMANUELLY DOS SANTOS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1423-40</v>
      </c>
      <c r="G322" s="13" t="str">
        <f>IF('[1]TCE - ANEXO III - Preencher'!H331="","",'[1]TCE - ANEXO III - Preencher'!H331)</f>
        <v>09/2024</v>
      </c>
      <c r="H322" s="14">
        <f>'[1]TCE - ANEXO III - Preencher'!I331</f>
        <v>0</v>
      </c>
      <c r="I322" s="14">
        <f>'[1]TCE - ANEXO III - Preencher'!J331</f>
        <v>248.37119999999999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2.8392609489051095</v>
      </c>
      <c r="O322" s="15">
        <f>'[1]TCE - ANEXO III - Preencher'!P331</f>
        <v>0</v>
      </c>
      <c r="P322" s="16">
        <f t="shared" si="26"/>
        <v>2.8392609489051095</v>
      </c>
      <c r="Q322" s="15">
        <f>'[1]TCE - ANEXO III - Preencher'!R331</f>
        <v>340.53014869888477</v>
      </c>
      <c r="R322" s="15">
        <f>'[1]TCE - ANEXO III - Preencher'!S331</f>
        <v>167.65</v>
      </c>
      <c r="S322" s="16">
        <f t="shared" si="27"/>
        <v>172.88014869888477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424.09060964778985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EMMANUELACHRYS DA SILVA BOMFIM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09/2024</v>
      </c>
      <c r="H323" s="14">
        <f>'[1]TCE - ANEXO III - Preencher'!I332</f>
        <v>0</v>
      </c>
      <c r="I323" s="14">
        <f>'[1]TCE - ANEXO III - Preencher'!J332</f>
        <v>498.23520000000002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2.8392609489051095</v>
      </c>
      <c r="O323" s="15">
        <f>'[1]TCE - ANEXO III - Preencher'!P332</f>
        <v>0</v>
      </c>
      <c r="P323" s="16">
        <f t="shared" si="26"/>
        <v>2.8392609489051095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501.07446094890514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ENAISA MIRELE DA SILVA BENIZIO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09/2024</v>
      </c>
      <c r="H324" s="14">
        <f>'[1]TCE - ANEXO III - Preencher'!I333</f>
        <v>0</v>
      </c>
      <c r="I324" s="14">
        <f>'[1]TCE - ANEXO III - Preencher'!J333</f>
        <v>717.85679999999991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2.8392609489051095</v>
      </c>
      <c r="O324" s="15">
        <f>'[1]TCE - ANEXO III - Preencher'!P333</f>
        <v>0</v>
      </c>
      <c r="P324" s="16">
        <f t="shared" ref="P324:P387" si="32">N324-O324</f>
        <v>2.8392609489051095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720.69606094890503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ENANDA ALINE REIS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09/2024</v>
      </c>
      <c r="H325" s="14">
        <f>'[1]TCE - ANEXO III - Preencher'!I334</f>
        <v>0</v>
      </c>
      <c r="I325" s="14">
        <f>'[1]TCE - ANEXO III - Preencher'!J334</f>
        <v>298.084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2.8392609489051095</v>
      </c>
      <c r="O325" s="15">
        <f>'[1]TCE - ANEXO III - Preencher'!P334</f>
        <v>0</v>
      </c>
      <c r="P325" s="16">
        <f t="shared" si="32"/>
        <v>2.8392609489051095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300.92326094890512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ENIVI ALIK DE BARROS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09/2024</v>
      </c>
      <c r="H326" s="14">
        <f>'[1]TCE - ANEXO III - Preencher'!I335</f>
        <v>0</v>
      </c>
      <c r="I326" s="14">
        <f>'[1]TCE - ANEXO III - Preencher'!J335</f>
        <v>132.22319999999999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2.8392609489051095</v>
      </c>
      <c r="O326" s="15">
        <f>'[1]TCE - ANEXO III - Preencher'!P335</f>
        <v>0</v>
      </c>
      <c r="P326" s="16">
        <f t="shared" si="32"/>
        <v>2.8392609489051095</v>
      </c>
      <c r="Q326" s="15">
        <f>'[1]TCE - ANEXO III - Preencher'!R335</f>
        <v>340.53014869888477</v>
      </c>
      <c r="R326" s="15">
        <f>'[1]TCE - ANEXO III - Preencher'!S335</f>
        <v>93.42</v>
      </c>
      <c r="S326" s="16">
        <f t="shared" si="33"/>
        <v>247.11014869888476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382.17260964778984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EPAMELA SULAMITA VITOR DE CARVALHO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2236-05</v>
      </c>
      <c r="G327" s="13" t="str">
        <f>IF('[1]TCE - ANEXO III - Preencher'!H336="","",'[1]TCE - ANEXO III - Preencher'!H336)</f>
        <v>09/2024</v>
      </c>
      <c r="H327" s="14">
        <f>'[1]TCE - ANEXO III - Preencher'!I336</f>
        <v>0</v>
      </c>
      <c r="I327" s="14">
        <f>'[1]TCE - ANEXO III - Preencher'!J336</f>
        <v>236.88640000000001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2.8392609489051095</v>
      </c>
      <c r="O327" s="15">
        <f>'[1]TCE - ANEXO III - Preencher'!P336</f>
        <v>0</v>
      </c>
      <c r="P327" s="16">
        <f t="shared" si="32"/>
        <v>2.8392609489051095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239.72566094890513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ERICA CRISTINA LOPES DE SANTANA COSTA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09/2024</v>
      </c>
      <c r="H328" s="14">
        <f>'[1]TCE - ANEXO III - Preencher'!I337</f>
        <v>0</v>
      </c>
      <c r="I328" s="14">
        <f>'[1]TCE - ANEXO III - Preencher'!J337</f>
        <v>671.38559999999995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2.8392609489051095</v>
      </c>
      <c r="O328" s="15">
        <f>'[1]TCE - ANEXO III - Preencher'!P337</f>
        <v>0</v>
      </c>
      <c r="P328" s="16">
        <f t="shared" si="32"/>
        <v>2.8392609489051095</v>
      </c>
      <c r="Q328" s="15">
        <f>'[1]TCE - ANEXO III - Preencher'!R337</f>
        <v>340.53014869888477</v>
      </c>
      <c r="R328" s="15">
        <f>'[1]TCE - ANEXO III - Preencher'!S337</f>
        <v>4.79</v>
      </c>
      <c r="S328" s="16">
        <f t="shared" si="33"/>
        <v>335.74014869888475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1009.9650096477899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ERICA MARIA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09/2024</v>
      </c>
      <c r="H329" s="14">
        <f>'[1]TCE - ANEXO III - Preencher'!I338</f>
        <v>0</v>
      </c>
      <c r="I329" s="14">
        <f>'[1]TCE - ANEXO III - Preencher'!J338</f>
        <v>137.6704</v>
      </c>
      <c r="J329" s="14">
        <f>'[1]TCE - ANEXO III - Preencher'!K338</f>
        <v>0</v>
      </c>
      <c r="K329" s="15">
        <f>'[1]TCE - ANEXO III - Preencher'!L338</f>
        <v>196.21254174397032</v>
      </c>
      <c r="L329" s="15">
        <f>'[1]TCE - ANEXO III - Preencher'!M338</f>
        <v>31.14</v>
      </c>
      <c r="M329" s="15">
        <f t="shared" si="31"/>
        <v>165.07254174397031</v>
      </c>
      <c r="N329" s="15">
        <f>'[1]TCE - ANEXO III - Preencher'!O338</f>
        <v>2.8392609489051095</v>
      </c>
      <c r="O329" s="15">
        <f>'[1]TCE - ANEXO III - Preencher'!P338</f>
        <v>0</v>
      </c>
      <c r="P329" s="16">
        <f t="shared" si="32"/>
        <v>2.8392609489051095</v>
      </c>
      <c r="Q329" s="15">
        <f>'[1]TCE - ANEXO III - Preencher'!R338</f>
        <v>340.53014869888477</v>
      </c>
      <c r="R329" s="15">
        <f>'[1]TCE - ANEXO III - Preencher'!S338</f>
        <v>93.42</v>
      </c>
      <c r="S329" s="16">
        <f t="shared" si="33"/>
        <v>247.11014869888476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552.69235139176021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ERICA MARIA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09/2024</v>
      </c>
      <c r="H330" s="14">
        <f>'[1]TCE - ANEXO III - Preencher'!I339</f>
        <v>0</v>
      </c>
      <c r="I330" s="14">
        <f>'[1]TCE - ANEXO III - Preencher'!J339</f>
        <v>290.19119999999998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2.8392609489051095</v>
      </c>
      <c r="O330" s="15">
        <f>'[1]TCE - ANEXO III - Preencher'!P339</f>
        <v>0</v>
      </c>
      <c r="P330" s="16">
        <f t="shared" si="32"/>
        <v>2.8392609489051095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293.0304609489051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ERICK MATHEUS MENDES DE HOLANDA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5211-30</v>
      </c>
      <c r="G331" s="13" t="str">
        <f>IF('[1]TCE - ANEXO III - Preencher'!H340="","",'[1]TCE - ANEXO III - Preencher'!H340)</f>
        <v>09/2024</v>
      </c>
      <c r="H331" s="14">
        <f>'[1]TCE - ANEXO III - Preencher'!I340</f>
        <v>0</v>
      </c>
      <c r="I331" s="14">
        <f>'[1]TCE - ANEXO III - Preencher'!J340</f>
        <v>124.56</v>
      </c>
      <c r="J331" s="14">
        <f>'[1]TCE - ANEXO III - Preencher'!K340</f>
        <v>0</v>
      </c>
      <c r="K331" s="15">
        <f>'[1]TCE - ANEXO III - Preencher'!L340</f>
        <v>196.21254174397032</v>
      </c>
      <c r="L331" s="15">
        <f>'[1]TCE - ANEXO III - Preencher'!M340</f>
        <v>31.14</v>
      </c>
      <c r="M331" s="15">
        <f t="shared" si="31"/>
        <v>165.07254174397031</v>
      </c>
      <c r="N331" s="15">
        <f>'[1]TCE - ANEXO III - Preencher'!O340</f>
        <v>2.8392609489051095</v>
      </c>
      <c r="O331" s="15">
        <f>'[1]TCE - ANEXO III - Preencher'!P340</f>
        <v>0</v>
      </c>
      <c r="P331" s="16">
        <f t="shared" si="32"/>
        <v>2.8392609489051095</v>
      </c>
      <c r="Q331" s="15">
        <f>'[1]TCE - ANEXO III - Preencher'!R340</f>
        <v>340.53014869888477</v>
      </c>
      <c r="R331" s="15">
        <f>'[1]TCE - ANEXO III - Preencher'!S340</f>
        <v>93.42</v>
      </c>
      <c r="S331" s="16">
        <f t="shared" si="33"/>
        <v>247.11014869888476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539.58195139176019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ERICLES FELLIPE DA SILVA ACYOLE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09/2024</v>
      </c>
      <c r="H332" s="14">
        <f>'[1]TCE - ANEXO III - Preencher'!I341</f>
        <v>0</v>
      </c>
      <c r="I332" s="14">
        <f>'[1]TCE - ANEXO III - Preencher'!J341</f>
        <v>299.42399999999998</v>
      </c>
      <c r="J332" s="14">
        <f>'[1]TCE - ANEXO III - Preencher'!K341</f>
        <v>0</v>
      </c>
      <c r="K332" s="15">
        <f>'[1]TCE - ANEXO III - Preencher'!L341</f>
        <v>196.21254174397032</v>
      </c>
      <c r="L332" s="15">
        <f>'[1]TCE - ANEXO III - Preencher'!M341</f>
        <v>28.24</v>
      </c>
      <c r="M332" s="15">
        <f t="shared" si="31"/>
        <v>167.97254174397031</v>
      </c>
      <c r="N332" s="15">
        <f>'[1]TCE - ANEXO III - Preencher'!O341</f>
        <v>2.8392609489051095</v>
      </c>
      <c r="O332" s="15">
        <f>'[1]TCE - ANEXO III - Preencher'!P341</f>
        <v>0</v>
      </c>
      <c r="P332" s="16">
        <f t="shared" si="32"/>
        <v>2.8392609489051095</v>
      </c>
      <c r="Q332" s="15">
        <f>'[1]TCE - ANEXO III - Preencher'!R341</f>
        <v>340.53014869888477</v>
      </c>
      <c r="R332" s="15">
        <f>'[1]TCE - ANEXO III - Preencher'!S341</f>
        <v>84.72</v>
      </c>
      <c r="S332" s="16">
        <f t="shared" si="33"/>
        <v>255.81014869888477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726.04595139176013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ERIK SAIMAR DE MORAIS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3542-05</v>
      </c>
      <c r="G333" s="13" t="str">
        <f>IF('[1]TCE - ANEXO III - Preencher'!H342="","",'[1]TCE - ANEXO III - Preencher'!H342)</f>
        <v>09/2024</v>
      </c>
      <c r="H333" s="14">
        <f>'[1]TCE - ANEXO III - Preencher'!I342</f>
        <v>0</v>
      </c>
      <c r="I333" s="14">
        <f>'[1]TCE - ANEXO III - Preencher'!J342</f>
        <v>196.55520000000001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2.8392609489051095</v>
      </c>
      <c r="O333" s="15">
        <f>'[1]TCE - ANEXO III - Preencher'!P342</f>
        <v>0</v>
      </c>
      <c r="P333" s="16">
        <f t="shared" si="32"/>
        <v>2.8392609489051095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199.39446094890513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ERIKA MARIA DE OLIVEIRA MAIA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09/2024</v>
      </c>
      <c r="H334" s="14">
        <f>'[1]TCE - ANEXO III - Preencher'!I343</f>
        <v>0</v>
      </c>
      <c r="I334" s="14">
        <f>'[1]TCE - ANEXO III - Preencher'!J343</f>
        <v>483.96480000000003</v>
      </c>
      <c r="J334" s="14">
        <f>'[1]TCE - ANEXO III - Preencher'!K343</f>
        <v>0</v>
      </c>
      <c r="K334" s="15">
        <f>'[1]TCE - ANEXO III - Preencher'!L343</f>
        <v>196.21254174397032</v>
      </c>
      <c r="L334" s="15">
        <f>'[1]TCE - ANEXO III - Preencher'!M343</f>
        <v>3.59</v>
      </c>
      <c r="M334" s="15">
        <f t="shared" si="31"/>
        <v>192.62254174397032</v>
      </c>
      <c r="N334" s="15">
        <f>'[1]TCE - ANEXO III - Preencher'!O343</f>
        <v>2.8392609489051095</v>
      </c>
      <c r="O334" s="15">
        <f>'[1]TCE - ANEXO III - Preencher'!P343</f>
        <v>0</v>
      </c>
      <c r="P334" s="16">
        <f t="shared" si="32"/>
        <v>2.8392609489051095</v>
      </c>
      <c r="Q334" s="15">
        <f>'[1]TCE - ANEXO III - Preencher'!R343</f>
        <v>340.53014869888477</v>
      </c>
      <c r="R334" s="15">
        <f>'[1]TCE - ANEXO III - Preencher'!S343</f>
        <v>98.4</v>
      </c>
      <c r="S334" s="16">
        <f t="shared" si="33"/>
        <v>242.13014869888477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921.55675139176026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ERINELZA RAMOS DE ARAUJO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09/2024</v>
      </c>
      <c r="H335" s="14">
        <f>'[1]TCE - ANEXO III - Preencher'!I344</f>
        <v>0</v>
      </c>
      <c r="I335" s="14">
        <f>'[1]TCE - ANEXO III - Preencher'!J344</f>
        <v>309.71199999999999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2.8392609489051095</v>
      </c>
      <c r="O335" s="15">
        <f>'[1]TCE - ANEXO III - Preencher'!P344</f>
        <v>0</v>
      </c>
      <c r="P335" s="16">
        <f t="shared" si="32"/>
        <v>2.8392609489051095</v>
      </c>
      <c r="Q335" s="15">
        <f>'[1]TCE - ANEXO III - Preencher'!R344</f>
        <v>340.53014869888477</v>
      </c>
      <c r="R335" s="15">
        <f>'[1]TCE - ANEXO III - Preencher'!S344</f>
        <v>84.72</v>
      </c>
      <c r="S335" s="16">
        <f t="shared" si="33"/>
        <v>255.81014869888477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568.36140964778986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ERONILDO DOS SANTOS LIMA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5142-25</v>
      </c>
      <c r="G336" s="13" t="str">
        <f>IF('[1]TCE - ANEXO III - Preencher'!H345="","",'[1]TCE - ANEXO III - Preencher'!H345)</f>
        <v>09/2024</v>
      </c>
      <c r="H336" s="14">
        <f>'[1]TCE - ANEXO III - Preencher'!I345</f>
        <v>0</v>
      </c>
      <c r="I336" s="14">
        <f>'[1]TCE - ANEXO III - Preencher'!J345</f>
        <v>143.89920000000001</v>
      </c>
      <c r="J336" s="14">
        <f>'[1]TCE - ANEXO III - Preencher'!K345</f>
        <v>0</v>
      </c>
      <c r="K336" s="15">
        <f>'[1]TCE - ANEXO III - Preencher'!L345</f>
        <v>196.21254174397032</v>
      </c>
      <c r="L336" s="15">
        <f>'[1]TCE - ANEXO III - Preencher'!M345</f>
        <v>28.24</v>
      </c>
      <c r="M336" s="15">
        <f t="shared" si="31"/>
        <v>167.97254174397031</v>
      </c>
      <c r="N336" s="15">
        <f>'[1]TCE - ANEXO III - Preencher'!O345</f>
        <v>2.8392609489051095</v>
      </c>
      <c r="O336" s="15">
        <f>'[1]TCE - ANEXO III - Preencher'!P345</f>
        <v>0</v>
      </c>
      <c r="P336" s="16">
        <f t="shared" si="32"/>
        <v>2.8392609489051095</v>
      </c>
      <c r="Q336" s="15">
        <f>'[1]TCE - ANEXO III - Preencher'!R345</f>
        <v>340.53014869888477</v>
      </c>
      <c r="R336" s="15">
        <f>'[1]TCE - ANEXO III - Preencher'!S345</f>
        <v>84.72</v>
      </c>
      <c r="S336" s="16">
        <f t="shared" si="33"/>
        <v>255.81014869888477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570.52115139176021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ERONILDO JOSE RAMOS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5142-25</v>
      </c>
      <c r="G337" s="13" t="str">
        <f>IF('[1]TCE - ANEXO III - Preencher'!H346="","",'[1]TCE - ANEXO III - Preencher'!H346)</f>
        <v>09/2024</v>
      </c>
      <c r="H337" s="14">
        <f>'[1]TCE - ANEXO III - Preencher'!I346</f>
        <v>0</v>
      </c>
      <c r="I337" s="14">
        <f>'[1]TCE - ANEXO III - Preencher'!J346</f>
        <v>146.84800000000001</v>
      </c>
      <c r="J337" s="14">
        <f>'[1]TCE - ANEXO III - Preencher'!K346</f>
        <v>0</v>
      </c>
      <c r="K337" s="15">
        <f>'[1]TCE - ANEXO III - Preencher'!L346</f>
        <v>196.21254174397032</v>
      </c>
      <c r="L337" s="15">
        <f>'[1]TCE - ANEXO III - Preencher'!M346</f>
        <v>28.24</v>
      </c>
      <c r="M337" s="15">
        <f t="shared" si="31"/>
        <v>167.97254174397031</v>
      </c>
      <c r="N337" s="15">
        <f>'[1]TCE - ANEXO III - Preencher'!O346</f>
        <v>2.8392609489051095</v>
      </c>
      <c r="O337" s="15">
        <f>'[1]TCE - ANEXO III - Preencher'!P346</f>
        <v>0</v>
      </c>
      <c r="P337" s="16">
        <f t="shared" si="32"/>
        <v>2.8392609489051095</v>
      </c>
      <c r="Q337" s="15">
        <f>'[1]TCE - ANEXO III - Preencher'!R346</f>
        <v>340.53014869888477</v>
      </c>
      <c r="R337" s="15">
        <f>'[1]TCE - ANEXO III - Preencher'!S346</f>
        <v>84.72</v>
      </c>
      <c r="S337" s="16">
        <f t="shared" si="33"/>
        <v>255.81014869888477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573.46995139176022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ERYCK EVERTON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09/2024</v>
      </c>
      <c r="H338" s="14">
        <f>'[1]TCE - ANEXO III - Preencher'!I347</f>
        <v>0</v>
      </c>
      <c r="I338" s="14">
        <f>'[1]TCE - ANEXO III - Preencher'!J347</f>
        <v>303.12560000000002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2.8392609489051095</v>
      </c>
      <c r="O338" s="15">
        <f>'[1]TCE - ANEXO III - Preencher'!P347</f>
        <v>0</v>
      </c>
      <c r="P338" s="16">
        <f t="shared" si="32"/>
        <v>2.8392609489051095</v>
      </c>
      <c r="Q338" s="15">
        <f>'[1]TCE - ANEXO III - Preencher'!R347</f>
        <v>340.53014869888477</v>
      </c>
      <c r="R338" s="15">
        <f>'[1]TCE - ANEXO III - Preencher'!S347</f>
        <v>79.64</v>
      </c>
      <c r="S338" s="16">
        <f t="shared" si="33"/>
        <v>260.89014869888479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566.85500964778998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ESDRIENE DE ALMEIDA CUNHA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09/2024</v>
      </c>
      <c r="H339" s="14">
        <f>'[1]TCE - ANEXO III - Preencher'!I348</f>
        <v>0</v>
      </c>
      <c r="I339" s="14">
        <f>'[1]TCE - ANEXO III - Preencher'!J348</f>
        <v>301.00560000000002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2.8392609489051095</v>
      </c>
      <c r="O339" s="15">
        <f>'[1]TCE - ANEXO III - Preencher'!P348</f>
        <v>0</v>
      </c>
      <c r="P339" s="16">
        <f t="shared" si="32"/>
        <v>2.8392609489051095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303.84486094890514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ESTHER DOS SANTOS LEAL ALMEIDA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3242-05</v>
      </c>
      <c r="G340" s="13" t="str">
        <f>IF('[1]TCE - ANEXO III - Preencher'!H349="","",'[1]TCE - ANEXO III - Preencher'!H349)</f>
        <v>09/2024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2.8392609489051095</v>
      </c>
      <c r="O340" s="15">
        <f>'[1]TCE - ANEXO III - Preencher'!P349</f>
        <v>0</v>
      </c>
      <c r="P340" s="16">
        <f t="shared" si="32"/>
        <v>2.8392609489051095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2.8392609489051095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EVA MARIA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09/2024</v>
      </c>
      <c r="H341" s="14">
        <f>'[1]TCE - ANEXO III - Preencher'!I350</f>
        <v>0</v>
      </c>
      <c r="I341" s="14">
        <f>'[1]TCE - ANEXO III - Preencher'!J350</f>
        <v>138.8296</v>
      </c>
      <c r="J341" s="14">
        <f>'[1]TCE - ANEXO III - Preencher'!K350</f>
        <v>0</v>
      </c>
      <c r="K341" s="15">
        <f>'[1]TCE - ANEXO III - Preencher'!L350</f>
        <v>196.21254174397032</v>
      </c>
      <c r="L341" s="15">
        <f>'[1]TCE - ANEXO III - Preencher'!M350</f>
        <v>28.24</v>
      </c>
      <c r="M341" s="15">
        <f t="shared" si="31"/>
        <v>167.97254174397031</v>
      </c>
      <c r="N341" s="15">
        <f>'[1]TCE - ANEXO III - Preencher'!O350</f>
        <v>2.8392609489051095</v>
      </c>
      <c r="O341" s="15">
        <f>'[1]TCE - ANEXO III - Preencher'!P350</f>
        <v>0</v>
      </c>
      <c r="P341" s="16">
        <f t="shared" si="32"/>
        <v>2.8392609489051095</v>
      </c>
      <c r="Q341" s="15">
        <f>'[1]TCE - ANEXO III - Preencher'!R350</f>
        <v>340.53014869888477</v>
      </c>
      <c r="R341" s="15">
        <f>'[1]TCE - ANEXO III - Preencher'!S350</f>
        <v>61.5</v>
      </c>
      <c r="S341" s="16">
        <f t="shared" si="33"/>
        <v>279.03014869888477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588.6715513917602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EVANGELA CRISTINA DIAS DE SOUZA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4131-15</v>
      </c>
      <c r="G342" s="13" t="str">
        <f>IF('[1]TCE - ANEXO III - Preencher'!H351="","",'[1]TCE - ANEXO III - Preencher'!H351)</f>
        <v>09/2024</v>
      </c>
      <c r="H342" s="14">
        <f>'[1]TCE - ANEXO III - Preencher'!I351</f>
        <v>0</v>
      </c>
      <c r="I342" s="14">
        <f>'[1]TCE - ANEXO III - Preencher'!J351</f>
        <v>185.696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2.8392609489051095</v>
      </c>
      <c r="O342" s="15">
        <f>'[1]TCE - ANEXO III - Preencher'!P351</f>
        <v>0</v>
      </c>
      <c r="P342" s="16">
        <f t="shared" si="32"/>
        <v>2.8392609489051095</v>
      </c>
      <c r="Q342" s="15">
        <f>'[1]TCE - ANEXO III - Preencher'!R351</f>
        <v>340.53014869888477</v>
      </c>
      <c r="R342" s="15">
        <f>'[1]TCE - ANEXO III - Preencher'!S351</f>
        <v>122.81</v>
      </c>
      <c r="S342" s="16">
        <f t="shared" si="33"/>
        <v>217.72014869888477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406.25540964778986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EVELEN ROQUE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09/2024</v>
      </c>
      <c r="H343" s="14">
        <f>'[1]TCE - ANEXO III - Preencher'!I352</f>
        <v>0</v>
      </c>
      <c r="I343" s="14">
        <f>'[1]TCE - ANEXO III - Preencher'!J352</f>
        <v>291.9384</v>
      </c>
      <c r="J343" s="14">
        <f>'[1]TCE - ANEXO III - Preencher'!K352</f>
        <v>0</v>
      </c>
      <c r="K343" s="15">
        <f>'[1]TCE - ANEXO III - Preencher'!L352</f>
        <v>196.21254174397032</v>
      </c>
      <c r="L343" s="15">
        <f>'[1]TCE - ANEXO III - Preencher'!M352</f>
        <v>28.24</v>
      </c>
      <c r="M343" s="15">
        <f t="shared" si="31"/>
        <v>167.97254174397031</v>
      </c>
      <c r="N343" s="15">
        <f>'[1]TCE - ANEXO III - Preencher'!O352</f>
        <v>2.8392609489051095</v>
      </c>
      <c r="O343" s="15">
        <f>'[1]TCE - ANEXO III - Preencher'!P352</f>
        <v>0</v>
      </c>
      <c r="P343" s="16">
        <f t="shared" si="32"/>
        <v>2.8392609489051095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81.02</v>
      </c>
      <c r="U343" s="15">
        <f>'[1]TCE - ANEXO III - Preencher'!V352</f>
        <v>0</v>
      </c>
      <c r="V343" s="16">
        <f t="shared" si="34"/>
        <v>81.02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543.77020269287539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EVELLYN PEREIRA DO NASCIMENTO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09/2024</v>
      </c>
      <c r="H344" s="14">
        <f>'[1]TCE - ANEXO III - Preencher'!I353</f>
        <v>0</v>
      </c>
      <c r="I344" s="14">
        <f>'[1]TCE - ANEXO III - Preencher'!J353</f>
        <v>368.96480000000003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2.8392609489051095</v>
      </c>
      <c r="O344" s="15">
        <f>'[1]TCE - ANEXO III - Preencher'!P353</f>
        <v>0</v>
      </c>
      <c r="P344" s="16">
        <f t="shared" si="32"/>
        <v>2.8392609489051095</v>
      </c>
      <c r="Q344" s="15">
        <f>'[1]TCE - ANEXO III - Preencher'!R353</f>
        <v>340.53014869888477</v>
      </c>
      <c r="R344" s="15">
        <f>'[1]TCE - ANEXO III - Preencher'!S353</f>
        <v>0.93</v>
      </c>
      <c r="S344" s="16">
        <f t="shared" si="33"/>
        <v>339.60014869888477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711.40420964778991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 xml:space="preserve">EVERSON BATISTA DA SILVA 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3241-15</v>
      </c>
      <c r="G345" s="13" t="str">
        <f>IF('[1]TCE - ANEXO III - Preencher'!H354="","",'[1]TCE - ANEXO III - Preencher'!H354)</f>
        <v>09/2024</v>
      </c>
      <c r="H345" s="14">
        <f>'[1]TCE - ANEXO III - Preencher'!I354</f>
        <v>0</v>
      </c>
      <c r="I345" s="14">
        <f>'[1]TCE - ANEXO III - Preencher'!J354</f>
        <v>376.78559999999999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2.8392609489051095</v>
      </c>
      <c r="O345" s="15">
        <f>'[1]TCE - ANEXO III - Preencher'!P354</f>
        <v>0</v>
      </c>
      <c r="P345" s="16">
        <f t="shared" si="32"/>
        <v>2.8392609489051095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379.62486094890511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EVERSON WENDEL DE ARAUJO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5151-10</v>
      </c>
      <c r="G346" s="13" t="str">
        <f>IF('[1]TCE - ANEXO III - Preencher'!H355="","",'[1]TCE - ANEXO III - Preencher'!H355)</f>
        <v>09/2024</v>
      </c>
      <c r="H346" s="14">
        <f>'[1]TCE - ANEXO III - Preencher'!I355</f>
        <v>0</v>
      </c>
      <c r="I346" s="14">
        <f>'[1]TCE - ANEXO III - Preencher'!J355</f>
        <v>179.95920000000001</v>
      </c>
      <c r="J346" s="14">
        <f>'[1]TCE - ANEXO III - Preencher'!K355</f>
        <v>0</v>
      </c>
      <c r="K346" s="15">
        <f>'[1]TCE - ANEXO III - Preencher'!L355</f>
        <v>196.21254174397032</v>
      </c>
      <c r="L346" s="15">
        <f>'[1]TCE - ANEXO III - Preencher'!M355</f>
        <v>28.24</v>
      </c>
      <c r="M346" s="15">
        <f t="shared" si="31"/>
        <v>167.97254174397031</v>
      </c>
      <c r="N346" s="15">
        <f>'[1]TCE - ANEXO III - Preencher'!O355</f>
        <v>2.8392609489051095</v>
      </c>
      <c r="O346" s="15">
        <f>'[1]TCE - ANEXO III - Preencher'!P355</f>
        <v>0</v>
      </c>
      <c r="P346" s="16">
        <f t="shared" si="32"/>
        <v>2.8392609489051095</v>
      </c>
      <c r="Q346" s="15">
        <f>'[1]TCE - ANEXO III - Preencher'!R355</f>
        <v>340.53014869888477</v>
      </c>
      <c r="R346" s="15">
        <f>'[1]TCE - ANEXO III - Preencher'!S355</f>
        <v>5.65</v>
      </c>
      <c r="S346" s="16">
        <f t="shared" si="33"/>
        <v>334.8801486988848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685.65115139176021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EVILASIO NOVAES GOMINHO NETO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3241-15</v>
      </c>
      <c r="G347" s="13" t="str">
        <f>IF('[1]TCE - ANEXO III - Preencher'!H356="","",'[1]TCE - ANEXO III - Preencher'!H356)</f>
        <v>09/2024</v>
      </c>
      <c r="H347" s="14">
        <f>'[1]TCE - ANEXO III - Preencher'!I356</f>
        <v>0</v>
      </c>
      <c r="I347" s="14">
        <f>'[1]TCE - ANEXO III - Preencher'!J356</f>
        <v>314.84960000000001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2.8392609489051095</v>
      </c>
      <c r="O347" s="15">
        <f>'[1]TCE - ANEXO III - Preencher'!P356</f>
        <v>0</v>
      </c>
      <c r="P347" s="16">
        <f t="shared" si="32"/>
        <v>2.8392609489051095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317.68886094890513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EWELEN DALYANY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09/2024</v>
      </c>
      <c r="H348" s="14">
        <f>'[1]TCE - ANEXO III - Preencher'!I357</f>
        <v>0</v>
      </c>
      <c r="I348" s="14">
        <f>'[1]TCE - ANEXO III - Preencher'!J357</f>
        <v>311.7432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2.8392609489051095</v>
      </c>
      <c r="O348" s="15">
        <f>'[1]TCE - ANEXO III - Preencher'!P357</f>
        <v>0</v>
      </c>
      <c r="P348" s="16">
        <f t="shared" si="32"/>
        <v>2.8392609489051095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314.58246094890512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EZEQUIEL SILVA DE SANTANA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09/2024</v>
      </c>
      <c r="H349" s="14">
        <f>'[1]TCE - ANEXO III - Preencher'!I358</f>
        <v>0</v>
      </c>
      <c r="I349" s="14">
        <f>'[1]TCE - ANEXO III - Preencher'!J358</f>
        <v>153.69999999999999</v>
      </c>
      <c r="J349" s="14">
        <f>'[1]TCE - ANEXO III - Preencher'!K358</f>
        <v>0</v>
      </c>
      <c r="K349" s="15">
        <f>'[1]TCE - ANEXO III - Preencher'!L358</f>
        <v>196.21254174397032</v>
      </c>
      <c r="L349" s="15">
        <f>'[1]TCE - ANEXO III - Preencher'!M358</f>
        <v>28.24</v>
      </c>
      <c r="M349" s="15">
        <f t="shared" si="31"/>
        <v>167.97254174397031</v>
      </c>
      <c r="N349" s="15">
        <f>'[1]TCE - ANEXO III - Preencher'!O358</f>
        <v>2.8392609489051095</v>
      </c>
      <c r="O349" s="15">
        <f>'[1]TCE - ANEXO III - Preencher'!P358</f>
        <v>0</v>
      </c>
      <c r="P349" s="16">
        <f t="shared" si="32"/>
        <v>2.8392609489051095</v>
      </c>
      <c r="Q349" s="15">
        <f>'[1]TCE - ANEXO III - Preencher'!R358</f>
        <v>340.53014869888477</v>
      </c>
      <c r="R349" s="15">
        <f>'[1]TCE - ANEXO III - Preencher'!S358</f>
        <v>84.72</v>
      </c>
      <c r="S349" s="16">
        <f t="shared" si="33"/>
        <v>255.81014869888477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580.32195139176019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FABIANA CRISTINA CAVALCANTI DE MACEDO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 t="str">
        <f>IF('[1]TCE - ANEXO III - Preencher'!H359="","",'[1]TCE - ANEXO III - Preencher'!H359)</f>
        <v>09/2024</v>
      </c>
      <c r="H350" s="14">
        <f>'[1]TCE - ANEXO III - Preencher'!I359</f>
        <v>0</v>
      </c>
      <c r="I350" s="14">
        <f>'[1]TCE - ANEXO III - Preencher'!J359</f>
        <v>140.48159999999999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2.8392609489051095</v>
      </c>
      <c r="O350" s="15">
        <f>'[1]TCE - ANEXO III - Preencher'!P359</f>
        <v>0</v>
      </c>
      <c r="P350" s="16">
        <f t="shared" si="32"/>
        <v>2.8392609489051095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143.32086094890511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 xml:space="preserve">FABIANA DA SILVA RAMOS 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09/2024</v>
      </c>
      <c r="H351" s="14">
        <f>'[1]TCE - ANEXO III - Preencher'!I360</f>
        <v>0</v>
      </c>
      <c r="I351" s="14">
        <f>'[1]TCE - ANEXO III - Preencher'!J360</f>
        <v>287.34399999999999</v>
      </c>
      <c r="J351" s="14">
        <f>'[1]TCE - ANEXO III - Preencher'!K360</f>
        <v>0</v>
      </c>
      <c r="K351" s="15">
        <f>'[1]TCE - ANEXO III - Preencher'!L360</f>
        <v>196.21254174397032</v>
      </c>
      <c r="L351" s="15">
        <f>'[1]TCE - ANEXO III - Preencher'!M360</f>
        <v>28.24</v>
      </c>
      <c r="M351" s="15">
        <f t="shared" si="31"/>
        <v>167.97254174397031</v>
      </c>
      <c r="N351" s="15">
        <f>'[1]TCE - ANEXO III - Preencher'!O360</f>
        <v>2.8392609489051095</v>
      </c>
      <c r="O351" s="15">
        <f>'[1]TCE - ANEXO III - Preencher'!P360</f>
        <v>0</v>
      </c>
      <c r="P351" s="16">
        <f t="shared" si="32"/>
        <v>2.8392609489051095</v>
      </c>
      <c r="Q351" s="15">
        <f>'[1]TCE - ANEXO III - Preencher'!R360</f>
        <v>340.53014869888477</v>
      </c>
      <c r="R351" s="15">
        <f>'[1]TCE - ANEXO III - Preencher'!S360</f>
        <v>84.72</v>
      </c>
      <c r="S351" s="16">
        <f t="shared" si="33"/>
        <v>255.81014869888477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713.9659513917602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FABIANA MARIA DE SOUZA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09/2024</v>
      </c>
      <c r="H352" s="14">
        <f>'[1]TCE - ANEXO III - Preencher'!I361</f>
        <v>0</v>
      </c>
      <c r="I352" s="14">
        <f>'[1]TCE - ANEXO III - Preencher'!J361</f>
        <v>124.9736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2.8392609489051095</v>
      </c>
      <c r="O352" s="15">
        <f>'[1]TCE - ANEXO III - Preencher'!P361</f>
        <v>0</v>
      </c>
      <c r="P352" s="16">
        <f t="shared" si="32"/>
        <v>2.8392609489051095</v>
      </c>
      <c r="Q352" s="15">
        <f>'[1]TCE - ANEXO III - Preencher'!R361</f>
        <v>340.53014869888477</v>
      </c>
      <c r="R352" s="15">
        <f>'[1]TCE - ANEXO III - Preencher'!S361</f>
        <v>84.72</v>
      </c>
      <c r="S352" s="16">
        <f t="shared" si="33"/>
        <v>255.81014869888477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383.6230096477899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FABIANA MORAES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09/2024</v>
      </c>
      <c r="H353" s="14">
        <f>'[1]TCE - ANEXO III - Preencher'!I362</f>
        <v>0</v>
      </c>
      <c r="I353" s="14">
        <f>'[1]TCE - ANEXO III - Preencher'!J362</f>
        <v>250.61840000000001</v>
      </c>
      <c r="J353" s="14">
        <f>'[1]TCE - ANEXO III - Preencher'!K362</f>
        <v>0</v>
      </c>
      <c r="K353" s="15">
        <f>'[1]TCE - ANEXO III - Preencher'!L362</f>
        <v>196.21254174397032</v>
      </c>
      <c r="L353" s="15">
        <f>'[1]TCE - ANEXO III - Preencher'!M362</f>
        <v>28.24</v>
      </c>
      <c r="M353" s="15">
        <f t="shared" si="31"/>
        <v>167.97254174397031</v>
      </c>
      <c r="N353" s="15">
        <f>'[1]TCE - ANEXO III - Preencher'!O362</f>
        <v>2.8392609489051095</v>
      </c>
      <c r="O353" s="15">
        <f>'[1]TCE - ANEXO III - Preencher'!P362</f>
        <v>0</v>
      </c>
      <c r="P353" s="16">
        <f t="shared" si="32"/>
        <v>2.8392609489051095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421.43020269287547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FABIANA SILVA DE ARAUJO DE LEMOS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09/2024</v>
      </c>
      <c r="H354" s="14">
        <f>'[1]TCE - ANEXO III - Preencher'!I363</f>
        <v>0</v>
      </c>
      <c r="I354" s="14">
        <f>'[1]TCE - ANEXO III - Preencher'!J363</f>
        <v>294.40719999999999</v>
      </c>
      <c r="J354" s="14">
        <f>'[1]TCE - ANEXO III - Preencher'!K363</f>
        <v>0</v>
      </c>
      <c r="K354" s="15">
        <f>'[1]TCE - ANEXO III - Preencher'!L363</f>
        <v>196.21254174397032</v>
      </c>
      <c r="L354" s="15">
        <f>'[1]TCE - ANEXO III - Preencher'!M363</f>
        <v>28.24</v>
      </c>
      <c r="M354" s="15">
        <f t="shared" si="31"/>
        <v>167.97254174397031</v>
      </c>
      <c r="N354" s="15">
        <f>'[1]TCE - ANEXO III - Preencher'!O363</f>
        <v>2.8392609489051095</v>
      </c>
      <c r="O354" s="15">
        <f>'[1]TCE - ANEXO III - Preencher'!P363</f>
        <v>0</v>
      </c>
      <c r="P354" s="16">
        <f t="shared" si="32"/>
        <v>2.8392609489051095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151.24</v>
      </c>
      <c r="U354" s="15">
        <f>'[1]TCE - ANEXO III - Preencher'!V363</f>
        <v>0</v>
      </c>
      <c r="V354" s="16">
        <f t="shared" si="34"/>
        <v>151.24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616.4590026928754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FABIANO ALCOFORADO SALGUES VASCONCELOS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09/2024</v>
      </c>
      <c r="H355" s="14">
        <f>'[1]TCE - ANEXO III - Preencher'!I364</f>
        <v>0</v>
      </c>
      <c r="I355" s="14">
        <f>'[1]TCE - ANEXO III - Preencher'!J364</f>
        <v>456.44</v>
      </c>
      <c r="J355" s="14">
        <f>'[1]TCE - ANEXO III - Preencher'!K364</f>
        <v>0</v>
      </c>
      <c r="K355" s="15">
        <f>'[1]TCE - ANEXO III - Preencher'!L364</f>
        <v>196.21254174397032</v>
      </c>
      <c r="L355" s="15">
        <f>'[1]TCE - ANEXO III - Preencher'!M364</f>
        <v>3.59</v>
      </c>
      <c r="M355" s="15">
        <f t="shared" si="31"/>
        <v>192.62254174397032</v>
      </c>
      <c r="N355" s="15">
        <f>'[1]TCE - ANEXO III - Preencher'!O364</f>
        <v>2.8392609489051095</v>
      </c>
      <c r="O355" s="15">
        <f>'[1]TCE - ANEXO III - Preencher'!P364</f>
        <v>0</v>
      </c>
      <c r="P355" s="16">
        <f t="shared" si="32"/>
        <v>2.8392609489051095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651.90180269287544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FABIANO JOSE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3242-05</v>
      </c>
      <c r="G356" s="13" t="str">
        <f>IF('[1]TCE - ANEXO III - Preencher'!H365="","",'[1]TCE - ANEXO III - Preencher'!H365)</f>
        <v>09/2024</v>
      </c>
      <c r="H356" s="14">
        <f>'[1]TCE - ANEXO III - Preencher'!I365</f>
        <v>0</v>
      </c>
      <c r="I356" s="14">
        <f>'[1]TCE - ANEXO III - Preencher'!J365</f>
        <v>163.52000000000001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2.8392609489051095</v>
      </c>
      <c r="O356" s="15">
        <f>'[1]TCE - ANEXO III - Preencher'!P365</f>
        <v>0</v>
      </c>
      <c r="P356" s="16">
        <f t="shared" si="32"/>
        <v>2.8392609489051095</v>
      </c>
      <c r="Q356" s="15">
        <f>'[1]TCE - ANEXO III - Preencher'!R365</f>
        <v>340.53014869888477</v>
      </c>
      <c r="R356" s="15">
        <f>'[1]TCE - ANEXO III - Preencher'!S365</f>
        <v>98.4</v>
      </c>
      <c r="S356" s="16">
        <f t="shared" si="33"/>
        <v>242.13014869888477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408.4894096477899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FABIO DE MELO 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 t="str">
        <f>IF('[1]TCE - ANEXO III - Preencher'!H366="","",'[1]TCE - ANEXO III - Preencher'!H366)</f>
        <v>09/2024</v>
      </c>
      <c r="H357" s="14">
        <f>'[1]TCE - ANEXO III - Preencher'!I366</f>
        <v>0</v>
      </c>
      <c r="I357" s="14">
        <f>'[1]TCE - ANEXO III - Preencher'!J366</f>
        <v>274.8408</v>
      </c>
      <c r="J357" s="14">
        <f>'[1]TCE - ANEXO III - Preencher'!K366</f>
        <v>0</v>
      </c>
      <c r="K357" s="15">
        <f>'[1]TCE - ANEXO III - Preencher'!L366</f>
        <v>196.21254174397032</v>
      </c>
      <c r="L357" s="15">
        <f>'[1]TCE - ANEXO III - Preencher'!M366</f>
        <v>2.95</v>
      </c>
      <c r="M357" s="15">
        <f t="shared" si="31"/>
        <v>193.26254174397033</v>
      </c>
      <c r="N357" s="15">
        <f>'[1]TCE - ANEXO III - Preencher'!O366</f>
        <v>2.8392609489051095</v>
      </c>
      <c r="O357" s="15">
        <f>'[1]TCE - ANEXO III - Preencher'!P366</f>
        <v>0</v>
      </c>
      <c r="P357" s="16">
        <f t="shared" si="32"/>
        <v>2.8392609489051095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470.94260269287543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FABIO HENRIQUE SOUZA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3172-10</v>
      </c>
      <c r="G358" s="13" t="str">
        <f>IF('[1]TCE - ANEXO III - Preencher'!H367="","",'[1]TCE - ANEXO III - Preencher'!H367)</f>
        <v>09/2024</v>
      </c>
      <c r="H358" s="14">
        <f>'[1]TCE - ANEXO III - Preencher'!I367</f>
        <v>0</v>
      </c>
      <c r="I358" s="14">
        <f>'[1]TCE - ANEXO III - Preencher'!J367</f>
        <v>192.84800000000001</v>
      </c>
      <c r="J358" s="14">
        <f>'[1]TCE - ANEXO III - Preencher'!K367</f>
        <v>0</v>
      </c>
      <c r="K358" s="15">
        <f>'[1]TCE - ANEXO III - Preencher'!L367</f>
        <v>196.21254174397032</v>
      </c>
      <c r="L358" s="15">
        <f>'[1]TCE - ANEXO III - Preencher'!M367</f>
        <v>43.74</v>
      </c>
      <c r="M358" s="15">
        <f t="shared" si="31"/>
        <v>152.47254174397031</v>
      </c>
      <c r="N358" s="15">
        <f>'[1]TCE - ANEXO III - Preencher'!O367</f>
        <v>2.8392609489051095</v>
      </c>
      <c r="O358" s="15">
        <f>'[1]TCE - ANEXO III - Preencher'!P367</f>
        <v>0</v>
      </c>
      <c r="P358" s="16">
        <f t="shared" si="32"/>
        <v>2.8392609489051095</v>
      </c>
      <c r="Q358" s="15">
        <f>'[1]TCE - ANEXO III - Preencher'!R367</f>
        <v>340.53014869888477</v>
      </c>
      <c r="R358" s="15">
        <f>'[1]TCE - ANEXO III - Preencher'!S367</f>
        <v>123</v>
      </c>
      <c r="S358" s="16">
        <f t="shared" si="33"/>
        <v>217.53014869888477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565.68995139176025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FABIO JOSE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7711-05</v>
      </c>
      <c r="G359" s="13" t="str">
        <f>IF('[1]TCE - ANEXO III - Preencher'!H368="","",'[1]TCE - ANEXO III - Preencher'!H368)</f>
        <v>09/2024</v>
      </c>
      <c r="H359" s="14">
        <f>'[1]TCE - ANEXO III - Preencher'!I368</f>
        <v>0</v>
      </c>
      <c r="I359" s="14">
        <f>'[1]TCE - ANEXO III - Preencher'!J368</f>
        <v>135.11199999999999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2.8392609489051095</v>
      </c>
      <c r="O359" s="15">
        <f>'[1]TCE - ANEXO III - Preencher'!P368</f>
        <v>0</v>
      </c>
      <c r="P359" s="16">
        <f t="shared" si="32"/>
        <v>2.8392609489051095</v>
      </c>
      <c r="Q359" s="15">
        <f>'[1]TCE - ANEXO III - Preencher'!R368</f>
        <v>340.53014869888477</v>
      </c>
      <c r="R359" s="15">
        <f>'[1]TCE - ANEXO III - Preencher'!S368</f>
        <v>96.51</v>
      </c>
      <c r="S359" s="16">
        <f t="shared" si="33"/>
        <v>244.02014869888478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381.97140964778987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FABIO VIEIRA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09/2024</v>
      </c>
      <c r="H360" s="14">
        <f>'[1]TCE - ANEXO III - Preencher'!I369</f>
        <v>0</v>
      </c>
      <c r="I360" s="14">
        <f>'[1]TCE - ANEXO III - Preencher'!J369</f>
        <v>112.96</v>
      </c>
      <c r="J360" s="14">
        <f>'[1]TCE - ANEXO III - Preencher'!K369</f>
        <v>0</v>
      </c>
      <c r="K360" s="15">
        <f>'[1]TCE - ANEXO III - Preencher'!L369</f>
        <v>196.21254174397032</v>
      </c>
      <c r="L360" s="15">
        <f>'[1]TCE - ANEXO III - Preencher'!M369</f>
        <v>28.24</v>
      </c>
      <c r="M360" s="15">
        <f t="shared" si="31"/>
        <v>167.97254174397031</v>
      </c>
      <c r="N360" s="15">
        <f>'[1]TCE - ANEXO III - Preencher'!O369</f>
        <v>2.8392609489051095</v>
      </c>
      <c r="O360" s="15">
        <f>'[1]TCE - ANEXO III - Preencher'!P369</f>
        <v>0</v>
      </c>
      <c r="P360" s="16">
        <f t="shared" si="32"/>
        <v>2.8392609489051095</v>
      </c>
      <c r="Q360" s="15">
        <f>'[1]TCE - ANEXO III - Preencher'!R369</f>
        <v>340.53014869888477</v>
      </c>
      <c r="R360" s="15">
        <f>'[1]TCE - ANEXO III - Preencher'!S369</f>
        <v>81.900000000000006</v>
      </c>
      <c r="S360" s="16">
        <f t="shared" si="33"/>
        <v>258.6301486988848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542.40195139176024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FABIOLA ARAUJO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2516-05</v>
      </c>
      <c r="G361" s="13" t="str">
        <f>IF('[1]TCE - ANEXO III - Preencher'!H370="","",'[1]TCE - ANEXO III - Preencher'!H370)</f>
        <v>09/2024</v>
      </c>
      <c r="H361" s="14">
        <f>'[1]TCE - ANEXO III - Preencher'!I370</f>
        <v>0</v>
      </c>
      <c r="I361" s="14">
        <f>'[1]TCE - ANEXO III - Preencher'!J370</f>
        <v>274.06639999999999</v>
      </c>
      <c r="J361" s="14">
        <f>'[1]TCE - ANEXO III - Preencher'!K370</f>
        <v>0</v>
      </c>
      <c r="K361" s="15">
        <f>'[1]TCE - ANEXO III - Preencher'!L370</f>
        <v>196.21254174397032</v>
      </c>
      <c r="L361" s="15">
        <f>'[1]TCE - ANEXO III - Preencher'!M370</f>
        <v>44</v>
      </c>
      <c r="M361" s="15">
        <f t="shared" si="31"/>
        <v>152.21254174397032</v>
      </c>
      <c r="N361" s="15">
        <f>'[1]TCE - ANEXO III - Preencher'!O370</f>
        <v>2.8392609489051095</v>
      </c>
      <c r="O361" s="15">
        <f>'[1]TCE - ANEXO III - Preencher'!P370</f>
        <v>0</v>
      </c>
      <c r="P361" s="16">
        <f t="shared" si="32"/>
        <v>2.8392609489051095</v>
      </c>
      <c r="Q361" s="15">
        <f>'[1]TCE - ANEXO III - Preencher'!R370</f>
        <v>340.53014869888477</v>
      </c>
      <c r="R361" s="15">
        <f>'[1]TCE - ANEXO III - Preencher'!S370</f>
        <v>41</v>
      </c>
      <c r="S361" s="16">
        <f t="shared" si="33"/>
        <v>299.53014869888477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728.64835139176023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FABIOLA KARINE BATISTA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09/2024</v>
      </c>
      <c r="H362" s="14">
        <f>'[1]TCE - ANEXO III - Preencher'!I371</f>
        <v>0</v>
      </c>
      <c r="I362" s="14">
        <f>'[1]TCE - ANEXO III - Preencher'!J371</f>
        <v>270.66559999999998</v>
      </c>
      <c r="J362" s="14">
        <f>'[1]TCE - ANEXO III - Preencher'!K371</f>
        <v>0</v>
      </c>
      <c r="K362" s="15">
        <f>'[1]TCE - ANEXO III - Preencher'!L371</f>
        <v>196.21254174397032</v>
      </c>
      <c r="L362" s="15">
        <f>'[1]TCE - ANEXO III - Preencher'!M371</f>
        <v>2.95</v>
      </c>
      <c r="M362" s="15">
        <f t="shared" si="31"/>
        <v>193.26254174397033</v>
      </c>
      <c r="N362" s="15">
        <f>'[1]TCE - ANEXO III - Preencher'!O371</f>
        <v>2.8392609489051095</v>
      </c>
      <c r="O362" s="15">
        <f>'[1]TCE - ANEXO III - Preencher'!P371</f>
        <v>0</v>
      </c>
      <c r="P362" s="16">
        <f t="shared" si="32"/>
        <v>2.8392609489051095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466.76740269287541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FABIOLA MARIA FERREIRA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5134-30</v>
      </c>
      <c r="G363" s="13" t="str">
        <f>IF('[1]TCE - ANEXO III - Preencher'!H372="","",'[1]TCE - ANEXO III - Preencher'!H372)</f>
        <v>09/2024</v>
      </c>
      <c r="H363" s="14">
        <f>'[1]TCE - ANEXO III - Preencher'!I372</f>
        <v>0</v>
      </c>
      <c r="I363" s="14">
        <f>'[1]TCE - ANEXO III - Preencher'!J372</f>
        <v>143.18719999999999</v>
      </c>
      <c r="J363" s="14">
        <f>'[1]TCE - ANEXO III - Preencher'!K372</f>
        <v>0</v>
      </c>
      <c r="K363" s="15">
        <f>'[1]TCE - ANEXO III - Preencher'!L372</f>
        <v>196.21254174397032</v>
      </c>
      <c r="L363" s="15">
        <f>'[1]TCE - ANEXO III - Preencher'!M372</f>
        <v>28.24</v>
      </c>
      <c r="M363" s="15">
        <f t="shared" si="31"/>
        <v>167.97254174397031</v>
      </c>
      <c r="N363" s="15">
        <f>'[1]TCE - ANEXO III - Preencher'!O372</f>
        <v>2.8392609489051095</v>
      </c>
      <c r="O363" s="15">
        <f>'[1]TCE - ANEXO III - Preencher'!P372</f>
        <v>0</v>
      </c>
      <c r="P363" s="16">
        <f t="shared" si="32"/>
        <v>2.8392609489051095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313.99900269287542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FABIOLA MARIA PEREIRA ALEXANDRE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09/2024</v>
      </c>
      <c r="H364" s="14">
        <f>'[1]TCE - ANEXO III - Preencher'!I373</f>
        <v>0</v>
      </c>
      <c r="I364" s="14">
        <f>'[1]TCE - ANEXO III - Preencher'!J373</f>
        <v>474.15120000000002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2.8392609489051095</v>
      </c>
      <c r="O364" s="15">
        <f>'[1]TCE - ANEXO III - Preencher'!P373</f>
        <v>0</v>
      </c>
      <c r="P364" s="16">
        <f t="shared" si="32"/>
        <v>2.8392609489051095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476.99046094890514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FABRICIA ANICETO URBANO MONTEIRO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09/2024</v>
      </c>
      <c r="H365" s="14">
        <f>'[1]TCE - ANEXO III - Preencher'!I374</f>
        <v>0</v>
      </c>
      <c r="I365" s="14">
        <f>'[1]TCE - ANEXO III - Preencher'!J374</f>
        <v>116.9104</v>
      </c>
      <c r="J365" s="14">
        <f>'[1]TCE - ANEXO III - Preencher'!K374</f>
        <v>0</v>
      </c>
      <c r="K365" s="15">
        <f>'[1]TCE - ANEXO III - Preencher'!L374</f>
        <v>196.21254174397032</v>
      </c>
      <c r="L365" s="15">
        <f>'[1]TCE - ANEXO III - Preencher'!M374</f>
        <v>31.14</v>
      </c>
      <c r="M365" s="15">
        <f t="shared" si="31"/>
        <v>165.07254174397031</v>
      </c>
      <c r="N365" s="15">
        <f>'[1]TCE - ANEXO III - Preencher'!O374</f>
        <v>2.8392609489051095</v>
      </c>
      <c r="O365" s="15">
        <f>'[1]TCE - ANEXO III - Preencher'!P374</f>
        <v>0</v>
      </c>
      <c r="P365" s="16">
        <f t="shared" si="32"/>
        <v>2.8392609489051095</v>
      </c>
      <c r="Q365" s="15">
        <f>'[1]TCE - ANEXO III - Preencher'!R374</f>
        <v>340.53014869888477</v>
      </c>
      <c r="R365" s="15">
        <f>'[1]TCE - ANEXO III - Preencher'!S374</f>
        <v>60.72</v>
      </c>
      <c r="S365" s="16">
        <f t="shared" si="33"/>
        <v>279.81014869888475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564.63235139176015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FABRICY JULIANNY AMORIM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2237-10</v>
      </c>
      <c r="G366" s="13" t="str">
        <f>IF('[1]TCE - ANEXO III - Preencher'!H375="","",'[1]TCE - ANEXO III - Preencher'!H375)</f>
        <v>09/2024</v>
      </c>
      <c r="H366" s="14">
        <f>'[1]TCE - ANEXO III - Preencher'!I375</f>
        <v>0</v>
      </c>
      <c r="I366" s="14">
        <f>'[1]TCE - ANEXO III - Preencher'!J375</f>
        <v>401.07600000000002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2.8392609489051095</v>
      </c>
      <c r="O366" s="15">
        <f>'[1]TCE - ANEXO III - Preencher'!P375</f>
        <v>0</v>
      </c>
      <c r="P366" s="16">
        <f t="shared" si="32"/>
        <v>2.8392609489051095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403.91526094890514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FABRIELE GABRIELA FERREIRA NASCIMENTO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09/2024</v>
      </c>
      <c r="H367" s="14">
        <f>'[1]TCE - ANEXO III - Preencher'!I376</f>
        <v>0</v>
      </c>
      <c r="I367" s="14">
        <f>'[1]TCE - ANEXO III - Preencher'!J376</f>
        <v>112.96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2.8392609489051095</v>
      </c>
      <c r="O367" s="15">
        <f>'[1]TCE - ANEXO III - Preencher'!P376</f>
        <v>0</v>
      </c>
      <c r="P367" s="16">
        <f t="shared" si="32"/>
        <v>2.8392609489051095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80.95</v>
      </c>
      <c r="U367" s="15">
        <f>'[1]TCE - ANEXO III - Preencher'!V376</f>
        <v>0</v>
      </c>
      <c r="V367" s="16">
        <f t="shared" si="34"/>
        <v>80.95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196.74926094890509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FATIMA SEVEREINA DE LIMA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5143-20</v>
      </c>
      <c r="G368" s="13" t="str">
        <f>IF('[1]TCE - ANEXO III - Preencher'!H377="","",'[1]TCE - ANEXO III - Preencher'!H377)</f>
        <v>09/2024</v>
      </c>
      <c r="H368" s="14">
        <f>'[1]TCE - ANEXO III - Preencher'!I377</f>
        <v>0</v>
      </c>
      <c r="I368" s="14">
        <f>'[1]TCE - ANEXO III - Preencher'!J377</f>
        <v>139.69200000000001</v>
      </c>
      <c r="J368" s="14">
        <f>'[1]TCE - ANEXO III - Preencher'!K377</f>
        <v>0</v>
      </c>
      <c r="K368" s="15">
        <f>'[1]TCE - ANEXO III - Preencher'!L377</f>
        <v>196.21254174397032</v>
      </c>
      <c r="L368" s="15">
        <f>'[1]TCE - ANEXO III - Preencher'!M377</f>
        <v>28.24</v>
      </c>
      <c r="M368" s="15">
        <f t="shared" si="31"/>
        <v>167.97254174397031</v>
      </c>
      <c r="N368" s="15">
        <f>'[1]TCE - ANEXO III - Preencher'!O377</f>
        <v>2.8392609489051095</v>
      </c>
      <c r="O368" s="15">
        <f>'[1]TCE - ANEXO III - Preencher'!P377</f>
        <v>0</v>
      </c>
      <c r="P368" s="16">
        <f t="shared" si="32"/>
        <v>2.8392609489051095</v>
      </c>
      <c r="Q368" s="15">
        <f>'[1]TCE - ANEXO III - Preencher'!R377</f>
        <v>340.53014869888477</v>
      </c>
      <c r="R368" s="15">
        <f>'[1]TCE - ANEXO III - Preencher'!S377</f>
        <v>71.16</v>
      </c>
      <c r="S368" s="16">
        <f t="shared" si="33"/>
        <v>269.3701486988848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579.87395139176022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FELIPE LUIZ DE FARIAS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5143-20</v>
      </c>
      <c r="G369" s="13" t="str">
        <f>IF('[1]TCE - ANEXO III - Preencher'!H378="","",'[1]TCE - ANEXO III - Preencher'!H378)</f>
        <v>09/2024</v>
      </c>
      <c r="H369" s="14">
        <f>'[1]TCE - ANEXO III - Preencher'!I378</f>
        <v>0</v>
      </c>
      <c r="I369" s="14">
        <f>'[1]TCE - ANEXO III - Preencher'!J378</f>
        <v>173.4152</v>
      </c>
      <c r="J369" s="14">
        <f>'[1]TCE - ANEXO III - Preencher'!K378</f>
        <v>0</v>
      </c>
      <c r="K369" s="15">
        <f>'[1]TCE - ANEXO III - Preencher'!L378</f>
        <v>196.21254174397032</v>
      </c>
      <c r="L369" s="15">
        <f>'[1]TCE - ANEXO III - Preencher'!M378</f>
        <v>28.24</v>
      </c>
      <c r="M369" s="15">
        <f t="shared" si="31"/>
        <v>167.97254174397031</v>
      </c>
      <c r="N369" s="15">
        <f>'[1]TCE - ANEXO III - Preencher'!O378</f>
        <v>2.8392609489051095</v>
      </c>
      <c r="O369" s="15">
        <f>'[1]TCE - ANEXO III - Preencher'!P378</f>
        <v>0</v>
      </c>
      <c r="P369" s="16">
        <f t="shared" si="32"/>
        <v>2.8392609489051095</v>
      </c>
      <c r="Q369" s="15">
        <f>'[1]TCE - ANEXO III - Preencher'!R378</f>
        <v>340.53014869888477</v>
      </c>
      <c r="R369" s="15">
        <f>'[1]TCE - ANEXO III - Preencher'!S378</f>
        <v>84.72</v>
      </c>
      <c r="S369" s="16">
        <f t="shared" si="33"/>
        <v>255.81014869888477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600.03715139176018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FELLIPE JOSE LINS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5151-10</v>
      </c>
      <c r="G370" s="13" t="str">
        <f>IF('[1]TCE - ANEXO III - Preencher'!H379="","",'[1]TCE - ANEXO III - Preencher'!H379)</f>
        <v>09/2024</v>
      </c>
      <c r="H370" s="14">
        <f>'[1]TCE - ANEXO III - Preencher'!I379</f>
        <v>0</v>
      </c>
      <c r="I370" s="14">
        <f>'[1]TCE - ANEXO III - Preencher'!J379</f>
        <v>175.03360000000001</v>
      </c>
      <c r="J370" s="14">
        <f>'[1]TCE - ANEXO III - Preencher'!K379</f>
        <v>0</v>
      </c>
      <c r="K370" s="15">
        <f>'[1]TCE - ANEXO III - Preencher'!L379</f>
        <v>196.21254174397032</v>
      </c>
      <c r="L370" s="15">
        <f>'[1]TCE - ANEXO III - Preencher'!M379</f>
        <v>28.24</v>
      </c>
      <c r="M370" s="15">
        <f t="shared" si="31"/>
        <v>167.97254174397031</v>
      </c>
      <c r="N370" s="15">
        <f>'[1]TCE - ANEXO III - Preencher'!O379</f>
        <v>2.8392609489051095</v>
      </c>
      <c r="O370" s="15">
        <f>'[1]TCE - ANEXO III - Preencher'!P379</f>
        <v>0</v>
      </c>
      <c r="P370" s="16">
        <f t="shared" si="32"/>
        <v>2.8392609489051095</v>
      </c>
      <c r="Q370" s="15">
        <f>'[1]TCE - ANEXO III - Preencher'!R379</f>
        <v>340.53014869888477</v>
      </c>
      <c r="R370" s="15">
        <f>'[1]TCE - ANEXO III - Preencher'!S379</f>
        <v>84.72</v>
      </c>
      <c r="S370" s="16">
        <f t="shared" si="33"/>
        <v>255.81014869888477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601.65555139176024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FERNANDA ANDREA DAS NEVES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09/2024</v>
      </c>
      <c r="H371" s="14">
        <f>'[1]TCE - ANEXO III - Preencher'!I380</f>
        <v>0</v>
      </c>
      <c r="I371" s="14">
        <f>'[1]TCE - ANEXO III - Preencher'!J380</f>
        <v>293.904</v>
      </c>
      <c r="J371" s="14">
        <f>'[1]TCE - ANEXO III - Preencher'!K380</f>
        <v>0</v>
      </c>
      <c r="K371" s="15">
        <f>'[1]TCE - ANEXO III - Preencher'!L380</f>
        <v>196.21254174397032</v>
      </c>
      <c r="L371" s="15">
        <f>'[1]TCE - ANEXO III - Preencher'!M380</f>
        <v>28.24</v>
      </c>
      <c r="M371" s="15">
        <f t="shared" si="31"/>
        <v>167.97254174397031</v>
      </c>
      <c r="N371" s="15">
        <f>'[1]TCE - ANEXO III - Preencher'!O380</f>
        <v>2.8392609489051095</v>
      </c>
      <c r="O371" s="15">
        <f>'[1]TCE - ANEXO III - Preencher'!P380</f>
        <v>0</v>
      </c>
      <c r="P371" s="16">
        <f t="shared" si="32"/>
        <v>2.8392609489051095</v>
      </c>
      <c r="Q371" s="15">
        <f>'[1]TCE - ANEXO III - Preencher'!R380</f>
        <v>340.53014869888477</v>
      </c>
      <c r="R371" s="15">
        <f>'[1]TCE - ANEXO III - Preencher'!S380</f>
        <v>76.95</v>
      </c>
      <c r="S371" s="16">
        <f t="shared" si="33"/>
        <v>263.58014869888478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728.29595139176013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FERNANDA BARBOSA DE SOUZA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2234-05</v>
      </c>
      <c r="G372" s="13" t="str">
        <f>IF('[1]TCE - ANEXO III - Preencher'!H381="","",'[1]TCE - ANEXO III - Preencher'!H381)</f>
        <v>09/2024</v>
      </c>
      <c r="H372" s="14">
        <f>'[1]TCE - ANEXO III - Preencher'!I381</f>
        <v>0</v>
      </c>
      <c r="I372" s="14">
        <f>'[1]TCE - ANEXO III - Preencher'!J381</f>
        <v>487.48800000000011</v>
      </c>
      <c r="J372" s="14">
        <f>'[1]TCE - ANEXO III - Preencher'!K381</f>
        <v>0</v>
      </c>
      <c r="K372" s="15">
        <f>'[1]TCE - ANEXO III - Preencher'!L381</f>
        <v>196.21254174397032</v>
      </c>
      <c r="L372" s="15">
        <f>'[1]TCE - ANEXO III - Preencher'!M381</f>
        <v>20.079999999999998</v>
      </c>
      <c r="M372" s="15">
        <f t="shared" si="31"/>
        <v>176.13254174397031</v>
      </c>
      <c r="N372" s="15">
        <f>'[1]TCE - ANEXO III - Preencher'!O381</f>
        <v>2.8392609489051095</v>
      </c>
      <c r="O372" s="15">
        <f>'[1]TCE - ANEXO III - Preencher'!P381</f>
        <v>0</v>
      </c>
      <c r="P372" s="16">
        <f t="shared" si="32"/>
        <v>2.8392609489051095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666.45980269287554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FERNANDA GONCALVES DE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09/2024</v>
      </c>
      <c r="H373" s="14">
        <f>'[1]TCE - ANEXO III - Preencher'!I382</f>
        <v>0</v>
      </c>
      <c r="I373" s="14">
        <f>'[1]TCE - ANEXO III - Preencher'!J382</f>
        <v>120.408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2.8392609489051095</v>
      </c>
      <c r="O373" s="15">
        <f>'[1]TCE - ANEXO III - Preencher'!P382</f>
        <v>0</v>
      </c>
      <c r="P373" s="16">
        <f t="shared" si="32"/>
        <v>2.8392609489051095</v>
      </c>
      <c r="Q373" s="15">
        <f>'[1]TCE - ANEXO III - Preencher'!R382</f>
        <v>340.53014869888477</v>
      </c>
      <c r="R373" s="15">
        <f>'[1]TCE - ANEXO III - Preencher'!S382</f>
        <v>90.31</v>
      </c>
      <c r="S373" s="16">
        <f t="shared" si="33"/>
        <v>250.22014869888477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373.46740964778985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FERNANDA SIMONE BELO DE SIQUEIRA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09/2024</v>
      </c>
      <c r="H374" s="14">
        <f>'[1]TCE - ANEXO III - Preencher'!I383</f>
        <v>0</v>
      </c>
      <c r="I374" s="14">
        <f>'[1]TCE - ANEXO III - Preencher'!J383</f>
        <v>451.82799999999997</v>
      </c>
      <c r="J374" s="14">
        <f>'[1]TCE - ANEXO III - Preencher'!K383</f>
        <v>0</v>
      </c>
      <c r="K374" s="15">
        <f>'[1]TCE - ANEXO III - Preencher'!L383</f>
        <v>196.21254174397032</v>
      </c>
      <c r="L374" s="15">
        <f>'[1]TCE - ANEXO III - Preencher'!M383</f>
        <v>3.59</v>
      </c>
      <c r="M374" s="15">
        <f t="shared" si="31"/>
        <v>192.62254174397032</v>
      </c>
      <c r="N374" s="15">
        <f>'[1]TCE - ANEXO III - Preencher'!O383</f>
        <v>2.8392609489051095</v>
      </c>
      <c r="O374" s="15">
        <f>'[1]TCE - ANEXO III - Preencher'!P383</f>
        <v>0</v>
      </c>
      <c r="P374" s="16">
        <f t="shared" si="32"/>
        <v>2.8392609489051095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647.28980269287536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FERNANDO ANTONIO BALTAR RAMOS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2236-05</v>
      </c>
      <c r="G375" s="13" t="str">
        <f>IF('[1]TCE - ANEXO III - Preencher'!H384="","",'[1]TCE - ANEXO III - Preencher'!H384)</f>
        <v>09/2024</v>
      </c>
      <c r="H375" s="14">
        <f>'[1]TCE - ANEXO III - Preencher'!I384</f>
        <v>0</v>
      </c>
      <c r="I375" s="14">
        <f>'[1]TCE - ANEXO III - Preencher'!J384</f>
        <v>312.3168</v>
      </c>
      <c r="J375" s="14">
        <f>'[1]TCE - ANEXO III - Preencher'!K384</f>
        <v>0</v>
      </c>
      <c r="K375" s="15">
        <f>'[1]TCE - ANEXO III - Preencher'!L384</f>
        <v>196.21254174397032</v>
      </c>
      <c r="L375" s="15">
        <f>'[1]TCE - ANEXO III - Preencher'!M384</f>
        <v>3.68</v>
      </c>
      <c r="M375" s="15">
        <f t="shared" si="31"/>
        <v>192.53254174397031</v>
      </c>
      <c r="N375" s="15">
        <f>'[1]TCE - ANEXO III - Preencher'!O384</f>
        <v>2.8392609489051095</v>
      </c>
      <c r="O375" s="15">
        <f>'[1]TCE - ANEXO III - Preencher'!P384</f>
        <v>0</v>
      </c>
      <c r="P375" s="16">
        <f t="shared" si="32"/>
        <v>2.8392609489051095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507.68860269287541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FERNANDO JOSE GONDIM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5151-10</v>
      </c>
      <c r="G376" s="13" t="str">
        <f>IF('[1]TCE - ANEXO III - Preencher'!H385="","",'[1]TCE - ANEXO III - Preencher'!H385)</f>
        <v>09/2024</v>
      </c>
      <c r="H376" s="14">
        <f>'[1]TCE - ANEXO III - Preencher'!I385</f>
        <v>0</v>
      </c>
      <c r="I376" s="14">
        <f>'[1]TCE - ANEXO III - Preencher'!J385</f>
        <v>141.31200000000001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2.8392609489051095</v>
      </c>
      <c r="O376" s="15">
        <f>'[1]TCE - ANEXO III - Preencher'!P385</f>
        <v>0</v>
      </c>
      <c r="P376" s="16">
        <f t="shared" si="32"/>
        <v>2.8392609489051095</v>
      </c>
      <c r="Q376" s="15">
        <f>'[1]TCE - ANEXO III - Preencher'!R385</f>
        <v>340.53014869888477</v>
      </c>
      <c r="R376" s="15">
        <f>'[1]TCE - ANEXO III - Preencher'!S385</f>
        <v>84.72</v>
      </c>
      <c r="S376" s="16">
        <f t="shared" si="33"/>
        <v>255.81014869888477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399.96140964778988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FERNANDO MIRANDA FILHO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09/2024</v>
      </c>
      <c r="H377" s="14">
        <f>'[1]TCE - ANEXO III - Preencher'!I386</f>
        <v>0</v>
      </c>
      <c r="I377" s="14">
        <f>'[1]TCE - ANEXO III - Preencher'!J386</f>
        <v>209.15119999999999</v>
      </c>
      <c r="J377" s="14">
        <f>'[1]TCE - ANEXO III - Preencher'!K386</f>
        <v>0</v>
      </c>
      <c r="K377" s="15">
        <f>'[1]TCE - ANEXO III - Preencher'!L386</f>
        <v>196.21254174397032</v>
      </c>
      <c r="L377" s="15">
        <f>'[1]TCE - ANEXO III - Preencher'!M386</f>
        <v>28.24</v>
      </c>
      <c r="M377" s="15">
        <f t="shared" si="31"/>
        <v>167.97254174397031</v>
      </c>
      <c r="N377" s="15">
        <f>'[1]TCE - ANEXO III - Preencher'!O386</f>
        <v>2.8392609489051095</v>
      </c>
      <c r="O377" s="15">
        <f>'[1]TCE - ANEXO III - Preencher'!P386</f>
        <v>0</v>
      </c>
      <c r="P377" s="16">
        <f t="shared" si="32"/>
        <v>2.8392609489051095</v>
      </c>
      <c r="Q377" s="15">
        <f>'[1]TCE - ANEXO III - Preencher'!R386</f>
        <v>340.53014869888477</v>
      </c>
      <c r="R377" s="15">
        <f>'[1]TCE - ANEXO III - Preencher'!S386</f>
        <v>84.72</v>
      </c>
      <c r="S377" s="16">
        <f t="shared" si="33"/>
        <v>255.81014869888477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635.77315139176017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FILIPE SOUZA DE LIMA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09/2024</v>
      </c>
      <c r="H378" s="14">
        <f>'[1]TCE - ANEXO III - Preencher'!I387</f>
        <v>0</v>
      </c>
      <c r="I378" s="14">
        <f>'[1]TCE - ANEXO III - Preencher'!J387</f>
        <v>133.1</v>
      </c>
      <c r="J378" s="14">
        <f>'[1]TCE - ANEXO III - Preencher'!K387</f>
        <v>0</v>
      </c>
      <c r="K378" s="15">
        <f>'[1]TCE - ANEXO III - Preencher'!L387</f>
        <v>196.21254174397032</v>
      </c>
      <c r="L378" s="15">
        <f>'[1]TCE - ANEXO III - Preencher'!M387</f>
        <v>28.24</v>
      </c>
      <c r="M378" s="15">
        <f t="shared" si="31"/>
        <v>167.97254174397031</v>
      </c>
      <c r="N378" s="15">
        <f>'[1]TCE - ANEXO III - Preencher'!O387</f>
        <v>2.8392609489051095</v>
      </c>
      <c r="O378" s="15">
        <f>'[1]TCE - ANEXO III - Preencher'!P387</f>
        <v>0</v>
      </c>
      <c r="P378" s="16">
        <f t="shared" si="32"/>
        <v>2.8392609489051095</v>
      </c>
      <c r="Q378" s="15">
        <f>'[1]TCE - ANEXO III - Preencher'!R387</f>
        <v>340.53014869888477</v>
      </c>
      <c r="R378" s="15">
        <f>'[1]TCE - ANEXO III - Preencher'!S387</f>
        <v>77.38</v>
      </c>
      <c r="S378" s="16">
        <f t="shared" si="33"/>
        <v>263.15014869888478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567.0619513917602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FLAVIA COSTA DE ANDRADE RIBEIRO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09/2024</v>
      </c>
      <c r="H379" s="14">
        <f>'[1]TCE - ANEXO III - Preencher'!I388</f>
        <v>0</v>
      </c>
      <c r="I379" s="14">
        <f>'[1]TCE - ANEXO III - Preencher'!J388</f>
        <v>466.6352</v>
      </c>
      <c r="J379" s="14">
        <f>'[1]TCE - ANEXO III - Preencher'!K388</f>
        <v>0</v>
      </c>
      <c r="K379" s="15">
        <f>'[1]TCE - ANEXO III - Preencher'!L388</f>
        <v>196.21254174397032</v>
      </c>
      <c r="L379" s="15">
        <f>'[1]TCE - ANEXO III - Preencher'!M388</f>
        <v>3.33</v>
      </c>
      <c r="M379" s="15">
        <f t="shared" si="31"/>
        <v>192.88254174397031</v>
      </c>
      <c r="N379" s="15">
        <f>'[1]TCE - ANEXO III - Preencher'!O388</f>
        <v>2.8392609489051095</v>
      </c>
      <c r="O379" s="15">
        <f>'[1]TCE - ANEXO III - Preencher'!P388</f>
        <v>0</v>
      </c>
      <c r="P379" s="16">
        <f t="shared" si="32"/>
        <v>2.8392609489051095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662.35700269287543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FLAVIA DE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09/2024</v>
      </c>
      <c r="H380" s="14">
        <f>'[1]TCE - ANEXO III - Preencher'!I389</f>
        <v>0</v>
      </c>
      <c r="I380" s="14">
        <f>'[1]TCE - ANEXO III - Preencher'!J389</f>
        <v>473.74079999999998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2.8392609489051095</v>
      </c>
      <c r="O380" s="15">
        <f>'[1]TCE - ANEXO III - Preencher'!P389</f>
        <v>0</v>
      </c>
      <c r="P380" s="16">
        <f t="shared" si="32"/>
        <v>2.8392609489051095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476.5800609489051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FLAVIA ELIZABETE LOURENCO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09/2024</v>
      </c>
      <c r="H381" s="14">
        <f>'[1]TCE - ANEXO III - Preencher'!I390</f>
        <v>0</v>
      </c>
      <c r="I381" s="14">
        <f>'[1]TCE - ANEXO III - Preencher'!J390</f>
        <v>301.17360000000002</v>
      </c>
      <c r="J381" s="14">
        <f>'[1]TCE - ANEXO III - Preencher'!K390</f>
        <v>0</v>
      </c>
      <c r="K381" s="15">
        <f>'[1]TCE - ANEXO III - Preencher'!L390</f>
        <v>196.21254174397032</v>
      </c>
      <c r="L381" s="15">
        <f>'[1]TCE - ANEXO III - Preencher'!M390</f>
        <v>28.24</v>
      </c>
      <c r="M381" s="15">
        <f t="shared" si="31"/>
        <v>167.97254174397031</v>
      </c>
      <c r="N381" s="15">
        <f>'[1]TCE - ANEXO III - Preencher'!O390</f>
        <v>2.8392609489051095</v>
      </c>
      <c r="O381" s="15">
        <f>'[1]TCE - ANEXO III - Preencher'!P390</f>
        <v>0</v>
      </c>
      <c r="P381" s="16">
        <f t="shared" si="32"/>
        <v>2.8392609489051095</v>
      </c>
      <c r="Q381" s="15">
        <f>'[1]TCE - ANEXO III - Preencher'!R390</f>
        <v>340.53014869888477</v>
      </c>
      <c r="R381" s="15">
        <f>'[1]TCE - ANEXO III - Preencher'!S390</f>
        <v>84.72</v>
      </c>
      <c r="S381" s="16">
        <f t="shared" si="33"/>
        <v>255.81014869888477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727.79555139176023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FLAVIA FERREIRA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09/2024</v>
      </c>
      <c r="H382" s="14">
        <f>'[1]TCE - ANEXO III - Preencher'!I391</f>
        <v>0</v>
      </c>
      <c r="I382" s="14">
        <f>'[1]TCE - ANEXO III - Preencher'!J391</f>
        <v>319.01600000000002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2.8392609489051095</v>
      </c>
      <c r="O382" s="15">
        <f>'[1]TCE - ANEXO III - Preencher'!P391</f>
        <v>0</v>
      </c>
      <c r="P382" s="16">
        <f t="shared" si="32"/>
        <v>2.8392609489051095</v>
      </c>
      <c r="Q382" s="15">
        <f>'[1]TCE - ANEXO III - Preencher'!R391</f>
        <v>340.53014869888477</v>
      </c>
      <c r="R382" s="15">
        <f>'[1]TCE - ANEXO III - Preencher'!S391</f>
        <v>84.72</v>
      </c>
      <c r="S382" s="16">
        <f t="shared" si="33"/>
        <v>255.81014869888477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577.66540964778994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FLAVIA OLIVEIRA DANTAS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09/2024</v>
      </c>
      <c r="H383" s="14">
        <f>'[1]TCE - ANEXO III - Preencher'!I392</f>
        <v>0</v>
      </c>
      <c r="I383" s="14">
        <f>'[1]TCE - ANEXO III - Preencher'!J392</f>
        <v>320.4624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2.8392609489051095</v>
      </c>
      <c r="O383" s="15">
        <f>'[1]TCE - ANEXO III - Preencher'!P392</f>
        <v>0</v>
      </c>
      <c r="P383" s="16">
        <f t="shared" si="32"/>
        <v>2.8392609489051095</v>
      </c>
      <c r="Q383" s="15">
        <f>'[1]TCE - ANEXO III - Preencher'!R392</f>
        <v>340.53014869888477</v>
      </c>
      <c r="R383" s="15">
        <f>'[1]TCE - ANEXO III - Preencher'!S392</f>
        <v>84.72</v>
      </c>
      <c r="S383" s="16">
        <f t="shared" si="33"/>
        <v>255.81014869888477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579.11180964778987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FLAVIA REGINA ALVES FEITOZA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5142-25</v>
      </c>
      <c r="G384" s="13" t="str">
        <f>IF('[1]TCE - ANEXO III - Preencher'!H393="","",'[1]TCE - ANEXO III - Preencher'!H393)</f>
        <v>09/2024</v>
      </c>
      <c r="H384" s="14">
        <f>'[1]TCE - ANEXO III - Preencher'!I393</f>
        <v>0</v>
      </c>
      <c r="I384" s="14">
        <f>'[1]TCE - ANEXO III - Preencher'!J393</f>
        <v>146.84800000000001</v>
      </c>
      <c r="J384" s="14">
        <f>'[1]TCE - ANEXO III - Preencher'!K393</f>
        <v>0</v>
      </c>
      <c r="K384" s="15">
        <f>'[1]TCE - ANEXO III - Preencher'!L393</f>
        <v>196.21254174397032</v>
      </c>
      <c r="L384" s="15">
        <f>'[1]TCE - ANEXO III - Preencher'!M393</f>
        <v>28.24</v>
      </c>
      <c r="M384" s="15">
        <f t="shared" si="31"/>
        <v>167.97254174397031</v>
      </c>
      <c r="N384" s="15">
        <f>'[1]TCE - ANEXO III - Preencher'!O393</f>
        <v>2.8392609489051095</v>
      </c>
      <c r="O384" s="15">
        <f>'[1]TCE - ANEXO III - Preencher'!P393</f>
        <v>0</v>
      </c>
      <c r="P384" s="16">
        <f t="shared" si="32"/>
        <v>2.8392609489051095</v>
      </c>
      <c r="Q384" s="15">
        <f>'[1]TCE - ANEXO III - Preencher'!R393</f>
        <v>340.53014869888477</v>
      </c>
      <c r="R384" s="15">
        <f>'[1]TCE - ANEXO III - Preencher'!S393</f>
        <v>84.72</v>
      </c>
      <c r="S384" s="16">
        <f t="shared" si="33"/>
        <v>255.81014869888477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573.46995139176022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FLAVIO DANTAS GONCALVES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09/2024</v>
      </c>
      <c r="H385" s="14">
        <f>'[1]TCE - ANEXO III - Preencher'!I394</f>
        <v>0</v>
      </c>
      <c r="I385" s="14">
        <f>'[1]TCE - ANEXO III - Preencher'!J394</f>
        <v>164.4272</v>
      </c>
      <c r="J385" s="14">
        <f>'[1]TCE - ANEXO III - Preencher'!K394</f>
        <v>0</v>
      </c>
      <c r="K385" s="15">
        <f>'[1]TCE - ANEXO III - Preencher'!L394</f>
        <v>196.21254174397032</v>
      </c>
      <c r="L385" s="15">
        <f>'[1]TCE - ANEXO III - Preencher'!M394</f>
        <v>28.24</v>
      </c>
      <c r="M385" s="15">
        <f t="shared" si="31"/>
        <v>167.97254174397031</v>
      </c>
      <c r="N385" s="15">
        <f>'[1]TCE - ANEXO III - Preencher'!O394</f>
        <v>2.8392609489051095</v>
      </c>
      <c r="O385" s="15">
        <f>'[1]TCE - ANEXO III - Preencher'!P394</f>
        <v>0</v>
      </c>
      <c r="P385" s="16">
        <f t="shared" si="32"/>
        <v>2.8392609489051095</v>
      </c>
      <c r="Q385" s="15">
        <f>'[1]TCE - ANEXO III - Preencher'!R394</f>
        <v>340.53014869888477</v>
      </c>
      <c r="R385" s="15">
        <f>'[1]TCE - ANEXO III - Preencher'!S394</f>
        <v>2.82</v>
      </c>
      <c r="S385" s="16">
        <f t="shared" si="33"/>
        <v>337.71014869888478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672.94915139176021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FLAVIO ROBERTO AZEVEDO DE OLIVEIRA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2251-25</v>
      </c>
      <c r="G386" s="13" t="str">
        <f>IF('[1]TCE - ANEXO III - Preencher'!H395="","",'[1]TCE - ANEXO III - Preencher'!H395)</f>
        <v>09/2024</v>
      </c>
      <c r="H386" s="14">
        <f>'[1]TCE - ANEXO III - Preencher'!I395</f>
        <v>0</v>
      </c>
      <c r="I386" s="14">
        <f>'[1]TCE - ANEXO III - Preencher'!J395</f>
        <v>632.78399999999999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2.8392609489051095</v>
      </c>
      <c r="O386" s="15">
        <f>'[1]TCE - ANEXO III - Preencher'!P395</f>
        <v>0</v>
      </c>
      <c r="P386" s="16">
        <f t="shared" si="32"/>
        <v>2.8392609489051095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635.62326094890511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FLAVIO TENORIO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5151-10</v>
      </c>
      <c r="G387" s="13" t="str">
        <f>IF('[1]TCE - ANEXO III - Preencher'!H396="","",'[1]TCE - ANEXO III - Preencher'!H396)</f>
        <v>09/2024</v>
      </c>
      <c r="H387" s="14">
        <f>'[1]TCE - ANEXO III - Preencher'!I396</f>
        <v>0</v>
      </c>
      <c r="I387" s="14">
        <f>'[1]TCE - ANEXO III - Preencher'!J396</f>
        <v>182.67439999999999</v>
      </c>
      <c r="J387" s="14">
        <f>'[1]TCE - ANEXO III - Preencher'!K396</f>
        <v>0</v>
      </c>
      <c r="K387" s="15">
        <f>'[1]TCE - ANEXO III - Preencher'!L396</f>
        <v>196.21254174397032</v>
      </c>
      <c r="L387" s="15">
        <f>'[1]TCE - ANEXO III - Preencher'!M396</f>
        <v>28.24</v>
      </c>
      <c r="M387" s="15">
        <f t="shared" si="31"/>
        <v>167.97254174397031</v>
      </c>
      <c r="N387" s="15">
        <f>'[1]TCE - ANEXO III - Preencher'!O396</f>
        <v>2.8392609489051095</v>
      </c>
      <c r="O387" s="15">
        <f>'[1]TCE - ANEXO III - Preencher'!P396</f>
        <v>0</v>
      </c>
      <c r="P387" s="16">
        <f t="shared" si="32"/>
        <v>2.8392609489051095</v>
      </c>
      <c r="Q387" s="15">
        <f>'[1]TCE - ANEXO III - Preencher'!R396</f>
        <v>340.53014869888477</v>
      </c>
      <c r="R387" s="15">
        <f>'[1]TCE - ANEXO III - Preencher'!S396</f>
        <v>84.72</v>
      </c>
      <c r="S387" s="16">
        <f t="shared" si="33"/>
        <v>255.81014869888477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609.29635139176014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FRANCISCA SILVA DO NASCIMENTO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3222-15</v>
      </c>
      <c r="G388" s="13" t="str">
        <f>IF('[1]TCE - ANEXO III - Preencher'!H397="","",'[1]TCE - ANEXO III - Preencher'!H397)</f>
        <v>09/2024</v>
      </c>
      <c r="H388" s="14">
        <f>'[1]TCE - ANEXO III - Preencher'!I397</f>
        <v>0</v>
      </c>
      <c r="I388" s="14">
        <f>'[1]TCE - ANEXO III - Preencher'!J397</f>
        <v>251.0872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2.8392609489051095</v>
      </c>
      <c r="O388" s="15">
        <f>'[1]TCE - ANEXO III - Preencher'!P397</f>
        <v>0</v>
      </c>
      <c r="P388" s="16">
        <f t="shared" ref="P388:P451" si="38">N388-O388</f>
        <v>2.8392609489051095</v>
      </c>
      <c r="Q388" s="15">
        <f>'[1]TCE - ANEXO III - Preencher'!R397</f>
        <v>340.53014869888477</v>
      </c>
      <c r="R388" s="15">
        <f>'[1]TCE - ANEXO III - Preencher'!S397</f>
        <v>82.46</v>
      </c>
      <c r="S388" s="16">
        <f t="shared" ref="S388:S451" si="39">Q388-R388</f>
        <v>258.07014869888479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511.99660964778991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FRANCISCO DE ASSIS LIMA BRITO XERITA MAUX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 t="str">
        <f>IF('[1]TCE - ANEXO III - Preencher'!H398="","",'[1]TCE - ANEXO III - Preencher'!H398)</f>
        <v>09/2024</v>
      </c>
      <c r="H389" s="14">
        <f>'[1]TCE - ANEXO III - Preencher'!I398</f>
        <v>0</v>
      </c>
      <c r="I389" s="14">
        <f>'[1]TCE - ANEXO III - Preencher'!J398</f>
        <v>250.36320000000001</v>
      </c>
      <c r="J389" s="14">
        <f>'[1]TCE - ANEXO III - Preencher'!K398</f>
        <v>0</v>
      </c>
      <c r="K389" s="15">
        <f>'[1]TCE - ANEXO III - Preencher'!L398</f>
        <v>196.21254174397032</v>
      </c>
      <c r="L389" s="15">
        <f>'[1]TCE - ANEXO III - Preencher'!M398</f>
        <v>2.95</v>
      </c>
      <c r="M389" s="15">
        <f t="shared" si="37"/>
        <v>193.26254174397033</v>
      </c>
      <c r="N389" s="15">
        <f>'[1]TCE - ANEXO III - Preencher'!O398</f>
        <v>2.8392609489051095</v>
      </c>
      <c r="O389" s="15">
        <f>'[1]TCE - ANEXO III - Preencher'!P398</f>
        <v>0</v>
      </c>
      <c r="P389" s="16">
        <f t="shared" si="38"/>
        <v>2.8392609489051095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446.46500269287549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FRANCISCO HARRISON DE BRITO PEREIRA</v>
      </c>
      <c r="E390" s="9" t="str">
        <f>IF('[1]TCE - ANEXO III - Preencher'!F399="4 - Assistência Odontológica","2 - Outros Profissionais da Saúde",'[1]TCE - ANEXO III - Preencher'!F399)</f>
        <v>1 - Médico</v>
      </c>
      <c r="F390" s="12" t="str">
        <f>'[1]TCE - ANEXO III - Preencher'!G399</f>
        <v>2252-03</v>
      </c>
      <c r="G390" s="13" t="str">
        <f>IF('[1]TCE - ANEXO III - Preencher'!H399="","",'[1]TCE - ANEXO III - Preencher'!H399)</f>
        <v>09/2024</v>
      </c>
      <c r="H390" s="14">
        <f>'[1]TCE - ANEXO III - Preencher'!I399</f>
        <v>0</v>
      </c>
      <c r="I390" s="14">
        <f>'[1]TCE - ANEXO III - Preencher'!J399</f>
        <v>466.28160000000003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2.8392609489051095</v>
      </c>
      <c r="O390" s="15">
        <f>'[1]TCE - ANEXO III - Preencher'!P399</f>
        <v>0</v>
      </c>
      <c r="P390" s="16">
        <f t="shared" si="38"/>
        <v>2.8392609489051095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469.12086094890515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FRANCISCO LOPES AMAZONAS PIRES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09/2024</v>
      </c>
      <c r="H391" s="14">
        <f>'[1]TCE - ANEXO III - Preencher'!I400</f>
        <v>0</v>
      </c>
      <c r="I391" s="14">
        <f>'[1]TCE - ANEXO III - Preencher'!J400</f>
        <v>201.4016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2.8392609489051095</v>
      </c>
      <c r="O391" s="15">
        <f>'[1]TCE - ANEXO III - Preencher'!P400</f>
        <v>0</v>
      </c>
      <c r="P391" s="16">
        <f t="shared" si="38"/>
        <v>2.8392609489051095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204.24086094890512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GABRIEL NUNES DE MESQUITA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1426-05</v>
      </c>
      <c r="G392" s="13" t="str">
        <f>IF('[1]TCE - ANEXO III - Preencher'!H401="","",'[1]TCE - ANEXO III - Preencher'!H401)</f>
        <v>09/2024</v>
      </c>
      <c r="H392" s="14">
        <f>'[1]TCE - ANEXO III - Preencher'!I401</f>
        <v>0</v>
      </c>
      <c r="I392" s="14">
        <f>'[1]TCE - ANEXO III - Preencher'!J401</f>
        <v>1356.0655999999999</v>
      </c>
      <c r="J392" s="14">
        <f>'[1]TCE - ANEXO III - Preencher'!K401</f>
        <v>0</v>
      </c>
      <c r="K392" s="15">
        <f>'[1]TCE - ANEXO III - Preencher'!L401</f>
        <v>196.21254174397032</v>
      </c>
      <c r="L392" s="15">
        <f>'[1]TCE - ANEXO III - Preencher'!M401</f>
        <v>44</v>
      </c>
      <c r="M392" s="15">
        <f t="shared" si="37"/>
        <v>152.21254174397032</v>
      </c>
      <c r="N392" s="15">
        <f>'[1]TCE - ANEXO III - Preencher'!O401</f>
        <v>2.8392609489051095</v>
      </c>
      <c r="O392" s="15">
        <f>'[1]TCE - ANEXO III - Preencher'!P401</f>
        <v>0</v>
      </c>
      <c r="P392" s="16">
        <f t="shared" si="38"/>
        <v>2.8392609489051095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1511.1174026928754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GABRIEL SILVA DA LUZ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09/2024</v>
      </c>
      <c r="H393" s="14">
        <f>'[1]TCE - ANEXO III - Preencher'!I402</f>
        <v>0</v>
      </c>
      <c r="I393" s="14">
        <f>'[1]TCE - ANEXO III - Preencher'!J402</f>
        <v>112.96</v>
      </c>
      <c r="J393" s="14">
        <f>'[1]TCE - ANEXO III - Preencher'!K402</f>
        <v>0</v>
      </c>
      <c r="K393" s="15">
        <f>'[1]TCE - ANEXO III - Preencher'!L402</f>
        <v>196.21254174397032</v>
      </c>
      <c r="L393" s="15">
        <f>'[1]TCE - ANEXO III - Preencher'!M402</f>
        <v>28.24</v>
      </c>
      <c r="M393" s="15">
        <f t="shared" si="37"/>
        <v>167.97254174397031</v>
      </c>
      <c r="N393" s="15">
        <f>'[1]TCE - ANEXO III - Preencher'!O402</f>
        <v>2.8392609489051095</v>
      </c>
      <c r="O393" s="15">
        <f>'[1]TCE - ANEXO III - Preencher'!P402</f>
        <v>0</v>
      </c>
      <c r="P393" s="16">
        <f t="shared" si="38"/>
        <v>2.8392609489051095</v>
      </c>
      <c r="Q393" s="15">
        <f>'[1]TCE - ANEXO III - Preencher'!R402</f>
        <v>340.53014869888477</v>
      </c>
      <c r="R393" s="15">
        <f>'[1]TCE - ANEXO III - Preencher'!S402</f>
        <v>84.72</v>
      </c>
      <c r="S393" s="16">
        <f t="shared" si="39"/>
        <v>255.81014869888477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539.58195139176019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GABRIELA ALBUQUERQUE DA SANTANA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2238-10</v>
      </c>
      <c r="G394" s="13" t="str">
        <f>IF('[1]TCE - ANEXO III - Preencher'!H403="","",'[1]TCE - ANEXO III - Preencher'!H403)</f>
        <v>09/2024</v>
      </c>
      <c r="H394" s="14">
        <f>'[1]TCE - ANEXO III - Preencher'!I403</f>
        <v>0</v>
      </c>
      <c r="I394" s="14">
        <f>'[1]TCE - ANEXO III - Preencher'!J403</f>
        <v>257.6696</v>
      </c>
      <c r="J394" s="14">
        <f>'[1]TCE - ANEXO III - Preencher'!K403</f>
        <v>0</v>
      </c>
      <c r="K394" s="15">
        <f>'[1]TCE - ANEXO III - Preencher'!L403</f>
        <v>196.21254174397032</v>
      </c>
      <c r="L394" s="15">
        <f>'[1]TCE - ANEXO III - Preencher'!M403</f>
        <v>44</v>
      </c>
      <c r="M394" s="15">
        <f t="shared" si="37"/>
        <v>152.21254174397032</v>
      </c>
      <c r="N394" s="15">
        <f>'[1]TCE - ANEXO III - Preencher'!O403</f>
        <v>2.8392609489051095</v>
      </c>
      <c r="O394" s="15">
        <f>'[1]TCE - ANEXO III - Preencher'!P403</f>
        <v>0</v>
      </c>
      <c r="P394" s="16">
        <f t="shared" si="38"/>
        <v>2.8392609489051095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412.72140269287547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GABRIELA BARBOSA DE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09/2024</v>
      </c>
      <c r="H395" s="14">
        <f>'[1]TCE - ANEXO III - Preencher'!I404</f>
        <v>0</v>
      </c>
      <c r="I395" s="14">
        <f>'[1]TCE - ANEXO III - Preencher'!J404</f>
        <v>292.26639999999998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2.8392609489051095</v>
      </c>
      <c r="O395" s="15">
        <f>'[1]TCE - ANEXO III - Preencher'!P404</f>
        <v>0</v>
      </c>
      <c r="P395" s="16">
        <f t="shared" si="38"/>
        <v>2.8392609489051095</v>
      </c>
      <c r="Q395" s="15">
        <f>'[1]TCE - ANEXO III - Preencher'!R404</f>
        <v>340.53014869888477</v>
      </c>
      <c r="R395" s="15">
        <f>'[1]TCE - ANEXO III - Preencher'!S404</f>
        <v>84.72</v>
      </c>
      <c r="S395" s="16">
        <f t="shared" si="39"/>
        <v>255.81014869888477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550.91580964778984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GABRIELA DE ARRUDA LINS GOMES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2237-10</v>
      </c>
      <c r="G396" s="13" t="str">
        <f>IF('[1]TCE - ANEXO III - Preencher'!H405="","",'[1]TCE - ANEXO III - Preencher'!H405)</f>
        <v>09/2024</v>
      </c>
      <c r="H396" s="14">
        <f>'[1]TCE - ANEXO III - Preencher'!I405</f>
        <v>0</v>
      </c>
      <c r="I396" s="14">
        <f>'[1]TCE - ANEXO III - Preencher'!J405</f>
        <v>335.66719999999998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2.8392609489051095</v>
      </c>
      <c r="O396" s="15">
        <f>'[1]TCE - ANEXO III - Preencher'!P405</f>
        <v>0</v>
      </c>
      <c r="P396" s="16">
        <f t="shared" si="38"/>
        <v>2.8392609489051095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338.5064609489051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GABRIELA KARLA OLIVEIRA BARRETO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2236-05</v>
      </c>
      <c r="G397" s="13" t="str">
        <f>IF('[1]TCE - ANEXO III - Preencher'!H406="","",'[1]TCE - ANEXO III - Preencher'!H406)</f>
        <v>09/2024</v>
      </c>
      <c r="H397" s="14">
        <f>'[1]TCE - ANEXO III - Preencher'!I406</f>
        <v>0</v>
      </c>
      <c r="I397" s="14">
        <f>'[1]TCE - ANEXO III - Preencher'!J406</f>
        <v>276.7688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2.8392609489051095</v>
      </c>
      <c r="O397" s="15">
        <f>'[1]TCE - ANEXO III - Preencher'!P406</f>
        <v>0</v>
      </c>
      <c r="P397" s="16">
        <f t="shared" si="38"/>
        <v>2.8392609489051095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279.60806094890512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GABRIELA MARIA DE LIMA FRANCA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09/2024</v>
      </c>
      <c r="H398" s="14">
        <f>'[1]TCE - ANEXO III - Preencher'!I407</f>
        <v>0</v>
      </c>
      <c r="I398" s="14">
        <f>'[1]TCE - ANEXO III - Preencher'!J407</f>
        <v>12.802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2.8392609489051095</v>
      </c>
      <c r="O398" s="15">
        <f>'[1]TCE - ANEXO III - Preencher'!P407</f>
        <v>0</v>
      </c>
      <c r="P398" s="16">
        <f t="shared" si="38"/>
        <v>2.8392609489051095</v>
      </c>
      <c r="Q398" s="15">
        <f>'[1]TCE - ANEXO III - Preencher'!R407</f>
        <v>340.53014869888477</v>
      </c>
      <c r="R398" s="15">
        <f>'[1]TCE - ANEXO III - Preencher'!S407</f>
        <v>38.97</v>
      </c>
      <c r="S398" s="16">
        <f t="shared" si="39"/>
        <v>301.56014869888475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317.20140964778983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GABRIELA OLIVEIRA DO REGO MATOS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09/2024</v>
      </c>
      <c r="H399" s="14">
        <f>'[1]TCE - ANEXO III - Preencher'!I408</f>
        <v>0</v>
      </c>
      <c r="I399" s="14">
        <f>'[1]TCE - ANEXO III - Preencher'!J408</f>
        <v>471.35039999999998</v>
      </c>
      <c r="J399" s="14">
        <f>'[1]TCE - ANEXO III - Preencher'!K408</f>
        <v>0</v>
      </c>
      <c r="K399" s="15">
        <f>'[1]TCE - ANEXO III - Preencher'!L408</f>
        <v>196.21254174397032</v>
      </c>
      <c r="L399" s="15">
        <f>'[1]TCE - ANEXO III - Preencher'!M408</f>
        <v>3.59</v>
      </c>
      <c r="M399" s="15">
        <f t="shared" si="37"/>
        <v>192.62254174397032</v>
      </c>
      <c r="N399" s="15">
        <f>'[1]TCE - ANEXO III - Preencher'!O408</f>
        <v>2.8392609489051095</v>
      </c>
      <c r="O399" s="15">
        <f>'[1]TCE - ANEXO III - Preencher'!P408</f>
        <v>0</v>
      </c>
      <c r="P399" s="16">
        <f t="shared" si="38"/>
        <v>2.8392609489051095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108.23</v>
      </c>
      <c r="U399" s="15">
        <f>'[1]TCE - ANEXO III - Preencher'!V408</f>
        <v>0</v>
      </c>
      <c r="V399" s="16">
        <f t="shared" si="40"/>
        <v>108.23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775.04220269287543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GABRIELLA YANDRA FERNANDES SOUZA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2237-10</v>
      </c>
      <c r="G400" s="13" t="str">
        <f>IF('[1]TCE - ANEXO III - Preencher'!H409="","",'[1]TCE - ANEXO III - Preencher'!H409)</f>
        <v>09/2024</v>
      </c>
      <c r="H400" s="14">
        <f>'[1]TCE - ANEXO III - Preencher'!I409</f>
        <v>0</v>
      </c>
      <c r="I400" s="14">
        <f>'[1]TCE - ANEXO III - Preencher'!J409</f>
        <v>485.01679999999999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2.8392609489051095</v>
      </c>
      <c r="O400" s="15">
        <f>'[1]TCE - ANEXO III - Preencher'!P409</f>
        <v>0</v>
      </c>
      <c r="P400" s="16">
        <f t="shared" si="38"/>
        <v>2.8392609489051095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487.85606094890511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GECIANE SOARES DE ANDRADE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09/2024</v>
      </c>
      <c r="H401" s="14">
        <f>'[1]TCE - ANEXO III - Preencher'!I410</f>
        <v>0</v>
      </c>
      <c r="I401" s="14">
        <f>'[1]TCE - ANEXO III - Preencher'!J410</f>
        <v>484.48800000000011</v>
      </c>
      <c r="J401" s="14">
        <f>'[1]TCE - ANEXO III - Preencher'!K410</f>
        <v>0</v>
      </c>
      <c r="K401" s="15">
        <f>'[1]TCE - ANEXO III - Preencher'!L410</f>
        <v>196.21254174397032</v>
      </c>
      <c r="L401" s="15">
        <f>'[1]TCE - ANEXO III - Preencher'!M410</f>
        <v>3.59</v>
      </c>
      <c r="M401" s="15">
        <f t="shared" si="37"/>
        <v>192.62254174397032</v>
      </c>
      <c r="N401" s="15">
        <f>'[1]TCE - ANEXO III - Preencher'!O410</f>
        <v>2.8392609489051095</v>
      </c>
      <c r="O401" s="15">
        <f>'[1]TCE - ANEXO III - Preencher'!P410</f>
        <v>0</v>
      </c>
      <c r="P401" s="16">
        <f t="shared" si="38"/>
        <v>2.8392609489051095</v>
      </c>
      <c r="Q401" s="15">
        <f>'[1]TCE - ANEXO III - Preencher'!R410</f>
        <v>340.53014869888477</v>
      </c>
      <c r="R401" s="15">
        <f>'[1]TCE - ANEXO III - Preencher'!S410</f>
        <v>82</v>
      </c>
      <c r="S401" s="16">
        <f t="shared" si="39"/>
        <v>258.53014869888477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938.47995139176032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GEDILSON ROSENDO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09/2024</v>
      </c>
      <c r="H402" s="14">
        <f>'[1]TCE - ANEXO III - Preencher'!I411</f>
        <v>0</v>
      </c>
      <c r="I402" s="14">
        <f>'[1]TCE - ANEXO III - Preencher'!J411</f>
        <v>160.6448</v>
      </c>
      <c r="J402" s="14">
        <f>'[1]TCE - ANEXO III - Preencher'!K411</f>
        <v>0</v>
      </c>
      <c r="K402" s="15">
        <f>'[1]TCE - ANEXO III - Preencher'!L411</f>
        <v>196.21254174397032</v>
      </c>
      <c r="L402" s="15">
        <f>'[1]TCE - ANEXO III - Preencher'!M411</f>
        <v>28.24</v>
      </c>
      <c r="M402" s="15">
        <f t="shared" si="37"/>
        <v>167.97254174397031</v>
      </c>
      <c r="N402" s="15">
        <f>'[1]TCE - ANEXO III - Preencher'!O411</f>
        <v>2.8392609489051095</v>
      </c>
      <c r="O402" s="15">
        <f>'[1]TCE - ANEXO III - Preencher'!P411</f>
        <v>0</v>
      </c>
      <c r="P402" s="16">
        <f t="shared" si="38"/>
        <v>2.8392609489051095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331.45660269287544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GEISIELE MENDES PEREIRA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4131-15</v>
      </c>
      <c r="G403" s="13" t="str">
        <f>IF('[1]TCE - ANEXO III - Preencher'!H412="","",'[1]TCE - ANEXO III - Preencher'!H412)</f>
        <v>09/2024</v>
      </c>
      <c r="H403" s="14">
        <f>'[1]TCE - ANEXO III - Preencher'!I412</f>
        <v>0</v>
      </c>
      <c r="I403" s="14">
        <f>'[1]TCE - ANEXO III - Preencher'!J412</f>
        <v>177.2552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2.8392609489051095</v>
      </c>
      <c r="O403" s="15">
        <f>'[1]TCE - ANEXO III - Preencher'!P412</f>
        <v>0</v>
      </c>
      <c r="P403" s="16">
        <f t="shared" si="38"/>
        <v>2.8392609489051095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180.09446094890512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GENILDO VENTURA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3241-15</v>
      </c>
      <c r="G404" s="13" t="str">
        <f>IF('[1]TCE - ANEXO III - Preencher'!H413="","",'[1]TCE - ANEXO III - Preencher'!H413)</f>
        <v>09/2024</v>
      </c>
      <c r="H404" s="14">
        <f>'[1]TCE - ANEXO III - Preencher'!I413</f>
        <v>0</v>
      </c>
      <c r="I404" s="14">
        <f>'[1]TCE - ANEXO III - Preencher'!J413</f>
        <v>310.75119999999998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2.8392609489051095</v>
      </c>
      <c r="O404" s="15">
        <f>'[1]TCE - ANEXO III - Preencher'!P413</f>
        <v>0</v>
      </c>
      <c r="P404" s="16">
        <f t="shared" si="38"/>
        <v>2.8392609489051095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313.5904609489051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GENILSON SOUSA DOS SANTOS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5163-45</v>
      </c>
      <c r="G405" s="13" t="str">
        <f>IF('[1]TCE - ANEXO III - Preencher'!H414="","",'[1]TCE - ANEXO III - Preencher'!H414)</f>
        <v>09/2024</v>
      </c>
      <c r="H405" s="14">
        <f>'[1]TCE - ANEXO III - Preencher'!I414</f>
        <v>0</v>
      </c>
      <c r="I405" s="14">
        <f>'[1]TCE - ANEXO III - Preencher'!J414</f>
        <v>161.75040000000001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2.8392609489051095</v>
      </c>
      <c r="O405" s="15">
        <f>'[1]TCE - ANEXO III - Preencher'!P414</f>
        <v>0</v>
      </c>
      <c r="P405" s="16">
        <f t="shared" si="38"/>
        <v>2.8392609489051095</v>
      </c>
      <c r="Q405" s="15">
        <f>'[1]TCE - ANEXO III - Preencher'!R414</f>
        <v>340.53014869888477</v>
      </c>
      <c r="R405" s="15">
        <f>'[1]TCE - ANEXO III - Preencher'!S414</f>
        <v>84.72</v>
      </c>
      <c r="S405" s="16">
        <f t="shared" si="39"/>
        <v>255.81014869888477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420.39980964778988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GENIVALDO FERREIRA DOS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3241-15</v>
      </c>
      <c r="G406" s="13" t="str">
        <f>IF('[1]TCE - ANEXO III - Preencher'!H415="","",'[1]TCE - ANEXO III - Preencher'!H415)</f>
        <v>09/2024</v>
      </c>
      <c r="H406" s="14">
        <f>'[1]TCE - ANEXO III - Preencher'!I415</f>
        <v>0</v>
      </c>
      <c r="I406" s="14">
        <f>'[1]TCE - ANEXO III - Preencher'!J415</f>
        <v>360.85359999999997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2.8392609489051095</v>
      </c>
      <c r="O406" s="15">
        <f>'[1]TCE - ANEXO III - Preencher'!P415</f>
        <v>0</v>
      </c>
      <c r="P406" s="16">
        <f t="shared" si="38"/>
        <v>2.8392609489051095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363.69286094890509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GENOVEVA MARIA RIBEIRO PINTO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09/2024</v>
      </c>
      <c r="H407" s="14">
        <f>'[1]TCE - ANEXO III - Preencher'!I416</f>
        <v>0</v>
      </c>
      <c r="I407" s="14">
        <f>'[1]TCE - ANEXO III - Preencher'!J416</f>
        <v>303.77280000000002</v>
      </c>
      <c r="J407" s="14">
        <f>'[1]TCE - ANEXO III - Preencher'!K416</f>
        <v>0</v>
      </c>
      <c r="K407" s="15">
        <f>'[1]TCE - ANEXO III - Preencher'!L416</f>
        <v>196.21254174397032</v>
      </c>
      <c r="L407" s="15">
        <f>'[1]TCE - ANEXO III - Preencher'!M416</f>
        <v>28.24</v>
      </c>
      <c r="M407" s="15">
        <f t="shared" si="37"/>
        <v>167.97254174397031</v>
      </c>
      <c r="N407" s="15">
        <f>'[1]TCE - ANEXO III - Preencher'!O416</f>
        <v>2.8392609489051095</v>
      </c>
      <c r="O407" s="15">
        <f>'[1]TCE - ANEXO III - Preencher'!P416</f>
        <v>0</v>
      </c>
      <c r="P407" s="16">
        <f t="shared" si="38"/>
        <v>2.8392609489051095</v>
      </c>
      <c r="Q407" s="15">
        <f>'[1]TCE - ANEXO III - Preencher'!R416</f>
        <v>340.53014869888477</v>
      </c>
      <c r="R407" s="15">
        <f>'[1]TCE - ANEXO III - Preencher'!S416</f>
        <v>84.72</v>
      </c>
      <c r="S407" s="16">
        <f t="shared" si="39"/>
        <v>255.81014869888477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730.39475139176022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GEORGE JULIO DE SANTANA SANTOS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 t="str">
        <f>IF('[1]TCE - ANEXO III - Preencher'!H417="","",'[1]TCE - ANEXO III - Preencher'!H417)</f>
        <v>09/2024</v>
      </c>
      <c r="H408" s="14">
        <f>'[1]TCE - ANEXO III - Preencher'!I417</f>
        <v>0</v>
      </c>
      <c r="I408" s="14">
        <f>'[1]TCE - ANEXO III - Preencher'!J417</f>
        <v>135.55199999999999</v>
      </c>
      <c r="J408" s="14">
        <f>'[1]TCE - ANEXO III - Preencher'!K417</f>
        <v>0</v>
      </c>
      <c r="K408" s="15">
        <f>'[1]TCE - ANEXO III - Preencher'!L417</f>
        <v>196.21254174397032</v>
      </c>
      <c r="L408" s="15">
        <f>'[1]TCE - ANEXO III - Preencher'!M417</f>
        <v>28.24</v>
      </c>
      <c r="M408" s="15">
        <f t="shared" si="37"/>
        <v>167.97254174397031</v>
      </c>
      <c r="N408" s="15">
        <f>'[1]TCE - ANEXO III - Preencher'!O417</f>
        <v>2.8392609489051095</v>
      </c>
      <c r="O408" s="15">
        <f>'[1]TCE - ANEXO III - Preencher'!P417</f>
        <v>0</v>
      </c>
      <c r="P408" s="16">
        <f t="shared" si="38"/>
        <v>2.8392609489051095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306.36380269287542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GEOVANA KIMBERLY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09/2024</v>
      </c>
      <c r="H409" s="14">
        <f>'[1]TCE - ANEXO III - Preencher'!I418</f>
        <v>0</v>
      </c>
      <c r="I409" s="14">
        <f>'[1]TCE - ANEXO III - Preencher'!J418</f>
        <v>271.7808</v>
      </c>
      <c r="J409" s="14">
        <f>'[1]TCE - ANEXO III - Preencher'!K418</f>
        <v>0</v>
      </c>
      <c r="K409" s="15">
        <f>'[1]TCE - ANEXO III - Preencher'!L418</f>
        <v>196.21254174397032</v>
      </c>
      <c r="L409" s="15">
        <f>'[1]TCE - ANEXO III - Preencher'!M418</f>
        <v>28.24</v>
      </c>
      <c r="M409" s="15">
        <f t="shared" si="37"/>
        <v>167.97254174397031</v>
      </c>
      <c r="N409" s="15">
        <f>'[1]TCE - ANEXO III - Preencher'!O418</f>
        <v>2.8392609489051095</v>
      </c>
      <c r="O409" s="15">
        <f>'[1]TCE - ANEXO III - Preencher'!P418</f>
        <v>0</v>
      </c>
      <c r="P409" s="16">
        <f t="shared" si="38"/>
        <v>2.8392609489051095</v>
      </c>
      <c r="Q409" s="15">
        <f>'[1]TCE - ANEXO III - Preencher'!R418</f>
        <v>340.53014869888477</v>
      </c>
      <c r="R409" s="15">
        <f>'[1]TCE - ANEXO III - Preencher'!S418</f>
        <v>84.72</v>
      </c>
      <c r="S409" s="16">
        <f t="shared" si="39"/>
        <v>255.81014869888477</v>
      </c>
      <c r="T409" s="15">
        <f>'[1]TCE - ANEXO III - Preencher'!U418</f>
        <v>81.02</v>
      </c>
      <c r="U409" s="15">
        <f>'[1]TCE - ANEXO III - Preencher'!V418</f>
        <v>0</v>
      </c>
      <c r="V409" s="16">
        <f t="shared" si="40"/>
        <v>81.02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779.42275139176013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GEOVANIA KEROLE EDILEUZA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 t="str">
        <f>IF('[1]TCE - ANEXO III - Preencher'!H419="","",'[1]TCE - ANEXO III - Preencher'!H419)</f>
        <v>09/2024</v>
      </c>
      <c r="H410" s="14">
        <f>'[1]TCE - ANEXO III - Preencher'!I419</f>
        <v>0</v>
      </c>
      <c r="I410" s="14">
        <f>'[1]TCE - ANEXO III - Preencher'!J419</f>
        <v>112.96</v>
      </c>
      <c r="J410" s="14">
        <f>'[1]TCE - ANEXO III - Preencher'!K419</f>
        <v>0</v>
      </c>
      <c r="K410" s="15">
        <f>'[1]TCE - ANEXO III - Preencher'!L419</f>
        <v>196.21254174397032</v>
      </c>
      <c r="L410" s="15">
        <f>'[1]TCE - ANEXO III - Preencher'!M419</f>
        <v>28.24</v>
      </c>
      <c r="M410" s="15">
        <f t="shared" si="37"/>
        <v>167.97254174397031</v>
      </c>
      <c r="N410" s="15">
        <f>'[1]TCE - ANEXO III - Preencher'!O419</f>
        <v>2.8392609489051095</v>
      </c>
      <c r="O410" s="15">
        <f>'[1]TCE - ANEXO III - Preencher'!P419</f>
        <v>0</v>
      </c>
      <c r="P410" s="16">
        <f t="shared" si="38"/>
        <v>2.8392609489051095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283.77180269287544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GEOVANIA MARIA DA SILVA SALES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09/2024</v>
      </c>
      <c r="H411" s="14">
        <f>'[1]TCE - ANEXO III - Preencher'!I420</f>
        <v>0</v>
      </c>
      <c r="I411" s="14">
        <f>'[1]TCE - ANEXO III - Preencher'!J420</f>
        <v>141.7216</v>
      </c>
      <c r="J411" s="14">
        <f>'[1]TCE - ANEXO III - Preencher'!K420</f>
        <v>0</v>
      </c>
      <c r="K411" s="15">
        <f>'[1]TCE - ANEXO III - Preencher'!L420</f>
        <v>196.21254174397032</v>
      </c>
      <c r="L411" s="15">
        <f>'[1]TCE - ANEXO III - Preencher'!M420</f>
        <v>31.14</v>
      </c>
      <c r="M411" s="15">
        <f t="shared" si="37"/>
        <v>165.07254174397031</v>
      </c>
      <c r="N411" s="15">
        <f>'[1]TCE - ANEXO III - Preencher'!O420</f>
        <v>2.8392609489051095</v>
      </c>
      <c r="O411" s="15">
        <f>'[1]TCE - ANEXO III - Preencher'!P420</f>
        <v>0</v>
      </c>
      <c r="P411" s="16">
        <f t="shared" si="38"/>
        <v>2.8392609489051095</v>
      </c>
      <c r="Q411" s="15">
        <f>'[1]TCE - ANEXO III - Preencher'!R420</f>
        <v>340.53014869888477</v>
      </c>
      <c r="R411" s="15">
        <f>'[1]TCE - ANEXO III - Preencher'!S420</f>
        <v>93.42</v>
      </c>
      <c r="S411" s="16">
        <f t="shared" si="39"/>
        <v>247.11014869888476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556.74355139176009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GEOVANIO JOSE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09/2024</v>
      </c>
      <c r="H412" s="14">
        <f>'[1]TCE - ANEXO III - Preencher'!I421</f>
        <v>0</v>
      </c>
      <c r="I412" s="14">
        <f>'[1]TCE - ANEXO III - Preencher'!J421</f>
        <v>141.48079999999999</v>
      </c>
      <c r="J412" s="14">
        <f>'[1]TCE - ANEXO III - Preencher'!K421</f>
        <v>0</v>
      </c>
      <c r="K412" s="15">
        <f>'[1]TCE - ANEXO III - Preencher'!L421</f>
        <v>196.21254174397032</v>
      </c>
      <c r="L412" s="15">
        <f>'[1]TCE - ANEXO III - Preencher'!M421</f>
        <v>28.24</v>
      </c>
      <c r="M412" s="15">
        <f t="shared" si="37"/>
        <v>167.97254174397031</v>
      </c>
      <c r="N412" s="15">
        <f>'[1]TCE - ANEXO III - Preencher'!O421</f>
        <v>2.8392609489051095</v>
      </c>
      <c r="O412" s="15">
        <f>'[1]TCE - ANEXO III - Preencher'!P421</f>
        <v>0</v>
      </c>
      <c r="P412" s="16">
        <f t="shared" si="38"/>
        <v>2.8392609489051095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312.29260269287545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GERCICLEIDE ILMA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09/2024</v>
      </c>
      <c r="H413" s="14">
        <f>'[1]TCE - ANEXO III - Preencher'!I422</f>
        <v>0</v>
      </c>
      <c r="I413" s="14">
        <f>'[1]TCE - ANEXO III - Preencher'!J422</f>
        <v>296.46719999999999</v>
      </c>
      <c r="J413" s="14">
        <f>'[1]TCE - ANEXO III - Preencher'!K422</f>
        <v>0</v>
      </c>
      <c r="K413" s="15">
        <f>'[1]TCE - ANEXO III - Preencher'!L422</f>
        <v>196.21254174397032</v>
      </c>
      <c r="L413" s="15">
        <f>'[1]TCE - ANEXO III - Preencher'!M422</f>
        <v>28.24</v>
      </c>
      <c r="M413" s="15">
        <f t="shared" si="37"/>
        <v>167.97254174397031</v>
      </c>
      <c r="N413" s="15">
        <f>'[1]TCE - ANEXO III - Preencher'!O422</f>
        <v>2.8392609489051095</v>
      </c>
      <c r="O413" s="15">
        <f>'[1]TCE - ANEXO III - Preencher'!P422</f>
        <v>0</v>
      </c>
      <c r="P413" s="16">
        <f t="shared" si="38"/>
        <v>2.8392609489051095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467.27900269287545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GERINETE RODRIGUES DE ALMEIDA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09/2024</v>
      </c>
      <c r="H414" s="14">
        <f>'[1]TCE - ANEXO III - Preencher'!I423</f>
        <v>0</v>
      </c>
      <c r="I414" s="14">
        <f>'[1]TCE - ANEXO III - Preencher'!J423</f>
        <v>343.34640000000002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2.8392609489051095</v>
      </c>
      <c r="O414" s="15">
        <f>'[1]TCE - ANEXO III - Preencher'!P423</f>
        <v>0</v>
      </c>
      <c r="P414" s="16">
        <f t="shared" si="38"/>
        <v>2.8392609489051095</v>
      </c>
      <c r="Q414" s="15">
        <f>'[1]TCE - ANEXO III - Preencher'!R423</f>
        <v>340.53014869888477</v>
      </c>
      <c r="R414" s="15">
        <f>'[1]TCE - ANEXO III - Preencher'!S423</f>
        <v>75.27</v>
      </c>
      <c r="S414" s="16">
        <f t="shared" si="39"/>
        <v>265.26014869888479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611.44580964778993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GERLANE PEREIRA DE BARROS SANTOS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09/2024</v>
      </c>
      <c r="H415" s="14">
        <f>'[1]TCE - ANEXO III - Preencher'!I424</f>
        <v>0</v>
      </c>
      <c r="I415" s="14">
        <f>'[1]TCE - ANEXO III - Preencher'!J424</f>
        <v>125.64239999999999</v>
      </c>
      <c r="J415" s="14">
        <f>'[1]TCE - ANEXO III - Preencher'!K424</f>
        <v>0</v>
      </c>
      <c r="K415" s="15">
        <f>'[1]TCE - ANEXO III - Preencher'!L424</f>
        <v>196.21254174397032</v>
      </c>
      <c r="L415" s="15">
        <f>'[1]TCE - ANEXO III - Preencher'!M424</f>
        <v>28.24</v>
      </c>
      <c r="M415" s="15">
        <f t="shared" si="37"/>
        <v>167.97254174397031</v>
      </c>
      <c r="N415" s="15">
        <f>'[1]TCE - ANEXO III - Preencher'!O424</f>
        <v>2.8392609489051095</v>
      </c>
      <c r="O415" s="15">
        <f>'[1]TCE - ANEXO III - Preencher'!P424</f>
        <v>0</v>
      </c>
      <c r="P415" s="16">
        <f t="shared" si="38"/>
        <v>2.8392609489051095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296.45420269287541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GERONEIS LUCINEIA ALMEIDA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09/2024</v>
      </c>
      <c r="H416" s="14">
        <f>'[1]TCE - ANEXO III - Preencher'!I425</f>
        <v>0</v>
      </c>
      <c r="I416" s="14">
        <f>'[1]TCE - ANEXO III - Preencher'!J425</f>
        <v>123.4464</v>
      </c>
      <c r="J416" s="14">
        <f>'[1]TCE - ANEXO III - Preencher'!K425</f>
        <v>0</v>
      </c>
      <c r="K416" s="15">
        <f>'[1]TCE - ANEXO III - Preencher'!L425</f>
        <v>196.21254174397032</v>
      </c>
      <c r="L416" s="15">
        <f>'[1]TCE - ANEXO III - Preencher'!M425</f>
        <v>31.14</v>
      </c>
      <c r="M416" s="15">
        <f t="shared" si="37"/>
        <v>165.07254174397031</v>
      </c>
      <c r="N416" s="15">
        <f>'[1]TCE - ANEXO III - Preencher'!O425</f>
        <v>2.8392609489051095</v>
      </c>
      <c r="O416" s="15">
        <f>'[1]TCE - ANEXO III - Preencher'!P425</f>
        <v>0</v>
      </c>
      <c r="P416" s="16">
        <f t="shared" si="38"/>
        <v>2.8392609489051095</v>
      </c>
      <c r="Q416" s="15">
        <f>'[1]TCE - ANEXO III - Preencher'!R425</f>
        <v>340.53014869888477</v>
      </c>
      <c r="R416" s="15">
        <f>'[1]TCE - ANEXO III - Preencher'!S425</f>
        <v>87.19</v>
      </c>
      <c r="S416" s="16">
        <f t="shared" si="39"/>
        <v>253.34014869888478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544.69835139176018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GERSON CARDOSO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09/2024</v>
      </c>
      <c r="H417" s="14">
        <f>'[1]TCE - ANEXO III - Preencher'!I426</f>
        <v>0</v>
      </c>
      <c r="I417" s="14">
        <f>'[1]TCE - ANEXO III - Preencher'!J426</f>
        <v>296.30880000000002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2.8392609489051095</v>
      </c>
      <c r="O417" s="15">
        <f>'[1]TCE - ANEXO III - Preencher'!P426</f>
        <v>0</v>
      </c>
      <c r="P417" s="16">
        <f t="shared" si="38"/>
        <v>2.8392609489051095</v>
      </c>
      <c r="Q417" s="15">
        <f>'[1]TCE - ANEXO III - Preencher'!R426</f>
        <v>340.53014869888477</v>
      </c>
      <c r="R417" s="15">
        <f>'[1]TCE - ANEXO III - Preencher'!S426</f>
        <v>61.5</v>
      </c>
      <c r="S417" s="16">
        <f t="shared" si="39"/>
        <v>279.03014869888477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578.17820964778991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GERSON FREITAS DE OLIVEIRA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5163-45</v>
      </c>
      <c r="G418" s="13" t="str">
        <f>IF('[1]TCE - ANEXO III - Preencher'!H427="","",'[1]TCE - ANEXO III - Preencher'!H427)</f>
        <v>09/2024</v>
      </c>
      <c r="H418" s="14">
        <f>'[1]TCE - ANEXO III - Preencher'!I427</f>
        <v>0</v>
      </c>
      <c r="I418" s="14">
        <f>'[1]TCE - ANEXO III - Preencher'!J427</f>
        <v>153.97200000000001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2.8392609489051095</v>
      </c>
      <c r="O418" s="15">
        <f>'[1]TCE - ANEXO III - Preencher'!P427</f>
        <v>0</v>
      </c>
      <c r="P418" s="16">
        <f t="shared" si="38"/>
        <v>2.8392609489051095</v>
      </c>
      <c r="Q418" s="15">
        <f>'[1]TCE - ANEXO III - Preencher'!R427</f>
        <v>340.53014869888477</v>
      </c>
      <c r="R418" s="15">
        <f>'[1]TCE - ANEXO III - Preencher'!S427</f>
        <v>84.72</v>
      </c>
      <c r="S418" s="16">
        <f t="shared" si="39"/>
        <v>255.81014869888477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412.6214096477899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GERUSA PEREIRA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5143-20</v>
      </c>
      <c r="G419" s="13" t="str">
        <f>IF('[1]TCE - ANEXO III - Preencher'!H428="","",'[1]TCE - ANEXO III - Preencher'!H428)</f>
        <v>09/2024</v>
      </c>
      <c r="H419" s="14">
        <f>'[1]TCE - ANEXO III - Preencher'!I428</f>
        <v>0</v>
      </c>
      <c r="I419" s="14">
        <f>'[1]TCE - ANEXO III - Preencher'!J428</f>
        <v>135.55199999999999</v>
      </c>
      <c r="J419" s="14">
        <f>'[1]TCE - ANEXO III - Preencher'!K428</f>
        <v>0</v>
      </c>
      <c r="K419" s="15">
        <f>'[1]TCE - ANEXO III - Preencher'!L428</f>
        <v>196.21254174397032</v>
      </c>
      <c r="L419" s="15">
        <f>'[1]TCE - ANEXO III - Preencher'!M428</f>
        <v>28.24</v>
      </c>
      <c r="M419" s="15">
        <f t="shared" si="37"/>
        <v>167.97254174397031</v>
      </c>
      <c r="N419" s="15">
        <f>'[1]TCE - ANEXO III - Preencher'!O428</f>
        <v>2.8392609489051095</v>
      </c>
      <c r="O419" s="15">
        <f>'[1]TCE - ANEXO III - Preencher'!P428</f>
        <v>0</v>
      </c>
      <c r="P419" s="16">
        <f t="shared" si="38"/>
        <v>2.8392609489051095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306.36380269287542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GESIANE MARIA DA SILVA LIMA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09/2024</v>
      </c>
      <c r="H420" s="14">
        <f>'[1]TCE - ANEXO III - Preencher'!I429</f>
        <v>0</v>
      </c>
      <c r="I420" s="14">
        <f>'[1]TCE - ANEXO III - Preencher'!J429</f>
        <v>157.72479999999999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2.8392609489051095</v>
      </c>
      <c r="O420" s="15">
        <f>'[1]TCE - ANEXO III - Preencher'!P429</f>
        <v>0</v>
      </c>
      <c r="P420" s="16">
        <f t="shared" si="38"/>
        <v>2.8392609489051095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160.56406094890511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GEYSE RAYANNE ARAUJO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09/2024</v>
      </c>
      <c r="H421" s="14">
        <f>'[1]TCE - ANEXO III - Preencher'!I430</f>
        <v>0</v>
      </c>
      <c r="I421" s="14">
        <f>'[1]TCE - ANEXO III - Preencher'!J430</f>
        <v>296.41039999999998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2.8392609489051095</v>
      </c>
      <c r="O421" s="15">
        <f>'[1]TCE - ANEXO III - Preencher'!P430</f>
        <v>0</v>
      </c>
      <c r="P421" s="16">
        <f t="shared" si="38"/>
        <v>2.8392609489051095</v>
      </c>
      <c r="Q421" s="15">
        <f>'[1]TCE - ANEXO III - Preencher'!R430</f>
        <v>340.53014869888477</v>
      </c>
      <c r="R421" s="15">
        <f>'[1]TCE - ANEXO III - Preencher'!S430</f>
        <v>84.72</v>
      </c>
      <c r="S421" s="16">
        <f t="shared" si="39"/>
        <v>255.81014869888477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555.05980964778985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GILSON COSMO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7241-10</v>
      </c>
      <c r="G422" s="13" t="str">
        <f>IF('[1]TCE - ANEXO III - Preencher'!H431="","",'[1]TCE - ANEXO III - Preencher'!H431)</f>
        <v>09/2024</v>
      </c>
      <c r="H422" s="14">
        <f>'[1]TCE - ANEXO III - Preencher'!I431</f>
        <v>0</v>
      </c>
      <c r="I422" s="14">
        <f>'[1]TCE - ANEXO III - Preencher'!J431</f>
        <v>182.328</v>
      </c>
      <c r="J422" s="14">
        <f>'[1]TCE - ANEXO III - Preencher'!K431</f>
        <v>0</v>
      </c>
      <c r="K422" s="15">
        <f>'[1]TCE - ANEXO III - Preencher'!L431</f>
        <v>196.21254174397032</v>
      </c>
      <c r="L422" s="15">
        <f>'[1]TCE - ANEXO III - Preencher'!M431</f>
        <v>32.17</v>
      </c>
      <c r="M422" s="15">
        <f t="shared" si="37"/>
        <v>164.04254174397033</v>
      </c>
      <c r="N422" s="15">
        <f>'[1]TCE - ANEXO III - Preencher'!O431</f>
        <v>2.8392609489051095</v>
      </c>
      <c r="O422" s="15">
        <f>'[1]TCE - ANEXO III - Preencher'!P431</f>
        <v>0</v>
      </c>
      <c r="P422" s="16">
        <f t="shared" si="38"/>
        <v>2.8392609489051095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349.20980269287543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GILSON JOSE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5143-20</v>
      </c>
      <c r="G423" s="13" t="str">
        <f>IF('[1]TCE - ANEXO III - Preencher'!H432="","",'[1]TCE - ANEXO III - Preencher'!H432)</f>
        <v>09/2024</v>
      </c>
      <c r="H423" s="14">
        <f>'[1]TCE - ANEXO III - Preencher'!I432</f>
        <v>0</v>
      </c>
      <c r="I423" s="14">
        <f>'[1]TCE - ANEXO III - Preencher'!J432</f>
        <v>194.98</v>
      </c>
      <c r="J423" s="14">
        <f>'[1]TCE - ANEXO III - Preencher'!K432</f>
        <v>0</v>
      </c>
      <c r="K423" s="15">
        <f>'[1]TCE - ANEXO III - Preencher'!L432</f>
        <v>196.21254174397032</v>
      </c>
      <c r="L423" s="15">
        <f>'[1]TCE - ANEXO III - Preencher'!M432</f>
        <v>28.24</v>
      </c>
      <c r="M423" s="15">
        <f t="shared" si="37"/>
        <v>167.97254174397031</v>
      </c>
      <c r="N423" s="15">
        <f>'[1]TCE - ANEXO III - Preencher'!O432</f>
        <v>2.8392609489051095</v>
      </c>
      <c r="O423" s="15">
        <f>'[1]TCE - ANEXO III - Preencher'!P432</f>
        <v>0</v>
      </c>
      <c r="P423" s="16">
        <f t="shared" si="38"/>
        <v>2.8392609489051095</v>
      </c>
      <c r="Q423" s="15">
        <f>'[1]TCE - ANEXO III - Preencher'!R432</f>
        <v>340.53014869888477</v>
      </c>
      <c r="R423" s="15">
        <f>'[1]TCE - ANEXO III - Preencher'!S432</f>
        <v>84.72</v>
      </c>
      <c r="S423" s="16">
        <f t="shared" si="39"/>
        <v>255.81014869888477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621.60195139176017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GILVANETE DA SILVA MATIAS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09/2024</v>
      </c>
      <c r="H424" s="14">
        <f>'[1]TCE - ANEXO III - Preencher'!I433</f>
        <v>0</v>
      </c>
      <c r="I424" s="14">
        <f>'[1]TCE - ANEXO III - Preencher'!J433</f>
        <v>322.2792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2.8392609489051095</v>
      </c>
      <c r="O424" s="15">
        <f>'[1]TCE - ANEXO III - Preencher'!P433</f>
        <v>0</v>
      </c>
      <c r="P424" s="16">
        <f t="shared" si="38"/>
        <v>2.8392609489051095</v>
      </c>
      <c r="Q424" s="15">
        <f>'[1]TCE - ANEXO III - Preencher'!R433</f>
        <v>340.53014869888477</v>
      </c>
      <c r="R424" s="15">
        <f>'[1]TCE - ANEXO III - Preencher'!S433</f>
        <v>2.82</v>
      </c>
      <c r="S424" s="16">
        <f t="shared" si="39"/>
        <v>337.71014869888478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662.8286096477899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GILVANETE MIGUEL DE LIRA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09/2024</v>
      </c>
      <c r="H425" s="14">
        <f>'[1]TCE - ANEXO III - Preencher'!I434</f>
        <v>0</v>
      </c>
      <c r="I425" s="14">
        <f>'[1]TCE - ANEXO III - Preencher'!J434</f>
        <v>345.70400000000001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2.8392609489051095</v>
      </c>
      <c r="O425" s="15">
        <f>'[1]TCE - ANEXO III - Preencher'!P434</f>
        <v>0</v>
      </c>
      <c r="P425" s="16">
        <f t="shared" si="38"/>
        <v>2.8392609489051095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348.54326094890513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GILVANI DE SANTANA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5143-20</v>
      </c>
      <c r="G426" s="13" t="str">
        <f>IF('[1]TCE - ANEXO III - Preencher'!H435="","",'[1]TCE - ANEXO III - Preencher'!H435)</f>
        <v>09/2024</v>
      </c>
      <c r="H426" s="14">
        <f>'[1]TCE - ANEXO III - Preencher'!I435</f>
        <v>0</v>
      </c>
      <c r="I426" s="14">
        <f>'[1]TCE - ANEXO III - Preencher'!J435</f>
        <v>170.27199999999999</v>
      </c>
      <c r="J426" s="14">
        <f>'[1]TCE - ANEXO III - Preencher'!K435</f>
        <v>0</v>
      </c>
      <c r="K426" s="15">
        <f>'[1]TCE - ANEXO III - Preencher'!L435</f>
        <v>196.21254174397032</v>
      </c>
      <c r="L426" s="15">
        <f>'[1]TCE - ANEXO III - Preencher'!M435</f>
        <v>28.24</v>
      </c>
      <c r="M426" s="15">
        <f t="shared" si="37"/>
        <v>167.97254174397031</v>
      </c>
      <c r="N426" s="15">
        <f>'[1]TCE - ANEXO III - Preencher'!O435</f>
        <v>2.8392609489051095</v>
      </c>
      <c r="O426" s="15">
        <f>'[1]TCE - ANEXO III - Preencher'!P435</f>
        <v>0</v>
      </c>
      <c r="P426" s="16">
        <f t="shared" si="38"/>
        <v>2.8392609489051095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341.08380269287545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GIRLAINE DE LIMA BISPO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09/2024</v>
      </c>
      <c r="H427" s="14">
        <f>'[1]TCE - ANEXO III - Preencher'!I436</f>
        <v>0</v>
      </c>
      <c r="I427" s="14">
        <f>'[1]TCE - ANEXO III - Preencher'!J436</f>
        <v>318.13679999999999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2.8392609489051095</v>
      </c>
      <c r="O427" s="15">
        <f>'[1]TCE - ANEXO III - Preencher'!P436</f>
        <v>0</v>
      </c>
      <c r="P427" s="16">
        <f t="shared" si="38"/>
        <v>2.8392609489051095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320.97606094890511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GIRLENE TAVARES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09/2024</v>
      </c>
      <c r="H428" s="14">
        <f>'[1]TCE - ANEXO III - Preencher'!I437</f>
        <v>0</v>
      </c>
      <c r="I428" s="14">
        <f>'[1]TCE - ANEXO III - Preencher'!J437</f>
        <v>195.62479999999999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2.8392609489051095</v>
      </c>
      <c r="O428" s="15">
        <f>'[1]TCE - ANEXO III - Preencher'!P437</f>
        <v>0</v>
      </c>
      <c r="P428" s="16">
        <f t="shared" si="38"/>
        <v>2.8392609489051095</v>
      </c>
      <c r="Q428" s="15">
        <f>'[1]TCE - ANEXO III - Preencher'!R437</f>
        <v>340.53014869888477</v>
      </c>
      <c r="R428" s="15">
        <f>'[1]TCE - ANEXO III - Preencher'!S437</f>
        <v>82</v>
      </c>
      <c r="S428" s="16">
        <f t="shared" si="39"/>
        <v>258.53014869888477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456.99420964778989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GISELLA COSTA MIRANDA DOS ANJOS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09/2024</v>
      </c>
      <c r="H429" s="14">
        <f>'[1]TCE - ANEXO III - Preencher'!I438</f>
        <v>0</v>
      </c>
      <c r="I429" s="14">
        <f>'[1]TCE - ANEXO III - Preencher'!J438</f>
        <v>112.96</v>
      </c>
      <c r="J429" s="14">
        <f>'[1]TCE - ANEXO III - Preencher'!K438</f>
        <v>0</v>
      </c>
      <c r="K429" s="15">
        <f>'[1]TCE - ANEXO III - Preencher'!L438</f>
        <v>196.21254174397032</v>
      </c>
      <c r="L429" s="15">
        <f>'[1]TCE - ANEXO III - Preencher'!M438</f>
        <v>28.24</v>
      </c>
      <c r="M429" s="15">
        <f t="shared" si="37"/>
        <v>167.97254174397031</v>
      </c>
      <c r="N429" s="15">
        <f>'[1]TCE - ANEXO III - Preencher'!O438</f>
        <v>2.8392609489051095</v>
      </c>
      <c r="O429" s="15">
        <f>'[1]TCE - ANEXO III - Preencher'!P438</f>
        <v>0</v>
      </c>
      <c r="P429" s="16">
        <f t="shared" si="38"/>
        <v>2.8392609489051095</v>
      </c>
      <c r="Q429" s="15">
        <f>'[1]TCE - ANEXO III - Preencher'!R438</f>
        <v>340.53014869888477</v>
      </c>
      <c r="R429" s="15">
        <f>'[1]TCE - ANEXO III - Preencher'!S438</f>
        <v>84.72</v>
      </c>
      <c r="S429" s="16">
        <f t="shared" si="39"/>
        <v>255.81014869888477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539.58195139176019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GISLAINE SILVA DE ALCANTARA SIMOES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09/2024</v>
      </c>
      <c r="H430" s="14">
        <f>'[1]TCE - ANEXO III - Preencher'!I439</f>
        <v>0</v>
      </c>
      <c r="I430" s="14">
        <f>'[1]TCE - ANEXO III - Preencher'!J439</f>
        <v>553.94960000000003</v>
      </c>
      <c r="J430" s="14">
        <f>'[1]TCE - ANEXO III - Preencher'!K439</f>
        <v>0</v>
      </c>
      <c r="K430" s="15">
        <f>'[1]TCE - ANEXO III - Preencher'!L439</f>
        <v>196.21254174397032</v>
      </c>
      <c r="L430" s="15">
        <f>'[1]TCE - ANEXO III - Preencher'!M439</f>
        <v>3.59</v>
      </c>
      <c r="M430" s="15">
        <f t="shared" si="37"/>
        <v>192.62254174397032</v>
      </c>
      <c r="N430" s="15">
        <f>'[1]TCE - ANEXO III - Preencher'!O439</f>
        <v>2.8392609489051095</v>
      </c>
      <c r="O430" s="15">
        <f>'[1]TCE - ANEXO III - Preencher'!P439</f>
        <v>0</v>
      </c>
      <c r="P430" s="16">
        <f t="shared" si="38"/>
        <v>2.8392609489051095</v>
      </c>
      <c r="Q430" s="15">
        <f>'[1]TCE - ANEXO III - Preencher'!R439</f>
        <v>340.53014869888477</v>
      </c>
      <c r="R430" s="15">
        <f>'[1]TCE - ANEXO III - Preencher'!S439</f>
        <v>4.79</v>
      </c>
      <c r="S430" s="16">
        <f t="shared" si="39"/>
        <v>335.74014869888475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1085.1515513917602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GIZILANE DUARTE BRITO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09/2024</v>
      </c>
      <c r="H431" s="14">
        <f>'[1]TCE - ANEXO III - Preencher'!I440</f>
        <v>0</v>
      </c>
      <c r="I431" s="14">
        <f>'[1]TCE - ANEXO III - Preencher'!J440</f>
        <v>146.84800000000001</v>
      </c>
      <c r="J431" s="14">
        <f>'[1]TCE - ANEXO III - Preencher'!K440</f>
        <v>0</v>
      </c>
      <c r="K431" s="15">
        <f>'[1]TCE - ANEXO III - Preencher'!L440</f>
        <v>196.21254174397032</v>
      </c>
      <c r="L431" s="15">
        <f>'[1]TCE - ANEXO III - Preencher'!M440</f>
        <v>28.24</v>
      </c>
      <c r="M431" s="15">
        <f t="shared" si="37"/>
        <v>167.97254174397031</v>
      </c>
      <c r="N431" s="15">
        <f>'[1]TCE - ANEXO III - Preencher'!O440</f>
        <v>2.8392609489051095</v>
      </c>
      <c r="O431" s="15">
        <f>'[1]TCE - ANEXO III - Preencher'!P440</f>
        <v>0</v>
      </c>
      <c r="P431" s="16">
        <f t="shared" si="38"/>
        <v>2.8392609489051095</v>
      </c>
      <c r="Q431" s="15">
        <f>'[1]TCE - ANEXO III - Preencher'!R440</f>
        <v>340.53014869888477</v>
      </c>
      <c r="R431" s="15">
        <f>'[1]TCE - ANEXO III - Preencher'!S440</f>
        <v>84.72</v>
      </c>
      <c r="S431" s="16">
        <f t="shared" si="39"/>
        <v>255.81014869888477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573.46995139176022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GLADYSTON GYDIONE BEZERRA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1421-05</v>
      </c>
      <c r="G432" s="13" t="str">
        <f>IF('[1]TCE - ANEXO III - Preencher'!H441="","",'[1]TCE - ANEXO III - Preencher'!H441)</f>
        <v>09/2024</v>
      </c>
      <c r="H432" s="14">
        <f>'[1]TCE - ANEXO III - Preencher'!I441</f>
        <v>0</v>
      </c>
      <c r="I432" s="14">
        <f>'[1]TCE - ANEXO III - Preencher'!J441</f>
        <v>577.94960000000003</v>
      </c>
      <c r="J432" s="14">
        <f>'[1]TCE - ANEXO III - Preencher'!K441</f>
        <v>0</v>
      </c>
      <c r="K432" s="15">
        <f>'[1]TCE - ANEXO III - Preencher'!L441</f>
        <v>196.21254174397032</v>
      </c>
      <c r="L432" s="15">
        <f>'[1]TCE - ANEXO III - Preencher'!M441</f>
        <v>44</v>
      </c>
      <c r="M432" s="15">
        <f t="shared" si="37"/>
        <v>152.21254174397032</v>
      </c>
      <c r="N432" s="15">
        <f>'[1]TCE - ANEXO III - Preencher'!O441</f>
        <v>2.8392609489051095</v>
      </c>
      <c r="O432" s="15">
        <f>'[1]TCE - ANEXO III - Preencher'!P441</f>
        <v>0</v>
      </c>
      <c r="P432" s="16">
        <f t="shared" si="38"/>
        <v>2.8392609489051095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733.00140269287544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GLEBSON ELTON DA SILVA ARAUJO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3172-10</v>
      </c>
      <c r="G433" s="13" t="str">
        <f>IF('[1]TCE - ANEXO III - Preencher'!H442="","",'[1]TCE - ANEXO III - Preencher'!H442)</f>
        <v>09/2024</v>
      </c>
      <c r="H433" s="14">
        <f>'[1]TCE - ANEXO III - Preencher'!I442</f>
        <v>0</v>
      </c>
      <c r="I433" s="14">
        <f>'[1]TCE - ANEXO III - Preencher'!J442</f>
        <v>216.0016</v>
      </c>
      <c r="J433" s="14">
        <f>'[1]TCE - ANEXO III - Preencher'!K442</f>
        <v>0</v>
      </c>
      <c r="K433" s="15">
        <f>'[1]TCE - ANEXO III - Preencher'!L442</f>
        <v>196.21254174397032</v>
      </c>
      <c r="L433" s="15">
        <f>'[1]TCE - ANEXO III - Preencher'!M442</f>
        <v>43.74</v>
      </c>
      <c r="M433" s="15">
        <f t="shared" si="37"/>
        <v>152.47254174397031</v>
      </c>
      <c r="N433" s="15">
        <f>'[1]TCE - ANEXO III - Preencher'!O442</f>
        <v>2.8392609489051095</v>
      </c>
      <c r="O433" s="15">
        <f>'[1]TCE - ANEXO III - Preencher'!P442</f>
        <v>0</v>
      </c>
      <c r="P433" s="16">
        <f t="shared" si="38"/>
        <v>2.8392609489051095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371.31340269287546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GLEBSON LUCKWU ROCHA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3241-15</v>
      </c>
      <c r="G434" s="13" t="str">
        <f>IF('[1]TCE - ANEXO III - Preencher'!H443="","",'[1]TCE - ANEXO III - Preencher'!H443)</f>
        <v>09/2024</v>
      </c>
      <c r="H434" s="14">
        <f>'[1]TCE - ANEXO III - Preencher'!I443</f>
        <v>0</v>
      </c>
      <c r="I434" s="14">
        <f>'[1]TCE - ANEXO III - Preencher'!J443</f>
        <v>366.46559999999999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2.8392609489051095</v>
      </c>
      <c r="O434" s="15">
        <f>'[1]TCE - ANEXO III - Preencher'!P443</f>
        <v>0</v>
      </c>
      <c r="P434" s="16">
        <f t="shared" si="38"/>
        <v>2.8392609489051095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369.30486094890512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GLEICE FRANCISCA DOS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09/2024</v>
      </c>
      <c r="H435" s="14">
        <f>'[1]TCE - ANEXO III - Preencher'!I444</f>
        <v>0</v>
      </c>
      <c r="I435" s="14">
        <f>'[1]TCE - ANEXO III - Preencher'!J444</f>
        <v>152.14080000000001</v>
      </c>
      <c r="J435" s="14">
        <f>'[1]TCE - ANEXO III - Preencher'!K444</f>
        <v>0</v>
      </c>
      <c r="K435" s="15">
        <f>'[1]TCE - ANEXO III - Preencher'!L444</f>
        <v>196.21254174397032</v>
      </c>
      <c r="L435" s="15">
        <f>'[1]TCE - ANEXO III - Preencher'!M444</f>
        <v>28.24</v>
      </c>
      <c r="M435" s="15">
        <f t="shared" si="37"/>
        <v>167.97254174397031</v>
      </c>
      <c r="N435" s="15">
        <f>'[1]TCE - ANEXO III - Preencher'!O444</f>
        <v>2.8392609489051095</v>
      </c>
      <c r="O435" s="15">
        <f>'[1]TCE - ANEXO III - Preencher'!P444</f>
        <v>0</v>
      </c>
      <c r="P435" s="16">
        <f t="shared" si="38"/>
        <v>2.8392609489051095</v>
      </c>
      <c r="Q435" s="15">
        <f>'[1]TCE - ANEXO III - Preencher'!R444</f>
        <v>340.53014869888477</v>
      </c>
      <c r="R435" s="15">
        <f>'[1]TCE - ANEXO III - Preencher'!S444</f>
        <v>84.72</v>
      </c>
      <c r="S435" s="16">
        <f t="shared" si="39"/>
        <v>255.81014869888477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578.76275139176016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GLEICE KELLE SANTOS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09/2024</v>
      </c>
      <c r="H436" s="14">
        <f>'[1]TCE - ANEXO III - Preencher'!I445</f>
        <v>0</v>
      </c>
      <c r="I436" s="14">
        <f>'[1]TCE - ANEXO III - Preencher'!J445</f>
        <v>414.65519999999998</v>
      </c>
      <c r="J436" s="14">
        <f>'[1]TCE - ANEXO III - Preencher'!K445</f>
        <v>0</v>
      </c>
      <c r="K436" s="15">
        <f>'[1]TCE - ANEXO III - Preencher'!L445</f>
        <v>196.21254174397032</v>
      </c>
      <c r="L436" s="15">
        <f>'[1]TCE - ANEXO III - Preencher'!M445</f>
        <v>3.33</v>
      </c>
      <c r="M436" s="15">
        <f t="shared" si="37"/>
        <v>192.88254174397031</v>
      </c>
      <c r="N436" s="15">
        <f>'[1]TCE - ANEXO III - Preencher'!O445</f>
        <v>2.8392609489051095</v>
      </c>
      <c r="O436" s="15">
        <f>'[1]TCE - ANEXO III - Preencher'!P445</f>
        <v>0</v>
      </c>
      <c r="P436" s="16">
        <f t="shared" si="38"/>
        <v>2.8392609489051095</v>
      </c>
      <c r="Q436" s="15">
        <f>'[1]TCE - ANEXO III - Preencher'!R445</f>
        <v>340.53014869888477</v>
      </c>
      <c r="R436" s="15">
        <f>'[1]TCE - ANEXO III - Preencher'!S445</f>
        <v>128.62</v>
      </c>
      <c r="S436" s="16">
        <f t="shared" si="39"/>
        <v>211.91014869888477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822.28715139176018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GLEIDE LIRA BOMFIM SANTANA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09/2024</v>
      </c>
      <c r="H437" s="14">
        <f>'[1]TCE - ANEXO III - Preencher'!I446</f>
        <v>0</v>
      </c>
      <c r="I437" s="14">
        <f>'[1]TCE - ANEXO III - Preencher'!J446</f>
        <v>135.60159999999999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2.8392609489051095</v>
      </c>
      <c r="O437" s="15">
        <f>'[1]TCE - ANEXO III - Preencher'!P446</f>
        <v>0</v>
      </c>
      <c r="P437" s="16">
        <f t="shared" si="38"/>
        <v>2.8392609489051095</v>
      </c>
      <c r="Q437" s="15">
        <f>'[1]TCE - ANEXO III - Preencher'!R446</f>
        <v>340.53014869888477</v>
      </c>
      <c r="R437" s="15">
        <f>'[1]TCE - ANEXO III - Preencher'!S446</f>
        <v>84.72</v>
      </c>
      <c r="S437" s="16">
        <f t="shared" si="39"/>
        <v>255.81014869888477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394.25100964778989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GLEIDE MARIA DA SILVA RAMOS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09/2024</v>
      </c>
      <c r="H438" s="14">
        <f>'[1]TCE - ANEXO III - Preencher'!I447</f>
        <v>0</v>
      </c>
      <c r="I438" s="14">
        <f>'[1]TCE - ANEXO III - Preencher'!J447</f>
        <v>273.77999999999997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2.8392609489051095</v>
      </c>
      <c r="O438" s="15">
        <f>'[1]TCE - ANEXO III - Preencher'!P447</f>
        <v>0</v>
      </c>
      <c r="P438" s="16">
        <f t="shared" si="38"/>
        <v>2.8392609489051095</v>
      </c>
      <c r="Q438" s="15">
        <f>'[1]TCE - ANEXO III - Preencher'!R447</f>
        <v>340.53014869888477</v>
      </c>
      <c r="R438" s="15">
        <f>'[1]TCE - ANEXO III - Preencher'!S447</f>
        <v>82.46</v>
      </c>
      <c r="S438" s="16">
        <f t="shared" si="39"/>
        <v>258.07014869888479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534.68940964778994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GLEIDSON CAVALCANTE DA HORA FRAGA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09/2024</v>
      </c>
      <c r="H439" s="14">
        <f>'[1]TCE - ANEXO III - Preencher'!I448</f>
        <v>0</v>
      </c>
      <c r="I439" s="14">
        <f>'[1]TCE - ANEXO III - Preencher'!J448</f>
        <v>555.35760000000005</v>
      </c>
      <c r="J439" s="14">
        <f>'[1]TCE - ANEXO III - Preencher'!K448</f>
        <v>0</v>
      </c>
      <c r="K439" s="15">
        <f>'[1]TCE - ANEXO III - Preencher'!L448</f>
        <v>196.21254174397032</v>
      </c>
      <c r="L439" s="15">
        <f>'[1]TCE - ANEXO III - Preencher'!M448</f>
        <v>44</v>
      </c>
      <c r="M439" s="15">
        <f t="shared" si="37"/>
        <v>152.21254174397032</v>
      </c>
      <c r="N439" s="15">
        <f>'[1]TCE - ANEXO III - Preencher'!O448</f>
        <v>2.8392609489051095</v>
      </c>
      <c r="O439" s="15">
        <f>'[1]TCE - ANEXO III - Preencher'!P448</f>
        <v>0</v>
      </c>
      <c r="P439" s="16">
        <f t="shared" si="38"/>
        <v>2.8392609489051095</v>
      </c>
      <c r="Q439" s="15">
        <f>'[1]TCE - ANEXO III - Preencher'!R448</f>
        <v>340.53014869888477</v>
      </c>
      <c r="R439" s="15">
        <f>'[1]TCE - ANEXO III - Preencher'!S448</f>
        <v>172.2</v>
      </c>
      <c r="S439" s="16">
        <f t="shared" si="39"/>
        <v>168.33014869888478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878.73955139176019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GLEISSY KELLY RICARDO PROFIRO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5211-30</v>
      </c>
      <c r="G440" s="13" t="str">
        <f>IF('[1]TCE - ANEXO III - Preencher'!H449="","",'[1]TCE - ANEXO III - Preencher'!H449)</f>
        <v>09/2024</v>
      </c>
      <c r="H440" s="14">
        <f>'[1]TCE - ANEXO III - Preencher'!I449</f>
        <v>0</v>
      </c>
      <c r="I440" s="14">
        <f>'[1]TCE - ANEXO III - Preencher'!J449</f>
        <v>139.828</v>
      </c>
      <c r="J440" s="14">
        <f>'[1]TCE - ANEXO III - Preencher'!K449</f>
        <v>0</v>
      </c>
      <c r="K440" s="15">
        <f>'[1]TCE - ANEXO III - Preencher'!L449</f>
        <v>196.21254174397032</v>
      </c>
      <c r="L440" s="15">
        <f>'[1]TCE - ANEXO III - Preencher'!M449</f>
        <v>31.14</v>
      </c>
      <c r="M440" s="15">
        <f t="shared" si="37"/>
        <v>165.07254174397031</v>
      </c>
      <c r="N440" s="15">
        <f>'[1]TCE - ANEXO III - Preencher'!O449</f>
        <v>2.8392609489051095</v>
      </c>
      <c r="O440" s="15">
        <f>'[1]TCE - ANEXO III - Preencher'!P449</f>
        <v>0</v>
      </c>
      <c r="P440" s="16">
        <f t="shared" si="38"/>
        <v>2.8392609489051095</v>
      </c>
      <c r="Q440" s="15">
        <f>'[1]TCE - ANEXO III - Preencher'!R449</f>
        <v>340.53014869888477</v>
      </c>
      <c r="R440" s="15">
        <f>'[1]TCE - ANEXO III - Preencher'!S449</f>
        <v>85.01</v>
      </c>
      <c r="S440" s="16">
        <f t="shared" si="39"/>
        <v>255.52014869888478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563.25995139176018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 xml:space="preserve">GRACIENE PEREIRA DOS SANTOS 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09/2024</v>
      </c>
      <c r="H441" s="14">
        <f>'[1]TCE - ANEXO III - Preencher'!I450</f>
        <v>0</v>
      </c>
      <c r="I441" s="14">
        <f>'[1]TCE - ANEXO III - Preencher'!J450</f>
        <v>460.63679999999999</v>
      </c>
      <c r="J441" s="14">
        <f>'[1]TCE - ANEXO III - Preencher'!K450</f>
        <v>0</v>
      </c>
      <c r="K441" s="15">
        <f>'[1]TCE - ANEXO III - Preencher'!L450</f>
        <v>196.21254174397032</v>
      </c>
      <c r="L441" s="15">
        <f>'[1]TCE - ANEXO III - Preencher'!M450</f>
        <v>3.59</v>
      </c>
      <c r="M441" s="15">
        <f t="shared" si="37"/>
        <v>192.62254174397032</v>
      </c>
      <c r="N441" s="15">
        <f>'[1]TCE - ANEXO III - Preencher'!O450</f>
        <v>2.8392609489051095</v>
      </c>
      <c r="O441" s="15">
        <f>'[1]TCE - ANEXO III - Preencher'!P450</f>
        <v>0</v>
      </c>
      <c r="P441" s="16">
        <f t="shared" si="38"/>
        <v>2.8392609489051095</v>
      </c>
      <c r="Q441" s="15">
        <f>'[1]TCE - ANEXO III - Preencher'!R450</f>
        <v>340.53014869888477</v>
      </c>
      <c r="R441" s="15">
        <f>'[1]TCE - ANEXO III - Preencher'!S450</f>
        <v>143.65</v>
      </c>
      <c r="S441" s="16">
        <f t="shared" si="39"/>
        <v>196.88014869888477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852.97875139176017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GUILHERME AUGUSTO CAVALCANTI LINS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 t="str">
        <f>IF('[1]TCE - ANEXO III - Preencher'!H451="","",'[1]TCE - ANEXO III - Preencher'!H451)</f>
        <v>09/2024</v>
      </c>
      <c r="H442" s="14">
        <f>'[1]TCE - ANEXO III - Preencher'!I451</f>
        <v>0</v>
      </c>
      <c r="I442" s="14">
        <f>'[1]TCE - ANEXO III - Preencher'!J451</f>
        <v>152.58879999999999</v>
      </c>
      <c r="J442" s="14">
        <f>'[1]TCE - ANEXO III - Preencher'!K451</f>
        <v>0</v>
      </c>
      <c r="K442" s="15">
        <f>'[1]TCE - ANEXO III - Preencher'!L451</f>
        <v>196.21254174397032</v>
      </c>
      <c r="L442" s="15">
        <f>'[1]TCE - ANEXO III - Preencher'!M451</f>
        <v>28.24</v>
      </c>
      <c r="M442" s="15">
        <f t="shared" si="37"/>
        <v>167.97254174397031</v>
      </c>
      <c r="N442" s="15">
        <f>'[1]TCE - ANEXO III - Preencher'!O451</f>
        <v>2.8392609489051095</v>
      </c>
      <c r="O442" s="15">
        <f>'[1]TCE - ANEXO III - Preencher'!P451</f>
        <v>0</v>
      </c>
      <c r="P442" s="16">
        <f t="shared" si="38"/>
        <v>2.8392609489051095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323.4006026928754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GUILHERME FIDELIS LADISLAU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09/2024</v>
      </c>
      <c r="H443" s="14">
        <f>'[1]TCE - ANEXO III - Preencher'!I452</f>
        <v>0</v>
      </c>
      <c r="I443" s="14">
        <f>'[1]TCE - ANEXO III - Preencher'!J452</f>
        <v>358.91520000000003</v>
      </c>
      <c r="J443" s="14">
        <f>'[1]TCE - ANEXO III - Preencher'!K452</f>
        <v>0</v>
      </c>
      <c r="K443" s="15">
        <f>'[1]TCE - ANEXO III - Preencher'!L452</f>
        <v>196.21254174397032</v>
      </c>
      <c r="L443" s="15">
        <f>'[1]TCE - ANEXO III - Preencher'!M452</f>
        <v>28.24</v>
      </c>
      <c r="M443" s="15">
        <f t="shared" si="37"/>
        <v>167.97254174397031</v>
      </c>
      <c r="N443" s="15">
        <f>'[1]TCE - ANEXO III - Preencher'!O452</f>
        <v>2.8392609489051095</v>
      </c>
      <c r="O443" s="15">
        <f>'[1]TCE - ANEXO III - Preencher'!P452</f>
        <v>0</v>
      </c>
      <c r="P443" s="16">
        <f t="shared" si="38"/>
        <v>2.8392609489051095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529.72700269287543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GUSTAVO TAVARES DE AMORIM FILHO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09/2024</v>
      </c>
      <c r="H444" s="14">
        <f>'[1]TCE - ANEXO III - Preencher'!I453</f>
        <v>0</v>
      </c>
      <c r="I444" s="14">
        <f>'[1]TCE - ANEXO III - Preencher'!J453</f>
        <v>754.01440000000002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2.8392609489051095</v>
      </c>
      <c r="O444" s="15">
        <f>'[1]TCE - ANEXO III - Preencher'!P453</f>
        <v>0</v>
      </c>
      <c r="P444" s="16">
        <f t="shared" si="38"/>
        <v>2.8392609489051095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756.85366094890514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HAMILTON DUARTE DOS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3172-10</v>
      </c>
      <c r="G445" s="13" t="str">
        <f>IF('[1]TCE - ANEXO III - Preencher'!H454="","",'[1]TCE - ANEXO III - Preencher'!H454)</f>
        <v>09/2024</v>
      </c>
      <c r="H445" s="14">
        <f>'[1]TCE - ANEXO III - Preencher'!I454</f>
        <v>0</v>
      </c>
      <c r="I445" s="14">
        <f>'[1]TCE - ANEXO III - Preencher'!J454</f>
        <v>174.94</v>
      </c>
      <c r="J445" s="14">
        <f>'[1]TCE - ANEXO III - Preencher'!K454</f>
        <v>0</v>
      </c>
      <c r="K445" s="15">
        <f>'[1]TCE - ANEXO III - Preencher'!L454</f>
        <v>196.21254174397032</v>
      </c>
      <c r="L445" s="15">
        <f>'[1]TCE - ANEXO III - Preencher'!M454</f>
        <v>43.74</v>
      </c>
      <c r="M445" s="15">
        <f t="shared" si="37"/>
        <v>152.47254174397031</v>
      </c>
      <c r="N445" s="15">
        <f>'[1]TCE - ANEXO III - Preencher'!O454</f>
        <v>2.8392609489051095</v>
      </c>
      <c r="O445" s="15">
        <f>'[1]TCE - ANEXO III - Preencher'!P454</f>
        <v>0</v>
      </c>
      <c r="P445" s="16">
        <f t="shared" si="38"/>
        <v>2.8392609489051095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330.25180269287546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HELOIZA HELENA DE MOURA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09/2024</v>
      </c>
      <c r="H446" s="14">
        <f>'[1]TCE - ANEXO III - Preencher'!I455</f>
        <v>0</v>
      </c>
      <c r="I446" s="14">
        <f>'[1]TCE - ANEXO III - Preencher'!J455</f>
        <v>262.92160000000001</v>
      </c>
      <c r="J446" s="14">
        <f>'[1]TCE - ANEXO III - Preencher'!K455</f>
        <v>0</v>
      </c>
      <c r="K446" s="15">
        <f>'[1]TCE - ANEXO III - Preencher'!L455</f>
        <v>196.21254174397032</v>
      </c>
      <c r="L446" s="15">
        <f>'[1]TCE - ANEXO III - Preencher'!M455</f>
        <v>28.24</v>
      </c>
      <c r="M446" s="15">
        <f t="shared" si="37"/>
        <v>167.97254174397031</v>
      </c>
      <c r="N446" s="15">
        <f>'[1]TCE - ANEXO III - Preencher'!O455</f>
        <v>2.8392609489051095</v>
      </c>
      <c r="O446" s="15">
        <f>'[1]TCE - ANEXO III - Preencher'!P455</f>
        <v>0</v>
      </c>
      <c r="P446" s="16">
        <f t="shared" si="38"/>
        <v>2.8392609489051095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433.73340269287542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HERIQUE PEREIRA MOURA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09/2024</v>
      </c>
      <c r="H447" s="14">
        <f>'[1]TCE - ANEXO III - Preencher'!I456</f>
        <v>0</v>
      </c>
      <c r="I447" s="14">
        <f>'[1]TCE - ANEXO III - Preencher'!J456</f>
        <v>12.802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2.8392609489051095</v>
      </c>
      <c r="O447" s="15">
        <f>'[1]TCE - ANEXO III - Preencher'!P456</f>
        <v>0</v>
      </c>
      <c r="P447" s="16">
        <f t="shared" si="38"/>
        <v>2.8392609489051095</v>
      </c>
      <c r="Q447" s="15">
        <f>'[1]TCE - ANEXO III - Preencher'!R456</f>
        <v>340.53014869888477</v>
      </c>
      <c r="R447" s="15">
        <f>'[1]TCE - ANEXO III - Preencher'!S456</f>
        <v>38.97</v>
      </c>
      <c r="S447" s="16">
        <f t="shared" si="39"/>
        <v>301.56014869888475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317.20140964778983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HIGO MENDES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3241-15</v>
      </c>
      <c r="G448" s="13" t="str">
        <f>IF('[1]TCE - ANEXO III - Preencher'!H457="","",'[1]TCE - ANEXO III - Preencher'!H457)</f>
        <v>09/2024</v>
      </c>
      <c r="H448" s="14">
        <f>'[1]TCE - ANEXO III - Preencher'!I457</f>
        <v>0</v>
      </c>
      <c r="I448" s="14">
        <f>'[1]TCE - ANEXO III - Preencher'!J457</f>
        <v>291.05439999999999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2.8392609489051095</v>
      </c>
      <c r="O448" s="15">
        <f>'[1]TCE - ANEXO III - Preencher'!P457</f>
        <v>0</v>
      </c>
      <c r="P448" s="16">
        <f t="shared" si="38"/>
        <v>2.8392609489051095</v>
      </c>
      <c r="Q448" s="15">
        <f>'[1]TCE - ANEXO III - Preencher'!R457</f>
        <v>340.53014869888477</v>
      </c>
      <c r="R448" s="15">
        <f>'[1]TCE - ANEXO III - Preencher'!S457</f>
        <v>75.27</v>
      </c>
      <c r="S448" s="16">
        <f t="shared" si="39"/>
        <v>265.26014869888479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559.1538096477899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HOMERO AUGUSTO DE FARIA NEVES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3241-15</v>
      </c>
      <c r="G449" s="13" t="str">
        <f>IF('[1]TCE - ANEXO III - Preencher'!H458="","",'[1]TCE - ANEXO III - Preencher'!H458)</f>
        <v>09/2024</v>
      </c>
      <c r="H449" s="14">
        <f>'[1]TCE - ANEXO III - Preencher'!I458</f>
        <v>0</v>
      </c>
      <c r="I449" s="14">
        <f>'[1]TCE - ANEXO III - Preencher'!J458</f>
        <v>365.06639999999999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2.8392609489051095</v>
      </c>
      <c r="O449" s="15">
        <f>'[1]TCE - ANEXO III - Preencher'!P458</f>
        <v>0</v>
      </c>
      <c r="P449" s="16">
        <f t="shared" si="38"/>
        <v>2.8392609489051095</v>
      </c>
      <c r="Q449" s="15">
        <f>'[1]TCE - ANEXO III - Preencher'!R458</f>
        <v>340.53014869888477</v>
      </c>
      <c r="R449" s="15">
        <f>'[1]TCE - ANEXO III - Preencher'!S458</f>
        <v>75.27</v>
      </c>
      <c r="S449" s="16">
        <f t="shared" si="39"/>
        <v>265.26014869888479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633.16580964778996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IANCA MARIA SILVA GOMES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09/2024</v>
      </c>
      <c r="H450" s="14">
        <f>'[1]TCE - ANEXO III - Preencher'!I459</f>
        <v>0</v>
      </c>
      <c r="I450" s="14">
        <f>'[1]TCE - ANEXO III - Preencher'!J459</f>
        <v>288.55119999999999</v>
      </c>
      <c r="J450" s="14">
        <f>'[1]TCE - ANEXO III - Preencher'!K459</f>
        <v>0</v>
      </c>
      <c r="K450" s="15">
        <f>'[1]TCE - ANEXO III - Preencher'!L459</f>
        <v>196.21254174397032</v>
      </c>
      <c r="L450" s="15">
        <f>'[1]TCE - ANEXO III - Preencher'!M459</f>
        <v>28.24</v>
      </c>
      <c r="M450" s="15">
        <f t="shared" si="37"/>
        <v>167.97254174397031</v>
      </c>
      <c r="N450" s="15">
        <f>'[1]TCE - ANEXO III - Preencher'!O459</f>
        <v>2.8392609489051095</v>
      </c>
      <c r="O450" s="15">
        <f>'[1]TCE - ANEXO III - Preencher'!P459</f>
        <v>0</v>
      </c>
      <c r="P450" s="16">
        <f t="shared" si="38"/>
        <v>2.8392609489051095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459.3630026928754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IARANDI MARIA BARBOSA DE ASSUNCAO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5152-05</v>
      </c>
      <c r="G451" s="13" t="str">
        <f>IF('[1]TCE - ANEXO III - Preencher'!H460="","",'[1]TCE - ANEXO III - Preencher'!H460)</f>
        <v>09/2024</v>
      </c>
      <c r="H451" s="14">
        <f>'[1]TCE - ANEXO III - Preencher'!I460</f>
        <v>0</v>
      </c>
      <c r="I451" s="14">
        <f>'[1]TCE - ANEXO III - Preencher'!J460</f>
        <v>150.51599999999999</v>
      </c>
      <c r="J451" s="14">
        <f>'[1]TCE - ANEXO III - Preencher'!K460</f>
        <v>0</v>
      </c>
      <c r="K451" s="15">
        <f>'[1]TCE - ANEXO III - Preencher'!L460</f>
        <v>196.21254174397032</v>
      </c>
      <c r="L451" s="15">
        <f>'[1]TCE - ANEXO III - Preencher'!M460</f>
        <v>29.07</v>
      </c>
      <c r="M451" s="15">
        <f t="shared" si="37"/>
        <v>167.14254174397033</v>
      </c>
      <c r="N451" s="15">
        <f>'[1]TCE - ANEXO III - Preencher'!O460</f>
        <v>2.8392609489051095</v>
      </c>
      <c r="O451" s="15">
        <f>'[1]TCE - ANEXO III - Preencher'!P460</f>
        <v>0</v>
      </c>
      <c r="P451" s="16">
        <f t="shared" si="38"/>
        <v>2.8392609489051095</v>
      </c>
      <c r="Q451" s="15">
        <f>'[1]TCE - ANEXO III - Preencher'!R460</f>
        <v>340.53014869888477</v>
      </c>
      <c r="R451" s="15">
        <f>'[1]TCE - ANEXO III - Preencher'!S460</f>
        <v>87.22</v>
      </c>
      <c r="S451" s="16">
        <f t="shared" si="39"/>
        <v>253.31014869888477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573.80795139176018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IDA CARLA VIEIRA CAVALCANTI FLORENTINO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09/2024</v>
      </c>
      <c r="H452" s="14">
        <f>'[1]TCE - ANEXO III - Preencher'!I461</f>
        <v>0</v>
      </c>
      <c r="I452" s="14">
        <f>'[1]TCE - ANEXO III - Preencher'!J461</f>
        <v>512.51120000000003</v>
      </c>
      <c r="J452" s="14">
        <f>'[1]TCE - ANEXO III - Preencher'!K461</f>
        <v>0</v>
      </c>
      <c r="K452" s="15">
        <f>'[1]TCE - ANEXO III - Preencher'!L461</f>
        <v>196.21254174397032</v>
      </c>
      <c r="L452" s="15">
        <f>'[1]TCE - ANEXO III - Preencher'!M461</f>
        <v>3.05</v>
      </c>
      <c r="M452" s="15">
        <f t="shared" ref="M452:M515" si="43">K452-L452</f>
        <v>193.16254174397031</v>
      </c>
      <c r="N452" s="15">
        <f>'[1]TCE - ANEXO III - Preencher'!O461</f>
        <v>2.8392609489051095</v>
      </c>
      <c r="O452" s="15">
        <f>'[1]TCE - ANEXO III - Preencher'!P461</f>
        <v>0</v>
      </c>
      <c r="P452" s="16">
        <f t="shared" ref="P452:P515" si="44">N452-O452</f>
        <v>2.8392609489051095</v>
      </c>
      <c r="Q452" s="15">
        <f>'[1]TCE - ANEXO III - Preencher'!R461</f>
        <v>340.53014869888477</v>
      </c>
      <c r="R452" s="15">
        <f>'[1]TCE - ANEXO III - Preencher'!S461</f>
        <v>122.12</v>
      </c>
      <c r="S452" s="16">
        <f t="shared" ref="S452:S515" si="45">Q452-R452</f>
        <v>218.41014869888477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926.92315139176026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IGOR LEONARDO DE MORAES TINOCO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2526-05</v>
      </c>
      <c r="G453" s="13" t="str">
        <f>IF('[1]TCE - ANEXO III - Preencher'!H462="","",'[1]TCE - ANEXO III - Preencher'!H462)</f>
        <v>09/2024</v>
      </c>
      <c r="H453" s="14">
        <f>'[1]TCE - ANEXO III - Preencher'!I462</f>
        <v>0</v>
      </c>
      <c r="I453" s="14">
        <f>'[1]TCE - ANEXO III - Preencher'!J462</f>
        <v>193.40719999999999</v>
      </c>
      <c r="J453" s="14">
        <f>'[1]TCE - ANEXO III - Preencher'!K462</f>
        <v>0</v>
      </c>
      <c r="K453" s="15">
        <f>'[1]TCE - ANEXO III - Preencher'!L462</f>
        <v>196.21254174397032</v>
      </c>
      <c r="L453" s="15">
        <f>'[1]TCE - ANEXO III - Preencher'!M462</f>
        <v>44</v>
      </c>
      <c r="M453" s="15">
        <f t="shared" si="43"/>
        <v>152.21254174397032</v>
      </c>
      <c r="N453" s="15">
        <f>'[1]TCE - ANEXO III - Preencher'!O462</f>
        <v>2.8392609489051095</v>
      </c>
      <c r="O453" s="15">
        <f>'[1]TCE - ANEXO III - Preencher'!P462</f>
        <v>0</v>
      </c>
      <c r="P453" s="16">
        <f t="shared" si="44"/>
        <v>2.8392609489051095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348.4590026928754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ILKA REGINA CABRAL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09/2024</v>
      </c>
      <c r="H454" s="14">
        <f>'[1]TCE - ANEXO III - Preencher'!I463</f>
        <v>0</v>
      </c>
      <c r="I454" s="14">
        <f>'[1]TCE - ANEXO III - Preencher'!J463</f>
        <v>308.04399999999998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2.8392609489051095</v>
      </c>
      <c r="O454" s="15">
        <f>'[1]TCE - ANEXO III - Preencher'!P463</f>
        <v>0</v>
      </c>
      <c r="P454" s="16">
        <f t="shared" si="44"/>
        <v>2.8392609489051095</v>
      </c>
      <c r="Q454" s="15">
        <f>'[1]TCE - ANEXO III - Preencher'!R463</f>
        <v>340.53014869888477</v>
      </c>
      <c r="R454" s="15">
        <f>'[1]TCE - ANEXO III - Preencher'!S463</f>
        <v>84.72</v>
      </c>
      <c r="S454" s="16">
        <f t="shared" si="45"/>
        <v>255.81014869888477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566.69340964778985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ILMA VELOSO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3242-05</v>
      </c>
      <c r="G455" s="13" t="str">
        <f>IF('[1]TCE - ANEXO III - Preencher'!H464="","",'[1]TCE - ANEXO III - Preencher'!H464)</f>
        <v>09/2024</v>
      </c>
      <c r="H455" s="14">
        <f>'[1]TCE - ANEXO III - Preencher'!I464</f>
        <v>0</v>
      </c>
      <c r="I455" s="14">
        <f>'[1]TCE - ANEXO III - Preencher'!J464</f>
        <v>195.3768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2.8392609489051095</v>
      </c>
      <c r="O455" s="15">
        <f>'[1]TCE - ANEXO III - Preencher'!P464</f>
        <v>0</v>
      </c>
      <c r="P455" s="16">
        <f t="shared" si="44"/>
        <v>2.8392609489051095</v>
      </c>
      <c r="Q455" s="15">
        <f>'[1]TCE - ANEXO III - Preencher'!R464</f>
        <v>340.53014869888477</v>
      </c>
      <c r="R455" s="15">
        <f>'[1]TCE - ANEXO III - Preencher'!S464</f>
        <v>95.75</v>
      </c>
      <c r="S455" s="16">
        <f t="shared" si="45"/>
        <v>244.78014869888477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442.9962096477899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INGRID SULAMITA DA SILVA BARBOZA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09/2024</v>
      </c>
      <c r="H456" s="14">
        <f>'[1]TCE - ANEXO III - Preencher'!I465</f>
        <v>0</v>
      </c>
      <c r="I456" s="14">
        <f>'[1]TCE - ANEXO III - Preencher'!J465</f>
        <v>305.38959999999997</v>
      </c>
      <c r="J456" s="14">
        <f>'[1]TCE - ANEXO III - Preencher'!K465</f>
        <v>0</v>
      </c>
      <c r="K456" s="15">
        <f>'[1]TCE - ANEXO III - Preencher'!L465</f>
        <v>196.21254174397032</v>
      </c>
      <c r="L456" s="15">
        <f>'[1]TCE - ANEXO III - Preencher'!M465</f>
        <v>28.24</v>
      </c>
      <c r="M456" s="15">
        <f t="shared" si="43"/>
        <v>167.97254174397031</v>
      </c>
      <c r="N456" s="15">
        <f>'[1]TCE - ANEXO III - Preencher'!O465</f>
        <v>2.8392609489051095</v>
      </c>
      <c r="O456" s="15">
        <f>'[1]TCE - ANEXO III - Preencher'!P465</f>
        <v>0</v>
      </c>
      <c r="P456" s="16">
        <f t="shared" si="44"/>
        <v>2.8392609489051095</v>
      </c>
      <c r="Q456" s="15">
        <f>'[1]TCE - ANEXO III - Preencher'!R465</f>
        <v>340.53014869888477</v>
      </c>
      <c r="R456" s="15">
        <f>'[1]TCE - ANEXO III - Preencher'!S465</f>
        <v>84.72</v>
      </c>
      <c r="S456" s="16">
        <f t="shared" si="45"/>
        <v>255.81014869888477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732.01155139176012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IONEIDE CANDIDO DE ALENCAR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09/2024</v>
      </c>
      <c r="H457" s="14">
        <f>'[1]TCE - ANEXO III - Preencher'!I466</f>
        <v>0</v>
      </c>
      <c r="I457" s="14">
        <f>'[1]TCE - ANEXO III - Preencher'!J466</f>
        <v>472.8168</v>
      </c>
      <c r="J457" s="14">
        <f>'[1]TCE - ANEXO III - Preencher'!K466</f>
        <v>0</v>
      </c>
      <c r="K457" s="15">
        <f>'[1]TCE - ANEXO III - Preencher'!L466</f>
        <v>196.21254174397032</v>
      </c>
      <c r="L457" s="15">
        <f>'[1]TCE - ANEXO III - Preencher'!M466</f>
        <v>3.59</v>
      </c>
      <c r="M457" s="15">
        <f t="shared" si="43"/>
        <v>192.62254174397032</v>
      </c>
      <c r="N457" s="15">
        <f>'[1]TCE - ANEXO III - Preencher'!O466</f>
        <v>2.8392609489051095</v>
      </c>
      <c r="O457" s="15">
        <f>'[1]TCE - ANEXO III - Preencher'!P466</f>
        <v>0</v>
      </c>
      <c r="P457" s="16">
        <f t="shared" si="44"/>
        <v>2.8392609489051095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668.27860269287544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IRANEIDE BEZERRA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09/2024</v>
      </c>
      <c r="H458" s="14">
        <f>'[1]TCE - ANEXO III - Preencher'!I467</f>
        <v>0</v>
      </c>
      <c r="I458" s="14">
        <f>'[1]TCE - ANEXO III - Preencher'!J467</f>
        <v>112.96</v>
      </c>
      <c r="J458" s="14">
        <f>'[1]TCE - ANEXO III - Preencher'!K467</f>
        <v>0</v>
      </c>
      <c r="K458" s="15">
        <f>'[1]TCE - ANEXO III - Preencher'!L467</f>
        <v>196.21254174397032</v>
      </c>
      <c r="L458" s="15">
        <f>'[1]TCE - ANEXO III - Preencher'!M467</f>
        <v>28.24</v>
      </c>
      <c r="M458" s="15">
        <f t="shared" si="43"/>
        <v>167.97254174397031</v>
      </c>
      <c r="N458" s="15">
        <f>'[1]TCE - ANEXO III - Preencher'!O467</f>
        <v>2.8392609489051095</v>
      </c>
      <c r="O458" s="15">
        <f>'[1]TCE - ANEXO III - Preencher'!P467</f>
        <v>0</v>
      </c>
      <c r="P458" s="16">
        <f t="shared" si="44"/>
        <v>2.8392609489051095</v>
      </c>
      <c r="Q458" s="15">
        <f>'[1]TCE - ANEXO III - Preencher'!R467</f>
        <v>340.53014869888477</v>
      </c>
      <c r="R458" s="15">
        <f>'[1]TCE - ANEXO III - Preencher'!S467</f>
        <v>84.72</v>
      </c>
      <c r="S458" s="16">
        <f t="shared" si="45"/>
        <v>255.81014869888477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539.58195139176019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IRANI BARBOSA DE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2234-05</v>
      </c>
      <c r="G459" s="13" t="str">
        <f>IF('[1]TCE - ANEXO III - Preencher'!H468="","",'[1]TCE - ANEXO III - Preencher'!H468)</f>
        <v>09/2024</v>
      </c>
      <c r="H459" s="14">
        <f>'[1]TCE - ANEXO III - Preencher'!I468</f>
        <v>0</v>
      </c>
      <c r="I459" s="14">
        <f>'[1]TCE - ANEXO III - Preencher'!J468</f>
        <v>354.89679999999998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2.8392609489051095</v>
      </c>
      <c r="O459" s="15">
        <f>'[1]TCE - ANEXO III - Preencher'!P468</f>
        <v>0</v>
      </c>
      <c r="P459" s="16">
        <f t="shared" si="44"/>
        <v>2.8392609489051095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357.73606094890511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IRANILDO PEDRO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5142-25</v>
      </c>
      <c r="G460" s="13" t="str">
        <f>IF('[1]TCE - ANEXO III - Preencher'!H469="","",'[1]TCE - ANEXO III - Preencher'!H469)</f>
        <v>09/2024</v>
      </c>
      <c r="H460" s="14">
        <f>'[1]TCE - ANEXO III - Preencher'!I469</f>
        <v>0</v>
      </c>
      <c r="I460" s="14">
        <f>'[1]TCE - ANEXO III - Preencher'!J469</f>
        <v>135.55199999999999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2.8392609489051095</v>
      </c>
      <c r="O460" s="15">
        <f>'[1]TCE - ANEXO III - Preencher'!P469</f>
        <v>0</v>
      </c>
      <c r="P460" s="16">
        <f t="shared" si="44"/>
        <v>2.8392609489051095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138.39126094890511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IRMA ANTONIA DOS SANTOS TAVARES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3242-05</v>
      </c>
      <c r="G461" s="13" t="str">
        <f>IF('[1]TCE - ANEXO III - Preencher'!H470="","",'[1]TCE - ANEXO III - Preencher'!H470)</f>
        <v>09/2024</v>
      </c>
      <c r="H461" s="14">
        <f>'[1]TCE - ANEXO III - Preencher'!I470</f>
        <v>0</v>
      </c>
      <c r="I461" s="14">
        <f>'[1]TCE - ANEXO III - Preencher'!J470</f>
        <v>186.08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2.8392609489051095</v>
      </c>
      <c r="O461" s="15">
        <f>'[1]TCE - ANEXO III - Preencher'!P470</f>
        <v>0</v>
      </c>
      <c r="P461" s="16">
        <f t="shared" si="44"/>
        <v>2.8392609489051095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188.91926094890513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ISAAC LUIZ DA SILVA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5151-10</v>
      </c>
      <c r="G462" s="13" t="str">
        <f>IF('[1]TCE - ANEXO III - Preencher'!H471="","",'[1]TCE - ANEXO III - Preencher'!H471)</f>
        <v>09/2024</v>
      </c>
      <c r="H462" s="14">
        <f>'[1]TCE - ANEXO III - Preencher'!I471</f>
        <v>0</v>
      </c>
      <c r="I462" s="14">
        <f>'[1]TCE - ANEXO III - Preencher'!J471</f>
        <v>133.94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2.8392609489051095</v>
      </c>
      <c r="O462" s="15">
        <f>'[1]TCE - ANEXO III - Preencher'!P471</f>
        <v>0</v>
      </c>
      <c r="P462" s="16">
        <f t="shared" si="44"/>
        <v>2.8392609489051095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136.77926094890512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ISABELA RAYANE DOS SANTOS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09/2024</v>
      </c>
      <c r="H463" s="14">
        <f>'[1]TCE - ANEXO III - Preencher'!I472</f>
        <v>0</v>
      </c>
      <c r="I463" s="14">
        <f>'[1]TCE - ANEXO III - Preencher'!J472</f>
        <v>277.036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2.8392609489051095</v>
      </c>
      <c r="O463" s="15">
        <f>'[1]TCE - ANEXO III - Preencher'!P472</f>
        <v>0</v>
      </c>
      <c r="P463" s="16">
        <f t="shared" si="44"/>
        <v>2.8392609489051095</v>
      </c>
      <c r="Q463" s="15">
        <f>'[1]TCE - ANEXO III - Preencher'!R472</f>
        <v>340.53014869888477</v>
      </c>
      <c r="R463" s="15">
        <f>'[1]TCE - ANEXO III - Preencher'!S472</f>
        <v>82.46</v>
      </c>
      <c r="S463" s="16">
        <f t="shared" si="45"/>
        <v>258.07014869888479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537.94540964778992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ISABELLE CRISTINA COSTA DE ALBUQUERQUE DO PASSO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09/2024</v>
      </c>
      <c r="H464" s="14">
        <f>'[1]TCE - ANEXO III - Preencher'!I473</f>
        <v>0</v>
      </c>
      <c r="I464" s="14">
        <f>'[1]TCE - ANEXO III - Preencher'!J473</f>
        <v>338.72399999999999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2.8392609489051095</v>
      </c>
      <c r="O464" s="15">
        <f>'[1]TCE - ANEXO III - Preencher'!P473</f>
        <v>0</v>
      </c>
      <c r="P464" s="16">
        <f t="shared" si="44"/>
        <v>2.8392609489051095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341.56326094890511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ISMAEL DE MELO VASCONCELOS LIMA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3172-10</v>
      </c>
      <c r="G465" s="13" t="str">
        <f>IF('[1]TCE - ANEXO III - Preencher'!H474="","",'[1]TCE - ANEXO III - Preencher'!H474)</f>
        <v>09/2024</v>
      </c>
      <c r="H465" s="14">
        <f>'[1]TCE - ANEXO III - Preencher'!I474</f>
        <v>0</v>
      </c>
      <c r="I465" s="14">
        <f>'[1]TCE - ANEXO III - Preencher'!J474</f>
        <v>266.67200000000003</v>
      </c>
      <c r="J465" s="14">
        <f>'[1]TCE - ANEXO III - Preencher'!K474</f>
        <v>0</v>
      </c>
      <c r="K465" s="15">
        <f>'[1]TCE - ANEXO III - Preencher'!L474</f>
        <v>196.21254174397032</v>
      </c>
      <c r="L465" s="15">
        <f>'[1]TCE - ANEXO III - Preencher'!M474</f>
        <v>43.74</v>
      </c>
      <c r="M465" s="15">
        <f t="shared" si="43"/>
        <v>152.47254174397031</v>
      </c>
      <c r="N465" s="15">
        <f>'[1]TCE - ANEXO III - Preencher'!O474</f>
        <v>2.8392609489051095</v>
      </c>
      <c r="O465" s="15">
        <f>'[1]TCE - ANEXO III - Preencher'!P474</f>
        <v>0</v>
      </c>
      <c r="P465" s="16">
        <f t="shared" si="44"/>
        <v>2.8392609489051095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421.98380269287543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ISWONARIA BEATRIZ RIBEIRO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09/2024</v>
      </c>
      <c r="H466" s="14">
        <f>'[1]TCE - ANEXO III - Preencher'!I475</f>
        <v>0</v>
      </c>
      <c r="I466" s="14">
        <f>'[1]TCE - ANEXO III - Preencher'!J475</f>
        <v>298.63920000000002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2.8392609489051095</v>
      </c>
      <c r="O466" s="15">
        <f>'[1]TCE - ANEXO III - Preencher'!P475</f>
        <v>0</v>
      </c>
      <c r="P466" s="16">
        <f t="shared" si="44"/>
        <v>2.8392609489051095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301.47846094890514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IVAN CRISTIANO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09/2024</v>
      </c>
      <c r="H467" s="14">
        <f>'[1]TCE - ANEXO III - Preencher'!I476</f>
        <v>0</v>
      </c>
      <c r="I467" s="14">
        <f>'[1]TCE - ANEXO III - Preencher'!J476</f>
        <v>444.35120000000012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2.8392609489051095</v>
      </c>
      <c r="O467" s="15">
        <f>'[1]TCE - ANEXO III - Preencher'!P476</f>
        <v>0</v>
      </c>
      <c r="P467" s="16">
        <f t="shared" si="44"/>
        <v>2.8392609489051095</v>
      </c>
      <c r="Q467" s="15">
        <f>'[1]TCE - ANEXO III - Preencher'!R476</f>
        <v>340.53014869888477</v>
      </c>
      <c r="R467" s="15">
        <f>'[1]TCE - ANEXO III - Preencher'!S476</f>
        <v>143.65</v>
      </c>
      <c r="S467" s="16">
        <f t="shared" si="45"/>
        <v>196.88014869888477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644.07060964778998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IVANDECI VIRGINIA SOARES DE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09/2024</v>
      </c>
      <c r="H468" s="14">
        <f>'[1]TCE - ANEXO III - Preencher'!I477</f>
        <v>0</v>
      </c>
      <c r="I468" s="14">
        <f>'[1]TCE - ANEXO III - Preencher'!J477</f>
        <v>451.45119999999997</v>
      </c>
      <c r="J468" s="14">
        <f>'[1]TCE - ANEXO III - Preencher'!K477</f>
        <v>0</v>
      </c>
      <c r="K468" s="15">
        <f>'[1]TCE - ANEXO III - Preencher'!L477</f>
        <v>196.21254174397032</v>
      </c>
      <c r="L468" s="15">
        <f>'[1]TCE - ANEXO III - Preencher'!M477</f>
        <v>3.59</v>
      </c>
      <c r="M468" s="15">
        <f t="shared" si="43"/>
        <v>192.62254174397032</v>
      </c>
      <c r="N468" s="15">
        <f>'[1]TCE - ANEXO III - Preencher'!O477</f>
        <v>2.8392609489051095</v>
      </c>
      <c r="O468" s="15">
        <f>'[1]TCE - ANEXO III - Preencher'!P477</f>
        <v>0</v>
      </c>
      <c r="P468" s="16">
        <f t="shared" si="44"/>
        <v>2.8392609489051095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646.91300269287535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IVANEIDE FRANCISCO DE LIMA VASCONCELOS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09/2024</v>
      </c>
      <c r="H469" s="14">
        <f>'[1]TCE - ANEXO III - Preencher'!I478</f>
        <v>0</v>
      </c>
      <c r="I469" s="14">
        <f>'[1]TCE - ANEXO III - Preencher'!J478</f>
        <v>309.40559999999999</v>
      </c>
      <c r="J469" s="14">
        <f>'[1]TCE - ANEXO III - Preencher'!K478</f>
        <v>0</v>
      </c>
      <c r="K469" s="15">
        <f>'[1]TCE - ANEXO III - Preencher'!L478</f>
        <v>196.21254174397032</v>
      </c>
      <c r="L469" s="15">
        <f>'[1]TCE - ANEXO III - Preencher'!M478</f>
        <v>28.24</v>
      </c>
      <c r="M469" s="15">
        <f t="shared" si="43"/>
        <v>167.97254174397031</v>
      </c>
      <c r="N469" s="15">
        <f>'[1]TCE - ANEXO III - Preencher'!O478</f>
        <v>2.8392609489051095</v>
      </c>
      <c r="O469" s="15">
        <f>'[1]TCE - ANEXO III - Preencher'!P478</f>
        <v>0</v>
      </c>
      <c r="P469" s="16">
        <f t="shared" si="44"/>
        <v>2.8392609489051095</v>
      </c>
      <c r="Q469" s="15">
        <f>'[1]TCE - ANEXO III - Preencher'!R478</f>
        <v>340.53014869888477</v>
      </c>
      <c r="R469" s="15">
        <f>'[1]TCE - ANEXO III - Preencher'!S478</f>
        <v>84.72</v>
      </c>
      <c r="S469" s="16">
        <f t="shared" si="45"/>
        <v>255.81014869888477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736.0275513917602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IVANETE MENDES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09/2024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2.8392609489051095</v>
      </c>
      <c r="O470" s="15">
        <f>'[1]TCE - ANEXO III - Preencher'!P479</f>
        <v>0</v>
      </c>
      <c r="P470" s="16">
        <f t="shared" si="44"/>
        <v>2.8392609489051095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2.8392609489051095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IVANIA MARIA SANTOS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5163-45</v>
      </c>
      <c r="G471" s="13" t="str">
        <f>IF('[1]TCE - ANEXO III - Preencher'!H480="","",'[1]TCE - ANEXO III - Preencher'!H480)</f>
        <v>09/2024</v>
      </c>
      <c r="H471" s="14">
        <f>'[1]TCE - ANEXO III - Preencher'!I480</f>
        <v>0</v>
      </c>
      <c r="I471" s="14">
        <f>'[1]TCE - ANEXO III - Preencher'!J480</f>
        <v>165.9144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2.8392609489051095</v>
      </c>
      <c r="O471" s="15">
        <f>'[1]TCE - ANEXO III - Preencher'!P480</f>
        <v>0</v>
      </c>
      <c r="P471" s="16">
        <f t="shared" si="44"/>
        <v>2.8392609489051095</v>
      </c>
      <c r="Q471" s="15">
        <f>'[1]TCE - ANEXO III - Preencher'!R480</f>
        <v>340.53014869888477</v>
      </c>
      <c r="R471" s="15">
        <f>'[1]TCE - ANEXO III - Preencher'!S480</f>
        <v>84.72</v>
      </c>
      <c r="S471" s="16">
        <f t="shared" si="45"/>
        <v>255.81014869888477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424.56380964778987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IVANISE MARIA MOREIRA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09/2024</v>
      </c>
      <c r="H472" s="14">
        <f>'[1]TCE - ANEXO III - Preencher'!I481</f>
        <v>0</v>
      </c>
      <c r="I472" s="14">
        <f>'[1]TCE - ANEXO III - Preencher'!J481</f>
        <v>376.55759999999998</v>
      </c>
      <c r="J472" s="14">
        <f>'[1]TCE - ANEXO III - Preencher'!K481</f>
        <v>0</v>
      </c>
      <c r="K472" s="15">
        <f>'[1]TCE - ANEXO III - Preencher'!L481</f>
        <v>196.21254174397032</v>
      </c>
      <c r="L472" s="15">
        <f>'[1]TCE - ANEXO III - Preencher'!M481</f>
        <v>2.79</v>
      </c>
      <c r="M472" s="15">
        <f t="shared" si="43"/>
        <v>193.42254174397033</v>
      </c>
      <c r="N472" s="15">
        <f>'[1]TCE - ANEXO III - Preencher'!O481</f>
        <v>2.8392609489051095</v>
      </c>
      <c r="O472" s="15">
        <f>'[1]TCE - ANEXO III - Preencher'!P481</f>
        <v>0</v>
      </c>
      <c r="P472" s="16">
        <f t="shared" si="44"/>
        <v>2.8392609489051095</v>
      </c>
      <c r="Q472" s="15">
        <f>'[1]TCE - ANEXO III - Preencher'!R481</f>
        <v>340.53014869888477</v>
      </c>
      <c r="R472" s="15">
        <f>'[1]TCE - ANEXO III - Preencher'!S481</f>
        <v>98.82</v>
      </c>
      <c r="S472" s="16">
        <f t="shared" si="45"/>
        <v>241.71014869888478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814.52955139176015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IVSON DUARTE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4110-10</v>
      </c>
      <c r="G473" s="13" t="str">
        <f>IF('[1]TCE - ANEXO III - Preencher'!H482="","",'[1]TCE - ANEXO III - Preencher'!H482)</f>
        <v>09/2024</v>
      </c>
      <c r="H473" s="14">
        <f>'[1]TCE - ANEXO III - Preencher'!I482</f>
        <v>0</v>
      </c>
      <c r="I473" s="14">
        <f>'[1]TCE - ANEXO III - Preencher'!J482</f>
        <v>135.55199999999999</v>
      </c>
      <c r="J473" s="14">
        <f>'[1]TCE - ANEXO III - Preencher'!K482</f>
        <v>0</v>
      </c>
      <c r="K473" s="15">
        <f>'[1]TCE - ANEXO III - Preencher'!L482</f>
        <v>196.21254174397032</v>
      </c>
      <c r="L473" s="15">
        <f>'[1]TCE - ANEXO III - Preencher'!M482</f>
        <v>28.24</v>
      </c>
      <c r="M473" s="15">
        <f t="shared" si="43"/>
        <v>167.97254174397031</v>
      </c>
      <c r="N473" s="15">
        <f>'[1]TCE - ANEXO III - Preencher'!O482</f>
        <v>2.8392609489051095</v>
      </c>
      <c r="O473" s="15">
        <f>'[1]TCE - ANEXO III - Preencher'!P482</f>
        <v>0</v>
      </c>
      <c r="P473" s="16">
        <f t="shared" si="44"/>
        <v>2.8392609489051095</v>
      </c>
      <c r="Q473" s="15">
        <f>'[1]TCE - ANEXO III - Preencher'!R482</f>
        <v>340.53014869888477</v>
      </c>
      <c r="R473" s="15">
        <f>'[1]TCE - ANEXO III - Preencher'!S482</f>
        <v>84.72</v>
      </c>
      <c r="S473" s="16">
        <f t="shared" si="45"/>
        <v>255.81014869888477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562.17395139176017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IZABEL DE CASSIA NASCIMENTO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09/2024</v>
      </c>
      <c r="H474" s="14">
        <f>'[1]TCE - ANEXO III - Preencher'!I483</f>
        <v>0</v>
      </c>
      <c r="I474" s="14">
        <f>'[1]TCE - ANEXO III - Preencher'!J483</f>
        <v>418.44080000000002</v>
      </c>
      <c r="J474" s="14">
        <f>'[1]TCE - ANEXO III - Preencher'!K483</f>
        <v>0</v>
      </c>
      <c r="K474" s="15">
        <f>'[1]TCE - ANEXO III - Preencher'!L483</f>
        <v>196.21254174397032</v>
      </c>
      <c r="L474" s="15">
        <f>'[1]TCE - ANEXO III - Preencher'!M483</f>
        <v>37.18</v>
      </c>
      <c r="M474" s="15">
        <f t="shared" si="43"/>
        <v>159.03254174397031</v>
      </c>
      <c r="N474" s="15">
        <f>'[1]TCE - ANEXO III - Preencher'!O483</f>
        <v>2.8392609489051095</v>
      </c>
      <c r="O474" s="15">
        <f>'[1]TCE - ANEXO III - Preencher'!P483</f>
        <v>0</v>
      </c>
      <c r="P474" s="16">
        <f t="shared" si="44"/>
        <v>2.8392609489051095</v>
      </c>
      <c r="Q474" s="15">
        <f>'[1]TCE - ANEXO III - Preencher'!R483</f>
        <v>340.53014869888477</v>
      </c>
      <c r="R474" s="15">
        <f>'[1]TCE - ANEXO III - Preencher'!S483</f>
        <v>108.04</v>
      </c>
      <c r="S474" s="16">
        <f t="shared" si="45"/>
        <v>232.49014869888475</v>
      </c>
      <c r="T474" s="15">
        <f>'[1]TCE - ANEXO III - Preencher'!U483</f>
        <v>112.24</v>
      </c>
      <c r="U474" s="15">
        <f>'[1]TCE - ANEXO III - Preencher'!V483</f>
        <v>0</v>
      </c>
      <c r="V474" s="16">
        <f t="shared" si="46"/>
        <v>112.24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925.04275139176025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IZABELE SUELY NASCIMENTO DOS SANTOS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5143-20</v>
      </c>
      <c r="G475" s="13" t="str">
        <f>IF('[1]TCE - ANEXO III - Preencher'!H484="","",'[1]TCE - ANEXO III - Preencher'!H484)</f>
        <v>09/2024</v>
      </c>
      <c r="H475" s="14">
        <f>'[1]TCE - ANEXO III - Preencher'!I484</f>
        <v>0</v>
      </c>
      <c r="I475" s="14">
        <f>'[1]TCE - ANEXO III - Preencher'!J484</f>
        <v>139.8648</v>
      </c>
      <c r="J475" s="14">
        <f>'[1]TCE - ANEXO III - Preencher'!K484</f>
        <v>0</v>
      </c>
      <c r="K475" s="15">
        <f>'[1]TCE - ANEXO III - Preencher'!L484</f>
        <v>196.21254174397032</v>
      </c>
      <c r="L475" s="15">
        <f>'[1]TCE - ANEXO III - Preencher'!M484</f>
        <v>28.24</v>
      </c>
      <c r="M475" s="15">
        <f t="shared" si="43"/>
        <v>167.97254174397031</v>
      </c>
      <c r="N475" s="15">
        <f>'[1]TCE - ANEXO III - Preencher'!O484</f>
        <v>2.8392609489051095</v>
      </c>
      <c r="O475" s="15">
        <f>'[1]TCE - ANEXO III - Preencher'!P484</f>
        <v>0</v>
      </c>
      <c r="P475" s="16">
        <f t="shared" si="44"/>
        <v>2.8392609489051095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310.67660269287546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JAANINE RAFAELA DE SIQUEIRA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 t="str">
        <f>IF('[1]TCE - ANEXO III - Preencher'!H485="","",'[1]TCE - ANEXO III - Preencher'!H485)</f>
        <v>09/2024</v>
      </c>
      <c r="H476" s="14">
        <f>'[1]TCE - ANEXO III - Preencher'!I485</f>
        <v>0</v>
      </c>
      <c r="I476" s="14">
        <f>'[1]TCE - ANEXO III - Preencher'!J485</f>
        <v>471.36800000000011</v>
      </c>
      <c r="J476" s="14">
        <f>'[1]TCE - ANEXO III - Preencher'!K485</f>
        <v>0</v>
      </c>
      <c r="K476" s="15">
        <f>'[1]TCE - ANEXO III - Preencher'!L485</f>
        <v>196.21254174397032</v>
      </c>
      <c r="L476" s="15">
        <f>'[1]TCE - ANEXO III - Preencher'!M485</f>
        <v>3.59</v>
      </c>
      <c r="M476" s="15">
        <f t="shared" si="43"/>
        <v>192.62254174397032</v>
      </c>
      <c r="N476" s="15">
        <f>'[1]TCE - ANEXO III - Preencher'!O485</f>
        <v>2.8392609489051095</v>
      </c>
      <c r="O476" s="15">
        <f>'[1]TCE - ANEXO III - Preencher'!P485</f>
        <v>0</v>
      </c>
      <c r="P476" s="16">
        <f t="shared" si="44"/>
        <v>2.8392609489051095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666.82980269287555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JACIANE BIONES DE OLIVEIRA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09/2024</v>
      </c>
      <c r="H477" s="14">
        <f>'[1]TCE - ANEXO III - Preencher'!I486</f>
        <v>0</v>
      </c>
      <c r="I477" s="14">
        <f>'[1]TCE - ANEXO III - Preencher'!J486</f>
        <v>128.22319999999999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2.8392609489051095</v>
      </c>
      <c r="O477" s="15">
        <f>'[1]TCE - ANEXO III - Preencher'!P486</f>
        <v>0</v>
      </c>
      <c r="P477" s="16">
        <f t="shared" si="44"/>
        <v>2.8392609489051095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131.06246094890511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JACICLEIDE BEZERRA DE OLIVEIRA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09/2024</v>
      </c>
      <c r="H478" s="14">
        <f>'[1]TCE - ANEXO III - Preencher'!I487</f>
        <v>0</v>
      </c>
      <c r="I478" s="14">
        <f>'[1]TCE - ANEXO III - Preencher'!J487</f>
        <v>132.76320000000001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2.8392609489051095</v>
      </c>
      <c r="O478" s="15">
        <f>'[1]TCE - ANEXO III - Preencher'!P487</f>
        <v>0</v>
      </c>
      <c r="P478" s="16">
        <f t="shared" si="44"/>
        <v>2.8392609489051095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135.60246094890513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JACICLEIDE MARIA DE SANTANA DE OLIVEIRA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5143-20</v>
      </c>
      <c r="G479" s="13" t="str">
        <f>IF('[1]TCE - ANEXO III - Preencher'!H488="","",'[1]TCE - ANEXO III - Preencher'!H488)</f>
        <v>09/2024</v>
      </c>
      <c r="H479" s="14">
        <f>'[1]TCE - ANEXO III - Preencher'!I488</f>
        <v>0</v>
      </c>
      <c r="I479" s="14">
        <f>'[1]TCE - ANEXO III - Preencher'!J488</f>
        <v>139.4624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2.8392609489051095</v>
      </c>
      <c r="O479" s="15">
        <f>'[1]TCE - ANEXO III - Preencher'!P488</f>
        <v>0</v>
      </c>
      <c r="P479" s="16">
        <f t="shared" si="44"/>
        <v>2.8392609489051095</v>
      </c>
      <c r="Q479" s="15">
        <f>'[1]TCE - ANEXO III - Preencher'!R488</f>
        <v>340.53014869888477</v>
      </c>
      <c r="R479" s="15">
        <f>'[1]TCE - ANEXO III - Preencher'!S488</f>
        <v>84.72</v>
      </c>
      <c r="S479" s="16">
        <f t="shared" si="45"/>
        <v>255.81014869888477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398.11180964778987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JACIELE KATIA DA SILVA ROMAO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09/2024</v>
      </c>
      <c r="H480" s="14">
        <f>'[1]TCE - ANEXO III - Preencher'!I489</f>
        <v>0</v>
      </c>
      <c r="I480" s="14">
        <f>'[1]TCE - ANEXO III - Preencher'!J489</f>
        <v>288.87759999999997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2.8392609489051095</v>
      </c>
      <c r="O480" s="15">
        <f>'[1]TCE - ANEXO III - Preencher'!P489</f>
        <v>0</v>
      </c>
      <c r="P480" s="16">
        <f t="shared" si="44"/>
        <v>2.8392609489051095</v>
      </c>
      <c r="Q480" s="15">
        <f>'[1]TCE - ANEXO III - Preencher'!R489</f>
        <v>340.53014869888477</v>
      </c>
      <c r="R480" s="15">
        <f>'[1]TCE - ANEXO III - Preencher'!S489</f>
        <v>77.94</v>
      </c>
      <c r="S480" s="16">
        <f t="shared" si="45"/>
        <v>262.59014869888478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554.30700964778987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JACILDA MARIA DE OLIVEIRA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7632-10</v>
      </c>
      <c r="G481" s="13" t="str">
        <f>IF('[1]TCE - ANEXO III - Preencher'!H490="","",'[1]TCE - ANEXO III - Preencher'!H490)</f>
        <v>09/2024</v>
      </c>
      <c r="H481" s="14">
        <f>'[1]TCE - ANEXO III - Preencher'!I490</f>
        <v>0</v>
      </c>
      <c r="I481" s="14">
        <f>'[1]TCE - ANEXO III - Preencher'!J490</f>
        <v>116.4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2.8392609489051095</v>
      </c>
      <c r="O481" s="15">
        <f>'[1]TCE - ANEXO III - Preencher'!P490</f>
        <v>0</v>
      </c>
      <c r="P481" s="16">
        <f t="shared" si="44"/>
        <v>2.8392609489051095</v>
      </c>
      <c r="Q481" s="15">
        <f>'[1]TCE - ANEXO III - Preencher'!R490</f>
        <v>340.53014869888477</v>
      </c>
      <c r="R481" s="15">
        <f>'[1]TCE - ANEXO III - Preencher'!S490</f>
        <v>87.3</v>
      </c>
      <c r="S481" s="16">
        <f t="shared" si="45"/>
        <v>253.23014869888476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372.46940964778986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JACKSON JOSE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09/2024</v>
      </c>
      <c r="H482" s="14">
        <f>'[1]TCE - ANEXO III - Preencher'!I491</f>
        <v>0</v>
      </c>
      <c r="I482" s="14">
        <f>'[1]TCE - ANEXO III - Preencher'!J491</f>
        <v>145.84</v>
      </c>
      <c r="J482" s="14">
        <f>'[1]TCE - ANEXO III - Preencher'!K491</f>
        <v>0</v>
      </c>
      <c r="K482" s="15">
        <f>'[1]TCE - ANEXO III - Preencher'!L491</f>
        <v>196.21254174397032</v>
      </c>
      <c r="L482" s="15">
        <f>'[1]TCE - ANEXO III - Preencher'!M491</f>
        <v>28.24</v>
      </c>
      <c r="M482" s="15">
        <f t="shared" si="43"/>
        <v>167.97254174397031</v>
      </c>
      <c r="N482" s="15">
        <f>'[1]TCE - ANEXO III - Preencher'!O491</f>
        <v>2.8392609489051095</v>
      </c>
      <c r="O482" s="15">
        <f>'[1]TCE - ANEXO III - Preencher'!P491</f>
        <v>0</v>
      </c>
      <c r="P482" s="16">
        <f t="shared" si="44"/>
        <v>2.8392609489051095</v>
      </c>
      <c r="Q482" s="15">
        <f>'[1]TCE - ANEXO III - Preencher'!R491</f>
        <v>340.53014869888477</v>
      </c>
      <c r="R482" s="15">
        <f>'[1]TCE - ANEXO III - Preencher'!S491</f>
        <v>84.72</v>
      </c>
      <c r="S482" s="16">
        <f t="shared" si="45"/>
        <v>255.81014869888477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572.46195139176018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JACQUELINE DA SILVA LIRA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2236-05</v>
      </c>
      <c r="G483" s="13" t="str">
        <f>IF('[1]TCE - ANEXO III - Preencher'!H492="","",'[1]TCE - ANEXO III - Preencher'!H492)</f>
        <v>09/2024</v>
      </c>
      <c r="H483" s="14">
        <f>'[1]TCE - ANEXO III - Preencher'!I492</f>
        <v>0</v>
      </c>
      <c r="I483" s="14">
        <f>'[1]TCE - ANEXO III - Preencher'!J492</f>
        <v>241.136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2.8392609489051095</v>
      </c>
      <c r="O483" s="15">
        <f>'[1]TCE - ANEXO III - Preencher'!P492</f>
        <v>0</v>
      </c>
      <c r="P483" s="16">
        <f t="shared" si="44"/>
        <v>2.8392609489051095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243.97526094890512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JACQUELINE DE OLIVEIRA TAVARES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09/2024</v>
      </c>
      <c r="H484" s="14">
        <f>'[1]TCE - ANEXO III - Preencher'!I493</f>
        <v>0</v>
      </c>
      <c r="I484" s="14">
        <f>'[1]TCE - ANEXO III - Preencher'!J493</f>
        <v>463.85039999999998</v>
      </c>
      <c r="J484" s="14">
        <f>'[1]TCE - ANEXO III - Preencher'!K493</f>
        <v>0</v>
      </c>
      <c r="K484" s="15">
        <f>'[1]TCE - ANEXO III - Preencher'!L493</f>
        <v>196.21254174397032</v>
      </c>
      <c r="L484" s="15">
        <f>'[1]TCE - ANEXO III - Preencher'!M493</f>
        <v>11.97</v>
      </c>
      <c r="M484" s="15">
        <f t="shared" si="43"/>
        <v>184.24254174397032</v>
      </c>
      <c r="N484" s="15">
        <f>'[1]TCE - ANEXO III - Preencher'!O493</f>
        <v>2.8392609489051095</v>
      </c>
      <c r="O484" s="15">
        <f>'[1]TCE - ANEXO III - Preencher'!P493</f>
        <v>0</v>
      </c>
      <c r="P484" s="16">
        <f t="shared" si="44"/>
        <v>2.8392609489051095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650.93220269287542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JAELSON JOSE BERNARDINO DE MELO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09/2024</v>
      </c>
      <c r="H485" s="14">
        <f>'[1]TCE - ANEXO III - Preencher'!I494</f>
        <v>0</v>
      </c>
      <c r="I485" s="14">
        <f>'[1]TCE - ANEXO III - Preencher'!J494</f>
        <v>112.96</v>
      </c>
      <c r="J485" s="14">
        <f>'[1]TCE - ANEXO III - Preencher'!K494</f>
        <v>0</v>
      </c>
      <c r="K485" s="15">
        <f>'[1]TCE - ANEXO III - Preencher'!L494</f>
        <v>196.21254174397032</v>
      </c>
      <c r="L485" s="15">
        <f>'[1]TCE - ANEXO III - Preencher'!M494</f>
        <v>28.24</v>
      </c>
      <c r="M485" s="15">
        <f t="shared" si="43"/>
        <v>167.97254174397031</v>
      </c>
      <c r="N485" s="15">
        <f>'[1]TCE - ANEXO III - Preencher'!O494</f>
        <v>2.8392609489051095</v>
      </c>
      <c r="O485" s="15">
        <f>'[1]TCE - ANEXO III - Preencher'!P494</f>
        <v>0</v>
      </c>
      <c r="P485" s="16">
        <f t="shared" si="44"/>
        <v>2.8392609489051095</v>
      </c>
      <c r="Q485" s="15">
        <f>'[1]TCE - ANEXO III - Preencher'!R494</f>
        <v>340.53014869888477</v>
      </c>
      <c r="R485" s="15">
        <f>'[1]TCE - ANEXO III - Preencher'!S494</f>
        <v>84.72</v>
      </c>
      <c r="S485" s="16">
        <f t="shared" si="45"/>
        <v>255.81014869888477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539.58195139176019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JAIDETT ESTEFFANY DO NASCIMENTO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09/2024</v>
      </c>
      <c r="H486" s="14">
        <f>'[1]TCE - ANEXO III - Preencher'!I495</f>
        <v>0</v>
      </c>
      <c r="I486" s="14">
        <f>'[1]TCE - ANEXO III - Preencher'!J495</f>
        <v>136.5984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2.8392609489051095</v>
      </c>
      <c r="O486" s="15">
        <f>'[1]TCE - ANEXO III - Preencher'!P495</f>
        <v>0</v>
      </c>
      <c r="P486" s="16">
        <f t="shared" si="44"/>
        <v>2.8392609489051095</v>
      </c>
      <c r="Q486" s="15">
        <f>'[1]TCE - ANEXO III - Preencher'!R495</f>
        <v>340.53014869888477</v>
      </c>
      <c r="R486" s="15">
        <f>'[1]TCE - ANEXO III - Preencher'!S495</f>
        <v>84.72</v>
      </c>
      <c r="S486" s="16">
        <f t="shared" si="45"/>
        <v>255.81014869888477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395.24780964778989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JAIRO ALVES DA SILVA JUNIOR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9501-10</v>
      </c>
      <c r="G487" s="13" t="str">
        <f>IF('[1]TCE - ANEXO III - Preencher'!H496="","",'[1]TCE - ANEXO III - Preencher'!H496)</f>
        <v>09/2024</v>
      </c>
      <c r="H487" s="14">
        <f>'[1]TCE - ANEXO III - Preencher'!I496</f>
        <v>0</v>
      </c>
      <c r="I487" s="14">
        <f>'[1]TCE - ANEXO III - Preencher'!J496</f>
        <v>381.72640000000001</v>
      </c>
      <c r="J487" s="14">
        <f>'[1]TCE - ANEXO III - Preencher'!K496</f>
        <v>0</v>
      </c>
      <c r="K487" s="15">
        <f>'[1]TCE - ANEXO III - Preencher'!L496</f>
        <v>196.21254174397032</v>
      </c>
      <c r="L487" s="15">
        <f>'[1]TCE - ANEXO III - Preencher'!M496</f>
        <v>44</v>
      </c>
      <c r="M487" s="15">
        <f t="shared" si="43"/>
        <v>152.21254174397032</v>
      </c>
      <c r="N487" s="15">
        <f>'[1]TCE - ANEXO III - Preencher'!O496</f>
        <v>2.8392609489051095</v>
      </c>
      <c r="O487" s="15">
        <f>'[1]TCE - ANEXO III - Preencher'!P496</f>
        <v>0</v>
      </c>
      <c r="P487" s="16">
        <f t="shared" si="44"/>
        <v>2.8392609489051095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536.77820269287542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JALIELSON JOVELINO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09/2024</v>
      </c>
      <c r="H488" s="14">
        <f>'[1]TCE - ANEXO III - Preencher'!I497</f>
        <v>0</v>
      </c>
      <c r="I488" s="14">
        <f>'[1]TCE - ANEXO III - Preencher'!J497</f>
        <v>125.9648</v>
      </c>
      <c r="J488" s="14">
        <f>'[1]TCE - ANEXO III - Preencher'!K497</f>
        <v>0</v>
      </c>
      <c r="K488" s="15">
        <f>'[1]TCE - ANEXO III - Preencher'!L497</f>
        <v>196.21254174397032</v>
      </c>
      <c r="L488" s="15">
        <f>'[1]TCE - ANEXO III - Preencher'!M497</f>
        <v>31.14</v>
      </c>
      <c r="M488" s="15">
        <f t="shared" si="43"/>
        <v>165.07254174397031</v>
      </c>
      <c r="N488" s="15">
        <f>'[1]TCE - ANEXO III - Preencher'!O497</f>
        <v>2.8392609489051095</v>
      </c>
      <c r="O488" s="15">
        <f>'[1]TCE - ANEXO III - Preencher'!P497</f>
        <v>0</v>
      </c>
      <c r="P488" s="16">
        <f t="shared" si="44"/>
        <v>2.8392609489051095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293.87660269287539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JAMERSON DOS SANTOS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5142-25</v>
      </c>
      <c r="G489" s="13" t="str">
        <f>IF('[1]TCE - ANEXO III - Preencher'!H498="","",'[1]TCE - ANEXO III - Preencher'!H498)</f>
        <v>09/2024</v>
      </c>
      <c r="H489" s="14">
        <f>'[1]TCE - ANEXO III - Preencher'!I498</f>
        <v>0</v>
      </c>
      <c r="I489" s="14">
        <f>'[1]TCE - ANEXO III - Preencher'!J498</f>
        <v>177.11439999999999</v>
      </c>
      <c r="J489" s="14">
        <f>'[1]TCE - ANEXO III - Preencher'!K498</f>
        <v>0</v>
      </c>
      <c r="K489" s="15">
        <f>'[1]TCE - ANEXO III - Preencher'!L498</f>
        <v>196.21254174397032</v>
      </c>
      <c r="L489" s="15">
        <f>'[1]TCE - ANEXO III - Preencher'!M498</f>
        <v>28.24</v>
      </c>
      <c r="M489" s="15">
        <f t="shared" si="43"/>
        <v>167.97254174397031</v>
      </c>
      <c r="N489" s="15">
        <f>'[1]TCE - ANEXO III - Preencher'!O498</f>
        <v>2.8392609489051095</v>
      </c>
      <c r="O489" s="15">
        <f>'[1]TCE - ANEXO III - Preencher'!P498</f>
        <v>0</v>
      </c>
      <c r="P489" s="16">
        <f t="shared" si="44"/>
        <v>2.8392609489051095</v>
      </c>
      <c r="Q489" s="15">
        <f>'[1]TCE - ANEXO III - Preencher'!R498</f>
        <v>340.53014869888477</v>
      </c>
      <c r="R489" s="15">
        <f>'[1]TCE - ANEXO III - Preencher'!S498</f>
        <v>84.72</v>
      </c>
      <c r="S489" s="16">
        <f t="shared" si="45"/>
        <v>255.81014869888477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603.73635139176019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JAMILLY MARIA MACEDO DE MELO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09/2024</v>
      </c>
      <c r="H490" s="14">
        <f>'[1]TCE - ANEXO III - Preencher'!I499</f>
        <v>0</v>
      </c>
      <c r="I490" s="14">
        <f>'[1]TCE - ANEXO III - Preencher'!J499</f>
        <v>328.16640000000001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2.8392609489051095</v>
      </c>
      <c r="O490" s="15">
        <f>'[1]TCE - ANEXO III - Preencher'!P499</f>
        <v>0</v>
      </c>
      <c r="P490" s="16">
        <f t="shared" si="44"/>
        <v>2.8392609489051095</v>
      </c>
      <c r="Q490" s="15">
        <f>'[1]TCE - ANEXO III - Preencher'!R499</f>
        <v>340.53014869888477</v>
      </c>
      <c r="R490" s="15">
        <f>'[1]TCE - ANEXO III - Preencher'!S499</f>
        <v>2.82</v>
      </c>
      <c r="S490" s="16">
        <f t="shared" si="45"/>
        <v>337.71014869888478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668.71580964778991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JANAINA CRISTINA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09/2024</v>
      </c>
      <c r="H491" s="14">
        <f>'[1]TCE - ANEXO III - Preencher'!I500</f>
        <v>0</v>
      </c>
      <c r="I491" s="14">
        <f>'[1]TCE - ANEXO III - Preencher'!J500</f>
        <v>298.30079999999998</v>
      </c>
      <c r="J491" s="14">
        <f>'[1]TCE - ANEXO III - Preencher'!K500</f>
        <v>0</v>
      </c>
      <c r="K491" s="15">
        <f>'[1]TCE - ANEXO III - Preencher'!L500</f>
        <v>196.21254174397032</v>
      </c>
      <c r="L491" s="15">
        <f>'[1]TCE - ANEXO III - Preencher'!M500</f>
        <v>28.24</v>
      </c>
      <c r="M491" s="15">
        <f t="shared" si="43"/>
        <v>167.97254174397031</v>
      </c>
      <c r="N491" s="15">
        <f>'[1]TCE - ANEXO III - Preencher'!O500</f>
        <v>2.8392609489051095</v>
      </c>
      <c r="O491" s="15">
        <f>'[1]TCE - ANEXO III - Preencher'!P500</f>
        <v>0</v>
      </c>
      <c r="P491" s="16">
        <f t="shared" si="44"/>
        <v>2.8392609489051095</v>
      </c>
      <c r="Q491" s="15">
        <f>'[1]TCE - ANEXO III - Preencher'!R500</f>
        <v>340.53014869888477</v>
      </c>
      <c r="R491" s="15">
        <f>'[1]TCE - ANEXO III - Preencher'!S500</f>
        <v>84.72</v>
      </c>
      <c r="S491" s="16">
        <f t="shared" si="45"/>
        <v>255.81014869888477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724.92275139176013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JANAINA DE OLIVEIRA RABELO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09/2024</v>
      </c>
      <c r="H492" s="14">
        <f>'[1]TCE - ANEXO III - Preencher'!I501</f>
        <v>0</v>
      </c>
      <c r="I492" s="14">
        <f>'[1]TCE - ANEXO III - Preencher'!J501</f>
        <v>313.07839999999999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2.8392609489051095</v>
      </c>
      <c r="O492" s="15">
        <f>'[1]TCE - ANEXO III - Preencher'!P501</f>
        <v>0</v>
      </c>
      <c r="P492" s="16">
        <f t="shared" si="44"/>
        <v>2.8392609489051095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315.91766094890511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JANDIRA DA ROCHA GUEDES MARCOLINO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09/2024</v>
      </c>
      <c r="H493" s="14">
        <f>'[1]TCE - ANEXO III - Preencher'!I502</f>
        <v>0</v>
      </c>
      <c r="I493" s="14">
        <f>'[1]TCE - ANEXO III - Preencher'!J502</f>
        <v>940.17280000000005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2.8392609489051095</v>
      </c>
      <c r="O493" s="15">
        <f>'[1]TCE - ANEXO III - Preencher'!P502</f>
        <v>0</v>
      </c>
      <c r="P493" s="16">
        <f t="shared" si="44"/>
        <v>2.8392609489051095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943.01206094890517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JANEISE PATRICIA FERREIRA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09/2024</v>
      </c>
      <c r="H494" s="14">
        <f>'[1]TCE - ANEXO III - Preencher'!I503</f>
        <v>0</v>
      </c>
      <c r="I494" s="14">
        <f>'[1]TCE - ANEXO III - Preencher'!J503</f>
        <v>294.12799999999999</v>
      </c>
      <c r="J494" s="14">
        <f>'[1]TCE - ANEXO III - Preencher'!K503</f>
        <v>0</v>
      </c>
      <c r="K494" s="15">
        <f>'[1]TCE - ANEXO III - Preencher'!L503</f>
        <v>196.21254174397032</v>
      </c>
      <c r="L494" s="15">
        <f>'[1]TCE - ANEXO III - Preencher'!M503</f>
        <v>28.24</v>
      </c>
      <c r="M494" s="15">
        <f t="shared" si="43"/>
        <v>167.97254174397031</v>
      </c>
      <c r="N494" s="15">
        <f>'[1]TCE - ANEXO III - Preencher'!O503</f>
        <v>2.8392609489051095</v>
      </c>
      <c r="O494" s="15">
        <f>'[1]TCE - ANEXO III - Preencher'!P503</f>
        <v>0</v>
      </c>
      <c r="P494" s="16">
        <f t="shared" si="44"/>
        <v>2.8392609489051095</v>
      </c>
      <c r="Q494" s="15">
        <f>'[1]TCE - ANEXO III - Preencher'!R503</f>
        <v>340.53014869888477</v>
      </c>
      <c r="R494" s="15">
        <f>'[1]TCE - ANEXO III - Preencher'!S503</f>
        <v>78.790000000000006</v>
      </c>
      <c r="S494" s="16">
        <f t="shared" si="45"/>
        <v>261.74014869888475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726.67995139176014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JAQUELINE DO NASCIMENTO MAGNO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09/2024</v>
      </c>
      <c r="H495" s="14">
        <f>'[1]TCE - ANEXO III - Preencher'!I504</f>
        <v>0</v>
      </c>
      <c r="I495" s="14">
        <f>'[1]TCE - ANEXO III - Preencher'!J504</f>
        <v>274.10399999999998</v>
      </c>
      <c r="J495" s="14">
        <f>'[1]TCE - ANEXO III - Preencher'!K504</f>
        <v>0</v>
      </c>
      <c r="K495" s="15">
        <f>'[1]TCE - ANEXO III - Preencher'!L504</f>
        <v>196.21254174397032</v>
      </c>
      <c r="L495" s="15">
        <f>'[1]TCE - ANEXO III - Preencher'!M504</f>
        <v>28.24</v>
      </c>
      <c r="M495" s="15">
        <f t="shared" si="43"/>
        <v>167.97254174397031</v>
      </c>
      <c r="N495" s="15">
        <f>'[1]TCE - ANEXO III - Preencher'!O504</f>
        <v>2.8392609489051095</v>
      </c>
      <c r="O495" s="15">
        <f>'[1]TCE - ANEXO III - Preencher'!P504</f>
        <v>0</v>
      </c>
      <c r="P495" s="16">
        <f t="shared" si="44"/>
        <v>2.8392609489051095</v>
      </c>
      <c r="Q495" s="15">
        <f>'[1]TCE - ANEXO III - Preencher'!R504</f>
        <v>340.53014869888477</v>
      </c>
      <c r="R495" s="15">
        <f>'[1]TCE - ANEXO III - Preencher'!S504</f>
        <v>84.72</v>
      </c>
      <c r="S495" s="16">
        <f t="shared" si="45"/>
        <v>255.81014869888477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700.72595139176019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JAQUELINE EVANGELISTA DOS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09/2024</v>
      </c>
      <c r="H496" s="14">
        <f>'[1]TCE - ANEXO III - Preencher'!I505</f>
        <v>0</v>
      </c>
      <c r="I496" s="14">
        <f>'[1]TCE - ANEXO III - Preencher'!J505</f>
        <v>286.108</v>
      </c>
      <c r="J496" s="14">
        <f>'[1]TCE - ANEXO III - Preencher'!K505</f>
        <v>0</v>
      </c>
      <c r="K496" s="15">
        <f>'[1]TCE - ANEXO III - Preencher'!L505</f>
        <v>196.21254174397032</v>
      </c>
      <c r="L496" s="15">
        <f>'[1]TCE - ANEXO III - Preencher'!M505</f>
        <v>28.24</v>
      </c>
      <c r="M496" s="15">
        <f t="shared" si="43"/>
        <v>167.97254174397031</v>
      </c>
      <c r="N496" s="15">
        <f>'[1]TCE - ANEXO III - Preencher'!O505</f>
        <v>2.8392609489051095</v>
      </c>
      <c r="O496" s="15">
        <f>'[1]TCE - ANEXO III - Preencher'!P505</f>
        <v>0</v>
      </c>
      <c r="P496" s="16">
        <f t="shared" si="44"/>
        <v>2.8392609489051095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456.91980269287546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JAQUELINE MARIA DO NASCIMENTO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3242-05</v>
      </c>
      <c r="G497" s="13" t="str">
        <f>IF('[1]TCE - ANEXO III - Preencher'!H506="","",'[1]TCE - ANEXO III - Preencher'!H506)</f>
        <v>09/2024</v>
      </c>
      <c r="H497" s="14">
        <f>'[1]TCE - ANEXO III - Preencher'!I506</f>
        <v>0</v>
      </c>
      <c r="I497" s="14">
        <f>'[1]TCE - ANEXO III - Preencher'!J506</f>
        <v>214.7688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2.8392609489051095</v>
      </c>
      <c r="O497" s="15">
        <f>'[1]TCE - ANEXO III - Preencher'!P506</f>
        <v>0</v>
      </c>
      <c r="P497" s="16">
        <f t="shared" si="44"/>
        <v>2.8392609489051095</v>
      </c>
      <c r="Q497" s="15">
        <f>'[1]TCE - ANEXO III - Preencher'!R506</f>
        <v>340.53014869888477</v>
      </c>
      <c r="R497" s="15">
        <f>'[1]TCE - ANEXO III - Preencher'!S506</f>
        <v>87.24</v>
      </c>
      <c r="S497" s="16">
        <f t="shared" si="45"/>
        <v>253.29014869888476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470.89820964778988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JARCILENE ALBINO DE OLIVEIRA RODRIGUES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2516-05</v>
      </c>
      <c r="G498" s="13" t="str">
        <f>IF('[1]TCE - ANEXO III - Preencher'!H507="","",'[1]TCE - ANEXO III - Preencher'!H507)</f>
        <v>09/2024</v>
      </c>
      <c r="H498" s="14">
        <f>'[1]TCE - ANEXO III - Preencher'!I507</f>
        <v>0</v>
      </c>
      <c r="I498" s="14">
        <f>'[1]TCE - ANEXO III - Preencher'!J507</f>
        <v>308.12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2.8392609489051095</v>
      </c>
      <c r="O498" s="15">
        <f>'[1]TCE - ANEXO III - Preencher'!P507</f>
        <v>0</v>
      </c>
      <c r="P498" s="16">
        <f t="shared" si="44"/>
        <v>2.8392609489051095</v>
      </c>
      <c r="Q498" s="15">
        <f>'[1]TCE - ANEXO III - Preencher'!R507</f>
        <v>340.53014869888477</v>
      </c>
      <c r="R498" s="15">
        <f>'[1]TCE - ANEXO III - Preencher'!S507</f>
        <v>98.4</v>
      </c>
      <c r="S498" s="16">
        <f t="shared" si="45"/>
        <v>242.13014869888477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553.08940964778992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JARDICILENE MARIA DE LIMA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09/2024</v>
      </c>
      <c r="H499" s="14">
        <f>'[1]TCE - ANEXO III - Preencher'!I508</f>
        <v>0</v>
      </c>
      <c r="I499" s="14">
        <f>'[1]TCE - ANEXO III - Preencher'!J508</f>
        <v>276.55119999999999</v>
      </c>
      <c r="J499" s="14">
        <f>'[1]TCE - ANEXO III - Preencher'!K508</f>
        <v>0</v>
      </c>
      <c r="K499" s="15">
        <f>'[1]TCE - ANEXO III - Preencher'!L508</f>
        <v>196.21254174397032</v>
      </c>
      <c r="L499" s="15">
        <f>'[1]TCE - ANEXO III - Preencher'!M508</f>
        <v>28.24</v>
      </c>
      <c r="M499" s="15">
        <f t="shared" si="43"/>
        <v>167.97254174397031</v>
      </c>
      <c r="N499" s="15">
        <f>'[1]TCE - ANEXO III - Preencher'!O508</f>
        <v>2.8392609489051095</v>
      </c>
      <c r="O499" s="15">
        <f>'[1]TCE - ANEXO III - Preencher'!P508</f>
        <v>0</v>
      </c>
      <c r="P499" s="16">
        <f t="shared" si="44"/>
        <v>2.8392609489051095</v>
      </c>
      <c r="Q499" s="15">
        <f>'[1]TCE - ANEXO III - Preencher'!R508</f>
        <v>340.53014869888477</v>
      </c>
      <c r="R499" s="15">
        <f>'[1]TCE - ANEXO III - Preencher'!S508</f>
        <v>61.5</v>
      </c>
      <c r="S499" s="16">
        <f t="shared" si="45"/>
        <v>279.03014869888477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726.39315139176017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JARLES JOSE COSTA BARROS JUNIOR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 t="str">
        <f>IF('[1]TCE - ANEXO III - Preencher'!H509="","",'[1]TCE - ANEXO III - Preencher'!H509)</f>
        <v>09/2024</v>
      </c>
      <c r="H500" s="14">
        <f>'[1]TCE - ANEXO III - Preencher'!I509</f>
        <v>0</v>
      </c>
      <c r="I500" s="14">
        <f>'[1]TCE - ANEXO III - Preencher'!J509</f>
        <v>10.3546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2.8392609489051095</v>
      </c>
      <c r="O500" s="15">
        <f>'[1]TCE - ANEXO III - Preencher'!P509</f>
        <v>0</v>
      </c>
      <c r="P500" s="16">
        <f t="shared" si="44"/>
        <v>2.8392609489051095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13.193860948905108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JASIEL ALVES DE SANTANA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3226-05</v>
      </c>
      <c r="G501" s="13" t="str">
        <f>IF('[1]TCE - ANEXO III - Preencher'!H510="","",'[1]TCE - ANEXO III - Preencher'!H510)</f>
        <v>09/2024</v>
      </c>
      <c r="H501" s="14">
        <f>'[1]TCE - ANEXO III - Preencher'!I510</f>
        <v>0</v>
      </c>
      <c r="I501" s="14">
        <f>'[1]TCE - ANEXO III - Preencher'!J510</f>
        <v>117.47839999999999</v>
      </c>
      <c r="J501" s="14">
        <f>'[1]TCE - ANEXO III - Preencher'!K510</f>
        <v>0</v>
      </c>
      <c r="K501" s="15">
        <f>'[1]TCE - ANEXO III - Preencher'!L510</f>
        <v>196.21254174397032</v>
      </c>
      <c r="L501" s="15">
        <f>'[1]TCE - ANEXO III - Preencher'!M510</f>
        <v>28.24</v>
      </c>
      <c r="M501" s="15">
        <f t="shared" si="43"/>
        <v>167.97254174397031</v>
      </c>
      <c r="N501" s="15">
        <f>'[1]TCE - ANEXO III - Preencher'!O510</f>
        <v>2.8392609489051095</v>
      </c>
      <c r="O501" s="15">
        <f>'[1]TCE - ANEXO III - Preencher'!P510</f>
        <v>0</v>
      </c>
      <c r="P501" s="16">
        <f t="shared" si="44"/>
        <v>2.8392609489051095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288.29020269287543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 xml:space="preserve">JAYNE DANIELE DE OLIVEIRA 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09/2024</v>
      </c>
      <c r="H502" s="14">
        <f>'[1]TCE - ANEXO III - Preencher'!I511</f>
        <v>0</v>
      </c>
      <c r="I502" s="14">
        <f>'[1]TCE - ANEXO III - Preencher'!J511</f>
        <v>317.58879999999999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2.8392609489051095</v>
      </c>
      <c r="O502" s="15">
        <f>'[1]TCE - ANEXO III - Preencher'!P511</f>
        <v>0</v>
      </c>
      <c r="P502" s="16">
        <f t="shared" si="44"/>
        <v>2.8392609489051095</v>
      </c>
      <c r="Q502" s="15">
        <f>'[1]TCE - ANEXO III - Preencher'!R511</f>
        <v>340.53014869888477</v>
      </c>
      <c r="R502" s="15">
        <f>'[1]TCE - ANEXO III - Preencher'!S511</f>
        <v>84.72</v>
      </c>
      <c r="S502" s="16">
        <f t="shared" si="45"/>
        <v>255.81014869888477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576.23820964778986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JEISIANY ELLEN SOARES LEITE ANDRADE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09/2024</v>
      </c>
      <c r="H503" s="14">
        <f>'[1]TCE - ANEXO III - Preencher'!I512</f>
        <v>0</v>
      </c>
      <c r="I503" s="14">
        <f>'[1]TCE - ANEXO III - Preencher'!J512</f>
        <v>168.39920000000001</v>
      </c>
      <c r="J503" s="14">
        <f>'[1]TCE - ANEXO III - Preencher'!K512</f>
        <v>0</v>
      </c>
      <c r="K503" s="15">
        <f>'[1]TCE - ANEXO III - Preencher'!L512</f>
        <v>196.21254174397032</v>
      </c>
      <c r="L503" s="15">
        <f>'[1]TCE - ANEXO III - Preencher'!M512</f>
        <v>31.14</v>
      </c>
      <c r="M503" s="15">
        <f t="shared" si="43"/>
        <v>165.07254174397031</v>
      </c>
      <c r="N503" s="15">
        <f>'[1]TCE - ANEXO III - Preencher'!O512</f>
        <v>2.8392609489051095</v>
      </c>
      <c r="O503" s="15">
        <f>'[1]TCE - ANEXO III - Preencher'!P512</f>
        <v>0</v>
      </c>
      <c r="P503" s="16">
        <f t="shared" si="44"/>
        <v>2.8392609489051095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336.31100269287543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JEIVERSON DA SILVA VIRAES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5174-10</v>
      </c>
      <c r="G504" s="13" t="str">
        <f>IF('[1]TCE - ANEXO III - Preencher'!H513="","",'[1]TCE - ANEXO III - Preencher'!H513)</f>
        <v>09/2024</v>
      </c>
      <c r="H504" s="14">
        <f>'[1]TCE - ANEXO III - Preencher'!I513</f>
        <v>0</v>
      </c>
      <c r="I504" s="14">
        <f>'[1]TCE - ANEXO III - Preencher'!J513</f>
        <v>112.67919999999999</v>
      </c>
      <c r="J504" s="14">
        <f>'[1]TCE - ANEXO III - Preencher'!K513</f>
        <v>0</v>
      </c>
      <c r="K504" s="15">
        <f>'[1]TCE - ANEXO III - Preencher'!L513</f>
        <v>196.21254174397032</v>
      </c>
      <c r="L504" s="15">
        <f>'[1]TCE - ANEXO III - Preencher'!M513</f>
        <v>28.24</v>
      </c>
      <c r="M504" s="15">
        <f t="shared" si="43"/>
        <v>167.97254174397031</v>
      </c>
      <c r="N504" s="15">
        <f>'[1]TCE - ANEXO III - Preencher'!O513</f>
        <v>2.8392609489051095</v>
      </c>
      <c r="O504" s="15">
        <f>'[1]TCE - ANEXO III - Preencher'!P513</f>
        <v>0</v>
      </c>
      <c r="P504" s="16">
        <f t="shared" si="44"/>
        <v>2.8392609489051095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283.49100269287544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JESSE LIMA DOS PRAZERES JUNIOR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5151-10</v>
      </c>
      <c r="G505" s="13" t="str">
        <f>IF('[1]TCE - ANEXO III - Preencher'!H514="","",'[1]TCE - ANEXO III - Preencher'!H514)</f>
        <v>09/2024</v>
      </c>
      <c r="H505" s="14">
        <f>'[1]TCE - ANEXO III - Preencher'!I514</f>
        <v>0</v>
      </c>
      <c r="I505" s="14">
        <f>'[1]TCE - ANEXO III - Preencher'!J514</f>
        <v>137.74080000000001</v>
      </c>
      <c r="J505" s="14">
        <f>'[1]TCE - ANEXO III - Preencher'!K514</f>
        <v>0</v>
      </c>
      <c r="K505" s="15">
        <f>'[1]TCE - ANEXO III - Preencher'!L514</f>
        <v>196.21254174397032</v>
      </c>
      <c r="L505" s="15">
        <f>'[1]TCE - ANEXO III - Preencher'!M514</f>
        <v>28.24</v>
      </c>
      <c r="M505" s="15">
        <f t="shared" si="43"/>
        <v>167.97254174397031</v>
      </c>
      <c r="N505" s="15">
        <f>'[1]TCE - ANEXO III - Preencher'!O514</f>
        <v>2.8392609489051095</v>
      </c>
      <c r="O505" s="15">
        <f>'[1]TCE - ANEXO III - Preencher'!P514</f>
        <v>0</v>
      </c>
      <c r="P505" s="16">
        <f t="shared" si="44"/>
        <v>2.8392609489051095</v>
      </c>
      <c r="Q505" s="15">
        <f>'[1]TCE - ANEXO III - Preencher'!R514</f>
        <v>340.53014869888477</v>
      </c>
      <c r="R505" s="15">
        <f>'[1]TCE - ANEXO III - Preencher'!S514</f>
        <v>84.72</v>
      </c>
      <c r="S505" s="16">
        <f t="shared" si="45"/>
        <v>255.81014869888477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564.36275139176018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JESSE SANTIAGO FERREIRA JUNIOR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09/2024</v>
      </c>
      <c r="H506" s="14">
        <f>'[1]TCE - ANEXO III - Preencher'!I515</f>
        <v>0</v>
      </c>
      <c r="I506" s="14">
        <f>'[1]TCE - ANEXO III - Preencher'!J515</f>
        <v>158.1344</v>
      </c>
      <c r="J506" s="14">
        <f>'[1]TCE - ANEXO III - Preencher'!K515</f>
        <v>0</v>
      </c>
      <c r="K506" s="15">
        <f>'[1]TCE - ANEXO III - Preencher'!L515</f>
        <v>196.21254174397032</v>
      </c>
      <c r="L506" s="15">
        <f>'[1]TCE - ANEXO III - Preencher'!M515</f>
        <v>28.24</v>
      </c>
      <c r="M506" s="15">
        <f t="shared" si="43"/>
        <v>167.97254174397031</v>
      </c>
      <c r="N506" s="15">
        <f>'[1]TCE - ANEXO III - Preencher'!O515</f>
        <v>2.8392609489051095</v>
      </c>
      <c r="O506" s="15">
        <f>'[1]TCE - ANEXO III - Preencher'!P515</f>
        <v>0</v>
      </c>
      <c r="P506" s="16">
        <f t="shared" si="44"/>
        <v>2.8392609489051095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328.94620269287543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JESSICA AMORIM MAGALHAES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2236-05</v>
      </c>
      <c r="G507" s="13" t="str">
        <f>IF('[1]TCE - ANEXO III - Preencher'!H516="","",'[1]TCE - ANEXO III - Preencher'!H516)</f>
        <v>09/2024</v>
      </c>
      <c r="H507" s="14">
        <f>'[1]TCE - ANEXO III - Preencher'!I516</f>
        <v>0</v>
      </c>
      <c r="I507" s="14">
        <f>'[1]TCE - ANEXO III - Preencher'!J516</f>
        <v>406.14</v>
      </c>
      <c r="J507" s="14">
        <f>'[1]TCE - ANEXO III - Preencher'!K516</f>
        <v>0</v>
      </c>
      <c r="K507" s="15">
        <f>'[1]TCE - ANEXO III - Preencher'!L516</f>
        <v>196.21254174397032</v>
      </c>
      <c r="L507" s="15">
        <f>'[1]TCE - ANEXO III - Preencher'!M516</f>
        <v>2.95</v>
      </c>
      <c r="M507" s="15">
        <f t="shared" si="43"/>
        <v>193.26254174397033</v>
      </c>
      <c r="N507" s="15">
        <f>'[1]TCE - ANEXO III - Preencher'!O516</f>
        <v>2.8392609489051095</v>
      </c>
      <c r="O507" s="15">
        <f>'[1]TCE - ANEXO III - Preencher'!P516</f>
        <v>0</v>
      </c>
      <c r="P507" s="16">
        <f t="shared" si="44"/>
        <v>2.8392609489051095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602.24180269287547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JESSICA DO NASCIMENTO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09/2024</v>
      </c>
      <c r="H508" s="14">
        <f>'[1]TCE - ANEXO III - Preencher'!I517</f>
        <v>0</v>
      </c>
      <c r="I508" s="14">
        <f>'[1]TCE - ANEXO III - Preencher'!J517</f>
        <v>364.52960000000002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2.8392609489051095</v>
      </c>
      <c r="O508" s="15">
        <f>'[1]TCE - ANEXO III - Preencher'!P517</f>
        <v>0</v>
      </c>
      <c r="P508" s="16">
        <f t="shared" si="44"/>
        <v>2.8392609489051095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367.36886094890514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JESSICA HORRARA ALVES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5152-05</v>
      </c>
      <c r="G509" s="13" t="str">
        <f>IF('[1]TCE - ANEXO III - Preencher'!H518="","",'[1]TCE - ANEXO III - Preencher'!H518)</f>
        <v>09/2024</v>
      </c>
      <c r="H509" s="14">
        <f>'[1]TCE - ANEXO III - Preencher'!I518</f>
        <v>0</v>
      </c>
      <c r="I509" s="14">
        <f>'[1]TCE - ANEXO III - Preencher'!J518</f>
        <v>138.88640000000001</v>
      </c>
      <c r="J509" s="14">
        <f>'[1]TCE - ANEXO III - Preencher'!K518</f>
        <v>0</v>
      </c>
      <c r="K509" s="15">
        <f>'[1]TCE - ANEXO III - Preencher'!L518</f>
        <v>196.21254174397032</v>
      </c>
      <c r="L509" s="15">
        <f>'[1]TCE - ANEXO III - Preencher'!M518</f>
        <v>29.07</v>
      </c>
      <c r="M509" s="15">
        <f t="shared" si="43"/>
        <v>167.14254174397033</v>
      </c>
      <c r="N509" s="15">
        <f>'[1]TCE - ANEXO III - Preencher'!O518</f>
        <v>2.8392609489051095</v>
      </c>
      <c r="O509" s="15">
        <f>'[1]TCE - ANEXO III - Preencher'!P518</f>
        <v>0</v>
      </c>
      <c r="P509" s="16">
        <f t="shared" si="44"/>
        <v>2.8392609489051095</v>
      </c>
      <c r="Q509" s="15">
        <f>'[1]TCE - ANEXO III - Preencher'!R518</f>
        <v>340.53014869888477</v>
      </c>
      <c r="R509" s="15">
        <f>'[1]TCE - ANEXO III - Preencher'!S518</f>
        <v>87.22</v>
      </c>
      <c r="S509" s="16">
        <f t="shared" si="45"/>
        <v>253.31014869888477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562.1783513917602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JESSICA LUIZA DE OLIVEIRA ABREU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09/2024</v>
      </c>
      <c r="H510" s="14">
        <f>'[1]TCE - ANEXO III - Preencher'!I519</f>
        <v>0</v>
      </c>
      <c r="I510" s="14">
        <f>'[1]TCE - ANEXO III - Preencher'!J519</f>
        <v>296.42399999999998</v>
      </c>
      <c r="J510" s="14">
        <f>'[1]TCE - ANEXO III - Preencher'!K519</f>
        <v>0</v>
      </c>
      <c r="K510" s="15">
        <f>'[1]TCE - ANEXO III - Preencher'!L519</f>
        <v>196.21254174397032</v>
      </c>
      <c r="L510" s="15">
        <f>'[1]TCE - ANEXO III - Preencher'!M519</f>
        <v>28.24</v>
      </c>
      <c r="M510" s="15">
        <f t="shared" si="43"/>
        <v>167.97254174397031</v>
      </c>
      <c r="N510" s="15">
        <f>'[1]TCE - ANEXO III - Preencher'!O519</f>
        <v>2.8392609489051095</v>
      </c>
      <c r="O510" s="15">
        <f>'[1]TCE - ANEXO III - Preencher'!P519</f>
        <v>0</v>
      </c>
      <c r="P510" s="16">
        <f t="shared" si="44"/>
        <v>2.8392609489051095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81.02</v>
      </c>
      <c r="U510" s="15">
        <f>'[1]TCE - ANEXO III - Preencher'!V519</f>
        <v>0</v>
      </c>
      <c r="V510" s="16">
        <f t="shared" si="46"/>
        <v>81.02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548.25580269287536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JESSICA NATALIANE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09/2024</v>
      </c>
      <c r="H511" s="14">
        <f>'[1]TCE - ANEXO III - Preencher'!I520</f>
        <v>0</v>
      </c>
      <c r="I511" s="14">
        <f>'[1]TCE - ANEXO III - Preencher'!J520</f>
        <v>273.47840000000002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2.8392609489051095</v>
      </c>
      <c r="O511" s="15">
        <f>'[1]TCE - ANEXO III - Preencher'!P520</f>
        <v>0</v>
      </c>
      <c r="P511" s="16">
        <f t="shared" si="44"/>
        <v>2.8392609489051095</v>
      </c>
      <c r="Q511" s="15">
        <f>'[1]TCE - ANEXO III - Preencher'!R520</f>
        <v>340.53014869888477</v>
      </c>
      <c r="R511" s="15">
        <f>'[1]TCE - ANEXO III - Preencher'!S520</f>
        <v>77.94</v>
      </c>
      <c r="S511" s="16">
        <f t="shared" si="45"/>
        <v>262.59014869888478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538.90780964778992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JESSICA SILVA MENDES DE LIMA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4110-30</v>
      </c>
      <c r="G512" s="13" t="str">
        <f>IF('[1]TCE - ANEXO III - Preencher'!H521="","",'[1]TCE - ANEXO III - Preencher'!H521)</f>
        <v>09/2024</v>
      </c>
      <c r="H512" s="14">
        <f>'[1]TCE - ANEXO III - Preencher'!I521</f>
        <v>0</v>
      </c>
      <c r="I512" s="14">
        <f>'[1]TCE - ANEXO III - Preencher'!J521</f>
        <v>123.7864</v>
      </c>
      <c r="J512" s="14">
        <f>'[1]TCE - ANEXO III - Preencher'!K521</f>
        <v>0</v>
      </c>
      <c r="K512" s="15">
        <f>'[1]TCE - ANEXO III - Preencher'!L521</f>
        <v>196.21254174397032</v>
      </c>
      <c r="L512" s="15">
        <f>'[1]TCE - ANEXO III - Preencher'!M521</f>
        <v>42.2</v>
      </c>
      <c r="M512" s="15">
        <f t="shared" si="43"/>
        <v>154.0125417439703</v>
      </c>
      <c r="N512" s="15">
        <f>'[1]TCE - ANEXO III - Preencher'!O521</f>
        <v>2.8392609489051095</v>
      </c>
      <c r="O512" s="15">
        <f>'[1]TCE - ANEXO III - Preencher'!P521</f>
        <v>0</v>
      </c>
      <c r="P512" s="16">
        <f t="shared" si="44"/>
        <v>2.8392609489051095</v>
      </c>
      <c r="Q512" s="15">
        <f>'[1]TCE - ANEXO III - Preencher'!R521</f>
        <v>340.53014869888477</v>
      </c>
      <c r="R512" s="15">
        <f>'[1]TCE - ANEXO III - Preencher'!S521</f>
        <v>92.84</v>
      </c>
      <c r="S512" s="16">
        <f t="shared" si="45"/>
        <v>247.69014869888477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528.32835139176018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JESSICA XAVIER BATISTA LIMA DA SILVA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2251-25</v>
      </c>
      <c r="G513" s="13" t="str">
        <f>IF('[1]TCE - ANEXO III - Preencher'!H522="","",'[1]TCE - ANEXO III - Preencher'!H522)</f>
        <v>09/2024</v>
      </c>
      <c r="H513" s="14">
        <f>'[1]TCE - ANEXO III - Preencher'!I522</f>
        <v>0</v>
      </c>
      <c r="I513" s="14">
        <f>'[1]TCE - ANEXO III - Preencher'!J522</f>
        <v>367.24720000000002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2.8392609489051095</v>
      </c>
      <c r="O513" s="15">
        <f>'[1]TCE - ANEXO III - Preencher'!P522</f>
        <v>0</v>
      </c>
      <c r="P513" s="16">
        <f t="shared" si="44"/>
        <v>2.8392609489051095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370.08646094890514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JOANA D ARC DA ROCHA DUARTE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09/2024</v>
      </c>
      <c r="H514" s="14">
        <f>'[1]TCE - ANEXO III - Preencher'!I523</f>
        <v>0</v>
      </c>
      <c r="I514" s="14">
        <f>'[1]TCE - ANEXO III - Preencher'!J523</f>
        <v>524.57440000000008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2.8392609489051095</v>
      </c>
      <c r="O514" s="15">
        <f>'[1]TCE - ANEXO III - Preencher'!P523</f>
        <v>0</v>
      </c>
      <c r="P514" s="16">
        <f t="shared" si="44"/>
        <v>2.8392609489051095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527.4136609489052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JOAO FERREIRA DE SOUZA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 t="str">
        <f>IF('[1]TCE - ANEXO III - Preencher'!H524="","",'[1]TCE - ANEXO III - Preencher'!H524)</f>
        <v>09/2024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2.8392609489051095</v>
      </c>
      <c r="O515" s="15">
        <f>'[1]TCE - ANEXO III - Preencher'!P524</f>
        <v>0</v>
      </c>
      <c r="P515" s="16">
        <f t="shared" si="44"/>
        <v>2.8392609489051095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2.8392609489051095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JOAO FRANCISCO DA CRUZ JUNIOR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09/2024</v>
      </c>
      <c r="H516" s="14">
        <f>'[1]TCE - ANEXO III - Preencher'!I525</f>
        <v>0</v>
      </c>
      <c r="I516" s="14">
        <f>'[1]TCE - ANEXO III - Preencher'!J525</f>
        <v>288.55119999999999</v>
      </c>
      <c r="J516" s="14">
        <f>'[1]TCE - ANEXO III - Preencher'!K525</f>
        <v>0</v>
      </c>
      <c r="K516" s="15">
        <f>'[1]TCE - ANEXO III - Preencher'!L525</f>
        <v>196.21254174397032</v>
      </c>
      <c r="L516" s="15">
        <f>'[1]TCE - ANEXO III - Preencher'!M525</f>
        <v>28.24</v>
      </c>
      <c r="M516" s="15">
        <f t="shared" ref="M516:M579" si="49">K516-L516</f>
        <v>167.97254174397031</v>
      </c>
      <c r="N516" s="15">
        <f>'[1]TCE - ANEXO III - Preencher'!O525</f>
        <v>2.8392609489051095</v>
      </c>
      <c r="O516" s="15">
        <f>'[1]TCE - ANEXO III - Preencher'!P525</f>
        <v>0</v>
      </c>
      <c r="P516" s="16">
        <f t="shared" ref="P516:P579" si="50">N516-O516</f>
        <v>2.8392609489051095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459.3630026928754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JOCILENE OLIVEIRA MESQUITA DE LIMA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09/2024</v>
      </c>
      <c r="H517" s="14">
        <f>'[1]TCE - ANEXO III - Preencher'!I526</f>
        <v>0</v>
      </c>
      <c r="I517" s="14">
        <f>'[1]TCE - ANEXO III - Preencher'!J526</f>
        <v>118.608</v>
      </c>
      <c r="J517" s="14">
        <f>'[1]TCE - ANEXO III - Preencher'!K526</f>
        <v>0</v>
      </c>
      <c r="K517" s="15">
        <f>'[1]TCE - ANEXO III - Preencher'!L526</f>
        <v>196.21254174397032</v>
      </c>
      <c r="L517" s="15">
        <f>'[1]TCE - ANEXO III - Preencher'!M526</f>
        <v>28.24</v>
      </c>
      <c r="M517" s="15">
        <f t="shared" si="49"/>
        <v>167.97254174397031</v>
      </c>
      <c r="N517" s="15">
        <f>'[1]TCE - ANEXO III - Preencher'!O526</f>
        <v>2.8392609489051095</v>
      </c>
      <c r="O517" s="15">
        <f>'[1]TCE - ANEXO III - Preencher'!P526</f>
        <v>0</v>
      </c>
      <c r="P517" s="16">
        <f t="shared" si="50"/>
        <v>2.8392609489051095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289.41980269287546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JOELINGTON SANTOS DE OLIVEIRA JUNIOR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 t="str">
        <f>IF('[1]TCE - ANEXO III - Preencher'!H527="","",'[1]TCE - ANEXO III - Preencher'!H527)</f>
        <v>09/2024</v>
      </c>
      <c r="H518" s="14">
        <f>'[1]TCE - ANEXO III - Preencher'!I527</f>
        <v>0</v>
      </c>
      <c r="I518" s="14">
        <f>'[1]TCE - ANEXO III - Preencher'!J527</f>
        <v>199.66239999999999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2.8392609489051095</v>
      </c>
      <c r="O518" s="15">
        <f>'[1]TCE - ANEXO III - Preencher'!P527</f>
        <v>0</v>
      </c>
      <c r="P518" s="16">
        <f t="shared" si="50"/>
        <v>2.8392609489051095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202.50166094890511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JOELMA CLEMENTE BATISTA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09/2024</v>
      </c>
      <c r="H519" s="14">
        <f>'[1]TCE - ANEXO III - Preencher'!I528</f>
        <v>0</v>
      </c>
      <c r="I519" s="14">
        <f>'[1]TCE - ANEXO III - Preencher'!J528</f>
        <v>296.71519999999998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2.8392609489051095</v>
      </c>
      <c r="O519" s="15">
        <f>'[1]TCE - ANEXO III - Preencher'!P528</f>
        <v>0</v>
      </c>
      <c r="P519" s="16">
        <f t="shared" si="50"/>
        <v>2.8392609489051095</v>
      </c>
      <c r="Q519" s="15">
        <f>'[1]TCE - ANEXO III - Preencher'!R528</f>
        <v>340.53014869888477</v>
      </c>
      <c r="R519" s="15">
        <f>'[1]TCE - ANEXO III - Preencher'!S528</f>
        <v>84.72</v>
      </c>
      <c r="S519" s="16">
        <f t="shared" si="51"/>
        <v>255.81014869888477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555.36460964778985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JOELMA SILVA DO NASCIMENTO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 t="str">
        <f>IF('[1]TCE - ANEXO III - Preencher'!H529="","",'[1]TCE - ANEXO III - Preencher'!H529)</f>
        <v>09/2024</v>
      </c>
      <c r="H520" s="14">
        <f>'[1]TCE - ANEXO III - Preencher'!I529</f>
        <v>0</v>
      </c>
      <c r="I520" s="14">
        <f>'[1]TCE - ANEXO III - Preencher'!J529</f>
        <v>112.96</v>
      </c>
      <c r="J520" s="14">
        <f>'[1]TCE - ANEXO III - Preencher'!K529</f>
        <v>0</v>
      </c>
      <c r="K520" s="15">
        <f>'[1]TCE - ANEXO III - Preencher'!L529</f>
        <v>196.21254174397032</v>
      </c>
      <c r="L520" s="15">
        <f>'[1]TCE - ANEXO III - Preencher'!M529</f>
        <v>28.24</v>
      </c>
      <c r="M520" s="15">
        <f t="shared" si="49"/>
        <v>167.97254174397031</v>
      </c>
      <c r="N520" s="15">
        <f>'[1]TCE - ANEXO III - Preencher'!O529</f>
        <v>2.8392609489051095</v>
      </c>
      <c r="O520" s="15">
        <f>'[1]TCE - ANEXO III - Preencher'!P529</f>
        <v>0</v>
      </c>
      <c r="P520" s="16">
        <f t="shared" si="50"/>
        <v>2.8392609489051095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283.77180269287544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JON NATHAN JONES CLEMENTINO DOS SANTOS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 xml:space="preserve">25210-5 </v>
      </c>
      <c r="G521" s="13" t="str">
        <f>IF('[1]TCE - ANEXO III - Preencher'!H530="","",'[1]TCE - ANEXO III - Preencher'!H530)</f>
        <v>09/2024</v>
      </c>
      <c r="H521" s="14">
        <f>'[1]TCE - ANEXO III - Preencher'!I530</f>
        <v>0</v>
      </c>
      <c r="I521" s="14">
        <f>'[1]TCE - ANEXO III - Preencher'!J530</f>
        <v>308.79599999999999</v>
      </c>
      <c r="J521" s="14">
        <f>'[1]TCE - ANEXO III - Preencher'!K530</f>
        <v>0</v>
      </c>
      <c r="K521" s="15">
        <f>'[1]TCE - ANEXO III - Preencher'!L530</f>
        <v>196.21254174397032</v>
      </c>
      <c r="L521" s="15">
        <f>'[1]TCE - ANEXO III - Preencher'!M530</f>
        <v>44</v>
      </c>
      <c r="M521" s="15">
        <f t="shared" si="49"/>
        <v>152.21254174397032</v>
      </c>
      <c r="N521" s="15">
        <f>'[1]TCE - ANEXO III - Preencher'!O530</f>
        <v>2.8392609489051095</v>
      </c>
      <c r="O521" s="15">
        <f>'[1]TCE - ANEXO III - Preencher'!P530</f>
        <v>0</v>
      </c>
      <c r="P521" s="16">
        <f t="shared" si="50"/>
        <v>2.8392609489051095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463.84780269287546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JONAS ALVES DOS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5211-30</v>
      </c>
      <c r="G522" s="13" t="str">
        <f>IF('[1]TCE - ANEXO III - Preencher'!H531="","",'[1]TCE - ANEXO III - Preencher'!H531)</f>
        <v>09/2024</v>
      </c>
      <c r="H522" s="14">
        <f>'[1]TCE - ANEXO III - Preencher'!I531</f>
        <v>0</v>
      </c>
      <c r="I522" s="14">
        <f>'[1]TCE - ANEXO III - Preencher'!J531</f>
        <v>133.8888</v>
      </c>
      <c r="J522" s="14">
        <f>'[1]TCE - ANEXO III - Preencher'!K531</f>
        <v>0</v>
      </c>
      <c r="K522" s="15">
        <f>'[1]TCE - ANEXO III - Preencher'!L531</f>
        <v>196.21254174397032</v>
      </c>
      <c r="L522" s="15">
        <f>'[1]TCE - ANEXO III - Preencher'!M531</f>
        <v>31.14</v>
      </c>
      <c r="M522" s="15">
        <f t="shared" si="49"/>
        <v>165.07254174397031</v>
      </c>
      <c r="N522" s="15">
        <f>'[1]TCE - ANEXO III - Preencher'!O531</f>
        <v>2.8392609489051095</v>
      </c>
      <c r="O522" s="15">
        <f>'[1]TCE - ANEXO III - Preencher'!P531</f>
        <v>0</v>
      </c>
      <c r="P522" s="16">
        <f t="shared" si="50"/>
        <v>2.8392609489051095</v>
      </c>
      <c r="Q522" s="15">
        <f>'[1]TCE - ANEXO III - Preencher'!R531</f>
        <v>340.53014869888477</v>
      </c>
      <c r="R522" s="15">
        <f>'[1]TCE - ANEXO III - Preencher'!S531</f>
        <v>93.42</v>
      </c>
      <c r="S522" s="16">
        <f t="shared" si="51"/>
        <v>247.11014869888476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548.91075139176019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JORGE JOSE COELHO DE BARROS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2526-05</v>
      </c>
      <c r="G523" s="13" t="str">
        <f>IF('[1]TCE - ANEXO III - Preencher'!H532="","",'[1]TCE - ANEXO III - Preencher'!H532)</f>
        <v>09/2024</v>
      </c>
      <c r="H523" s="14">
        <f>'[1]TCE - ANEXO III - Preencher'!I532</f>
        <v>0</v>
      </c>
      <c r="I523" s="14">
        <f>'[1]TCE - ANEXO III - Preencher'!J532</f>
        <v>218.88319999999999</v>
      </c>
      <c r="J523" s="14">
        <f>'[1]TCE - ANEXO III - Preencher'!K532</f>
        <v>0</v>
      </c>
      <c r="K523" s="15">
        <f>'[1]TCE - ANEXO III - Preencher'!L532</f>
        <v>196.21254174397032</v>
      </c>
      <c r="L523" s="15">
        <f>'[1]TCE - ANEXO III - Preencher'!M532</f>
        <v>44</v>
      </c>
      <c r="M523" s="15">
        <f t="shared" si="49"/>
        <v>152.21254174397032</v>
      </c>
      <c r="N523" s="15">
        <f>'[1]TCE - ANEXO III - Preencher'!O532</f>
        <v>2.8392609489051095</v>
      </c>
      <c r="O523" s="15">
        <f>'[1]TCE - ANEXO III - Preencher'!P532</f>
        <v>0</v>
      </c>
      <c r="P523" s="16">
        <f t="shared" si="50"/>
        <v>2.8392609489051095</v>
      </c>
      <c r="Q523" s="15">
        <f>'[1]TCE - ANEXO III - Preencher'!R532</f>
        <v>340.53014869888477</v>
      </c>
      <c r="R523" s="15">
        <f>'[1]TCE - ANEXO III - Preencher'!S532</f>
        <v>123</v>
      </c>
      <c r="S523" s="16">
        <f t="shared" si="51"/>
        <v>217.53014869888477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591.46515139176017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JORGE ROBERTO DA COSTA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09/2024</v>
      </c>
      <c r="H524" s="14">
        <f>'[1]TCE - ANEXO III - Preencher'!I533</f>
        <v>0</v>
      </c>
      <c r="I524" s="14">
        <f>'[1]TCE - ANEXO III - Preencher'!J533</f>
        <v>112.96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2.8392609489051095</v>
      </c>
      <c r="O524" s="15">
        <f>'[1]TCE - ANEXO III - Preencher'!P533</f>
        <v>0</v>
      </c>
      <c r="P524" s="16">
        <f t="shared" si="50"/>
        <v>2.8392609489051095</v>
      </c>
      <c r="Q524" s="15">
        <f>'[1]TCE - ANEXO III - Preencher'!R533</f>
        <v>340.53014869888477</v>
      </c>
      <c r="R524" s="15">
        <f>'[1]TCE - ANEXO III - Preencher'!S533</f>
        <v>84.72</v>
      </c>
      <c r="S524" s="16">
        <f t="shared" si="51"/>
        <v>255.81014869888477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371.6094096477899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JOSE ALEXANDRE DA SILVA FILHO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09/2024</v>
      </c>
      <c r="H525" s="14">
        <f>'[1]TCE - ANEXO III - Preencher'!I534</f>
        <v>0</v>
      </c>
      <c r="I525" s="14">
        <f>'[1]TCE - ANEXO III - Preencher'!J534</f>
        <v>142.2208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2.8392609489051095</v>
      </c>
      <c r="O525" s="15">
        <f>'[1]TCE - ANEXO III - Preencher'!P534</f>
        <v>0</v>
      </c>
      <c r="P525" s="16">
        <f t="shared" si="50"/>
        <v>2.8392609489051095</v>
      </c>
      <c r="Q525" s="15">
        <f>'[1]TCE - ANEXO III - Preencher'!R534</f>
        <v>340.53014869888477</v>
      </c>
      <c r="R525" s="15">
        <f>'[1]TCE - ANEXO III - Preencher'!S534</f>
        <v>84.72</v>
      </c>
      <c r="S525" s="16">
        <f t="shared" si="51"/>
        <v>255.81014869888477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400.87020964778992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JOSE ALEXANDRE DE SIQUEIRA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4110-10</v>
      </c>
      <c r="G526" s="13" t="str">
        <f>IF('[1]TCE - ANEXO III - Preencher'!H535="","",'[1]TCE - ANEXO III - Preencher'!H535)</f>
        <v>09/2024</v>
      </c>
      <c r="H526" s="14">
        <f>'[1]TCE - ANEXO III - Preencher'!I535</f>
        <v>0</v>
      </c>
      <c r="I526" s="14">
        <f>'[1]TCE - ANEXO III - Preencher'!J535</f>
        <v>137.12479999999999</v>
      </c>
      <c r="J526" s="14">
        <f>'[1]TCE - ANEXO III - Preencher'!K535</f>
        <v>0</v>
      </c>
      <c r="K526" s="15">
        <f>'[1]TCE - ANEXO III - Preencher'!L535</f>
        <v>196.21254174397032</v>
      </c>
      <c r="L526" s="15">
        <f>'[1]TCE - ANEXO III - Preencher'!M535</f>
        <v>28.24</v>
      </c>
      <c r="M526" s="15">
        <f t="shared" si="49"/>
        <v>167.97254174397031</v>
      </c>
      <c r="N526" s="15">
        <f>'[1]TCE - ANEXO III - Preencher'!O535</f>
        <v>2.8392609489051095</v>
      </c>
      <c r="O526" s="15">
        <f>'[1]TCE - ANEXO III - Preencher'!P535</f>
        <v>0</v>
      </c>
      <c r="P526" s="16">
        <f t="shared" si="50"/>
        <v>2.8392609489051095</v>
      </c>
      <c r="Q526" s="15">
        <f>'[1]TCE - ANEXO III - Preencher'!R535</f>
        <v>340.53014869888477</v>
      </c>
      <c r="R526" s="15">
        <f>'[1]TCE - ANEXO III - Preencher'!S535</f>
        <v>82.04</v>
      </c>
      <c r="S526" s="16">
        <f t="shared" si="51"/>
        <v>258.49014869888475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566.42675139176026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JOSE AMERICO PAES ALBUQUERQUE JUNIOR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5143-20</v>
      </c>
      <c r="G527" s="13" t="str">
        <f>IF('[1]TCE - ANEXO III - Preencher'!H536="","",'[1]TCE - ANEXO III - Preencher'!H536)</f>
        <v>09/2024</v>
      </c>
      <c r="H527" s="14">
        <f>'[1]TCE - ANEXO III - Preencher'!I536</f>
        <v>0</v>
      </c>
      <c r="I527" s="14">
        <f>'[1]TCE - ANEXO III - Preencher'!J536</f>
        <v>189.89279999999999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2.8392609489051095</v>
      </c>
      <c r="O527" s="15">
        <f>'[1]TCE - ANEXO III - Preencher'!P536</f>
        <v>0</v>
      </c>
      <c r="P527" s="16">
        <f t="shared" si="50"/>
        <v>2.8392609489051095</v>
      </c>
      <c r="Q527" s="15">
        <f>'[1]TCE - ANEXO III - Preencher'!R536</f>
        <v>340.53014869888477</v>
      </c>
      <c r="R527" s="15">
        <f>'[1]TCE - ANEXO III - Preencher'!S536</f>
        <v>113.36</v>
      </c>
      <c r="S527" s="16">
        <f t="shared" si="51"/>
        <v>227.17014869888476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419.90220964778985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JOSE ARNALDO VIEIRA MACHADO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09/2024</v>
      </c>
      <c r="H528" s="14">
        <f>'[1]TCE - ANEXO III - Preencher'!I537</f>
        <v>0</v>
      </c>
      <c r="I528" s="14">
        <f>'[1]TCE - ANEXO III - Preencher'!J537</f>
        <v>298.77519999999998</v>
      </c>
      <c r="J528" s="14">
        <f>'[1]TCE - ANEXO III - Preencher'!K537</f>
        <v>0</v>
      </c>
      <c r="K528" s="15">
        <f>'[1]TCE - ANEXO III - Preencher'!L537</f>
        <v>196.21254174397032</v>
      </c>
      <c r="L528" s="15">
        <f>'[1]TCE - ANEXO III - Preencher'!M537</f>
        <v>28.24</v>
      </c>
      <c r="M528" s="15">
        <f t="shared" si="49"/>
        <v>167.97254174397031</v>
      </c>
      <c r="N528" s="15">
        <f>'[1]TCE - ANEXO III - Preencher'!O537</f>
        <v>2.8392609489051095</v>
      </c>
      <c r="O528" s="15">
        <f>'[1]TCE - ANEXO III - Preencher'!P537</f>
        <v>0</v>
      </c>
      <c r="P528" s="16">
        <f t="shared" si="50"/>
        <v>2.8392609489051095</v>
      </c>
      <c r="Q528" s="15">
        <f>'[1]TCE - ANEXO III - Preencher'!R537</f>
        <v>340.53014869888477</v>
      </c>
      <c r="R528" s="15">
        <f>'[1]TCE - ANEXO III - Preencher'!S537</f>
        <v>84.72</v>
      </c>
      <c r="S528" s="16">
        <f t="shared" si="51"/>
        <v>255.81014869888477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725.39715139176019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JOSE BATISTA DE SANTANA NETO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5151-10</v>
      </c>
      <c r="G529" s="13" t="str">
        <f>IF('[1]TCE - ANEXO III - Preencher'!H538="","",'[1]TCE - ANEXO III - Preencher'!H538)</f>
        <v>09/2024</v>
      </c>
      <c r="H529" s="14">
        <f>'[1]TCE - ANEXO III - Preencher'!I538</f>
        <v>0</v>
      </c>
      <c r="I529" s="14">
        <f>'[1]TCE - ANEXO III - Preencher'!J538</f>
        <v>165.6232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2.8392609489051095</v>
      </c>
      <c r="O529" s="15">
        <f>'[1]TCE - ANEXO III - Preencher'!P538</f>
        <v>0</v>
      </c>
      <c r="P529" s="16">
        <f t="shared" si="50"/>
        <v>2.8392609489051095</v>
      </c>
      <c r="Q529" s="15">
        <f>'[1]TCE - ANEXO III - Preencher'!R538</f>
        <v>340.53014869888477</v>
      </c>
      <c r="R529" s="15">
        <f>'[1]TCE - ANEXO III - Preencher'!S538</f>
        <v>84.72</v>
      </c>
      <c r="S529" s="16">
        <f t="shared" si="51"/>
        <v>255.81014869888477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424.27260964778986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JOSE CLAUDEMIR FERREIRA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 t="str">
        <f>IF('[1]TCE - ANEXO III - Preencher'!H539="","",'[1]TCE - ANEXO III - Preencher'!H539)</f>
        <v>09/2024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2.8392609489051095</v>
      </c>
      <c r="O530" s="15">
        <f>'[1]TCE - ANEXO III - Preencher'!P539</f>
        <v>0</v>
      </c>
      <c r="P530" s="16">
        <f t="shared" si="50"/>
        <v>2.8392609489051095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2.8392609489051095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JOSE FILIPE DA SILVA MENDES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09/2024</v>
      </c>
      <c r="H531" s="14">
        <f>'[1]TCE - ANEXO III - Preencher'!I540</f>
        <v>0</v>
      </c>
      <c r="I531" s="14">
        <f>'[1]TCE - ANEXO III - Preencher'!J540</f>
        <v>162.59360000000001</v>
      </c>
      <c r="J531" s="14">
        <f>'[1]TCE - ANEXO III - Preencher'!K540</f>
        <v>0</v>
      </c>
      <c r="K531" s="15">
        <f>'[1]TCE - ANEXO III - Preencher'!L540</f>
        <v>196.21254174397032</v>
      </c>
      <c r="L531" s="15">
        <f>'[1]TCE - ANEXO III - Preencher'!M540</f>
        <v>28.24</v>
      </c>
      <c r="M531" s="15">
        <f t="shared" si="49"/>
        <v>167.97254174397031</v>
      </c>
      <c r="N531" s="15">
        <f>'[1]TCE - ANEXO III - Preencher'!O540</f>
        <v>2.8392609489051095</v>
      </c>
      <c r="O531" s="15">
        <f>'[1]TCE - ANEXO III - Preencher'!P540</f>
        <v>0</v>
      </c>
      <c r="P531" s="16">
        <f t="shared" si="50"/>
        <v>2.8392609489051095</v>
      </c>
      <c r="Q531" s="15">
        <f>'[1]TCE - ANEXO III - Preencher'!R540</f>
        <v>340.53014869888477</v>
      </c>
      <c r="R531" s="15">
        <f>'[1]TCE - ANEXO III - Preencher'!S540</f>
        <v>73.42</v>
      </c>
      <c r="S531" s="16">
        <f t="shared" si="51"/>
        <v>267.11014869888476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600.51555139176025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FRANCISCO DE MOURA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09/2024</v>
      </c>
      <c r="H532" s="14">
        <f>'[1]TCE - ANEXO III - Preencher'!I541</f>
        <v>0</v>
      </c>
      <c r="I532" s="14">
        <f>'[1]TCE - ANEXO III - Preencher'!J541</f>
        <v>443.43439999999998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2.8392609489051095</v>
      </c>
      <c r="O532" s="15">
        <f>'[1]TCE - ANEXO III - Preencher'!P541</f>
        <v>0</v>
      </c>
      <c r="P532" s="16">
        <f t="shared" si="50"/>
        <v>2.8392609489051095</v>
      </c>
      <c r="Q532" s="15">
        <f>'[1]TCE - ANEXO III - Preencher'!R541</f>
        <v>340.53014869888477</v>
      </c>
      <c r="R532" s="15">
        <f>'[1]TCE - ANEXO III - Preencher'!S541</f>
        <v>123</v>
      </c>
      <c r="S532" s="16">
        <f t="shared" si="51"/>
        <v>217.53014869888477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663.80380964778988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FRANCISCO DO MONTE GALVAO JUNIOR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1231-10</v>
      </c>
      <c r="G533" s="13" t="str">
        <f>IF('[1]TCE - ANEXO III - Preencher'!H542="","",'[1]TCE - ANEXO III - Preencher'!H542)</f>
        <v>09/2024</v>
      </c>
      <c r="H533" s="14">
        <f>'[1]TCE - ANEXO III - Preencher'!I542</f>
        <v>0</v>
      </c>
      <c r="I533" s="14">
        <f>'[1]TCE - ANEXO III - Preencher'!J542</f>
        <v>1846.8471999999999</v>
      </c>
      <c r="J533" s="14">
        <f>'[1]TCE - ANEXO III - Preencher'!K542</f>
        <v>0</v>
      </c>
      <c r="K533" s="15">
        <f>'[1]TCE - ANEXO III - Preencher'!L542</f>
        <v>196.21254174397032</v>
      </c>
      <c r="L533" s="15">
        <f>'[1]TCE - ANEXO III - Preencher'!M542</f>
        <v>44</v>
      </c>
      <c r="M533" s="15">
        <f t="shared" si="49"/>
        <v>152.21254174397032</v>
      </c>
      <c r="N533" s="15">
        <f>'[1]TCE - ANEXO III - Preencher'!O542</f>
        <v>2.8392609489051095</v>
      </c>
      <c r="O533" s="15">
        <f>'[1]TCE - ANEXO III - Preencher'!P542</f>
        <v>0</v>
      </c>
      <c r="P533" s="16">
        <f t="shared" si="50"/>
        <v>2.8392609489051095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2001.8990026928755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HENRIQUE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09/2024</v>
      </c>
      <c r="H534" s="14">
        <f>'[1]TCE - ANEXO III - Preencher'!I543</f>
        <v>0</v>
      </c>
      <c r="I534" s="14">
        <f>'[1]TCE - ANEXO III - Preencher'!J543</f>
        <v>305.71600000000001</v>
      </c>
      <c r="J534" s="14">
        <f>'[1]TCE - ANEXO III - Preencher'!K543</f>
        <v>0</v>
      </c>
      <c r="K534" s="15">
        <f>'[1]TCE - ANEXO III - Preencher'!L543</f>
        <v>196.21254174397032</v>
      </c>
      <c r="L534" s="15">
        <f>'[1]TCE - ANEXO III - Preencher'!M543</f>
        <v>28.24</v>
      </c>
      <c r="M534" s="15">
        <f t="shared" si="49"/>
        <v>167.97254174397031</v>
      </c>
      <c r="N534" s="15">
        <f>'[1]TCE - ANEXO III - Preencher'!O543</f>
        <v>2.8392609489051095</v>
      </c>
      <c r="O534" s="15">
        <f>'[1]TCE - ANEXO III - Preencher'!P543</f>
        <v>0</v>
      </c>
      <c r="P534" s="16">
        <f t="shared" si="50"/>
        <v>2.8392609489051095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476.52780269287541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HENRIQUE FERREIRA DOMINGOS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09/2024</v>
      </c>
      <c r="H535" s="14">
        <f>'[1]TCE - ANEXO III - Preencher'!I544</f>
        <v>0</v>
      </c>
      <c r="I535" s="14">
        <f>'[1]TCE - ANEXO III - Preencher'!J544</f>
        <v>284.77440000000001</v>
      </c>
      <c r="J535" s="14">
        <f>'[1]TCE - ANEXO III - Preencher'!K544</f>
        <v>0</v>
      </c>
      <c r="K535" s="15">
        <f>'[1]TCE - ANEXO III - Preencher'!L544</f>
        <v>196.21254174397032</v>
      </c>
      <c r="L535" s="15">
        <f>'[1]TCE - ANEXO III - Preencher'!M544</f>
        <v>28.24</v>
      </c>
      <c r="M535" s="15">
        <f t="shared" si="49"/>
        <v>167.97254174397031</v>
      </c>
      <c r="N535" s="15">
        <f>'[1]TCE - ANEXO III - Preencher'!O544</f>
        <v>2.8392609489051095</v>
      </c>
      <c r="O535" s="15">
        <f>'[1]TCE - ANEXO III - Preencher'!P544</f>
        <v>0</v>
      </c>
      <c r="P535" s="16">
        <f t="shared" si="50"/>
        <v>2.8392609489051095</v>
      </c>
      <c r="Q535" s="15">
        <f>'[1]TCE - ANEXO III - Preencher'!R544</f>
        <v>340.53014869888477</v>
      </c>
      <c r="R535" s="15">
        <f>'[1]TCE - ANEXO III - Preencher'!S544</f>
        <v>61</v>
      </c>
      <c r="S535" s="16">
        <f t="shared" si="51"/>
        <v>279.53014869888477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735.11635139176019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JULIO DA SILVA SANTOS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4131-15</v>
      </c>
      <c r="G536" s="13" t="str">
        <f>IF('[1]TCE - ANEXO III - Preencher'!H545="","",'[1]TCE - ANEXO III - Preencher'!H545)</f>
        <v>09/2024</v>
      </c>
      <c r="H536" s="14">
        <f>'[1]TCE - ANEXO III - Preencher'!I545</f>
        <v>0</v>
      </c>
      <c r="I536" s="14">
        <f>'[1]TCE - ANEXO III - Preencher'!J545</f>
        <v>156.24</v>
      </c>
      <c r="J536" s="14">
        <f>'[1]TCE - ANEXO III - Preencher'!K545</f>
        <v>0</v>
      </c>
      <c r="K536" s="15">
        <f>'[1]TCE - ANEXO III - Preencher'!L545</f>
        <v>196.21254174397032</v>
      </c>
      <c r="L536" s="15">
        <f>'[1]TCE - ANEXO III - Preencher'!M545</f>
        <v>37.200000000000003</v>
      </c>
      <c r="M536" s="15">
        <f t="shared" si="49"/>
        <v>159.0125417439703</v>
      </c>
      <c r="N536" s="15">
        <f>'[1]TCE - ANEXO III - Preencher'!O545</f>
        <v>2.8392609489051095</v>
      </c>
      <c r="O536" s="15">
        <f>'[1]TCE - ANEXO III - Preencher'!P545</f>
        <v>0</v>
      </c>
      <c r="P536" s="16">
        <f t="shared" si="50"/>
        <v>2.8392609489051095</v>
      </c>
      <c r="Q536" s="15">
        <f>'[1]TCE - ANEXO III - Preencher'!R545</f>
        <v>340.53014869888477</v>
      </c>
      <c r="R536" s="15">
        <f>'[1]TCE - ANEXO III - Preencher'!S545</f>
        <v>111.6</v>
      </c>
      <c r="S536" s="16">
        <f t="shared" si="51"/>
        <v>228.93014869888478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547.02195139176024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LUIZ GONCALVES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5143-20</v>
      </c>
      <c r="G537" s="13" t="str">
        <f>IF('[1]TCE - ANEXO III - Preencher'!H546="","",'[1]TCE - ANEXO III - Preencher'!H546)</f>
        <v>09/2024</v>
      </c>
      <c r="H537" s="14">
        <f>'[1]TCE - ANEXO III - Preencher'!I546</f>
        <v>0</v>
      </c>
      <c r="I537" s="14">
        <f>'[1]TCE - ANEXO III - Preencher'!J546</f>
        <v>231.29040000000001</v>
      </c>
      <c r="J537" s="14">
        <f>'[1]TCE - ANEXO III - Preencher'!K546</f>
        <v>0</v>
      </c>
      <c r="K537" s="15">
        <f>'[1]TCE - ANEXO III - Preencher'!L546</f>
        <v>196.21254174397032</v>
      </c>
      <c r="L537" s="15">
        <f>'[1]TCE - ANEXO III - Preencher'!M546</f>
        <v>28.24</v>
      </c>
      <c r="M537" s="15">
        <f t="shared" si="49"/>
        <v>167.97254174397031</v>
      </c>
      <c r="N537" s="15">
        <f>'[1]TCE - ANEXO III - Preencher'!O546</f>
        <v>2.8392609489051095</v>
      </c>
      <c r="O537" s="15">
        <f>'[1]TCE - ANEXO III - Preencher'!P546</f>
        <v>0</v>
      </c>
      <c r="P537" s="16">
        <f t="shared" si="50"/>
        <v>2.8392609489051095</v>
      </c>
      <c r="Q537" s="15">
        <f>'[1]TCE - ANEXO III - Preencher'!R546</f>
        <v>340.53014869888477</v>
      </c>
      <c r="R537" s="15">
        <f>'[1]TCE - ANEXO III - Preencher'!S546</f>
        <v>84.72</v>
      </c>
      <c r="S537" s="16">
        <f t="shared" si="51"/>
        <v>255.81014869888477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657.91235139176024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MARCIO DE MELO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2526-05</v>
      </c>
      <c r="G538" s="13" t="str">
        <f>IF('[1]TCE - ANEXO III - Preencher'!H547="","",'[1]TCE - ANEXO III - Preencher'!H547)</f>
        <v>09/2024</v>
      </c>
      <c r="H538" s="14">
        <f>'[1]TCE - ANEXO III - Preencher'!I547</f>
        <v>0</v>
      </c>
      <c r="I538" s="14">
        <f>'[1]TCE - ANEXO III - Preencher'!J547</f>
        <v>314.21839999999997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2.8392609489051095</v>
      </c>
      <c r="O538" s="15">
        <f>'[1]TCE - ANEXO III - Preencher'!P547</f>
        <v>0</v>
      </c>
      <c r="P538" s="16">
        <f t="shared" si="50"/>
        <v>2.8392609489051095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317.0576609489051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MARCOLINO DA SILVA NETO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5174-10</v>
      </c>
      <c r="G539" s="13" t="str">
        <f>IF('[1]TCE - ANEXO III - Preencher'!H548="","",'[1]TCE - ANEXO III - Preencher'!H548)</f>
        <v>09/2024</v>
      </c>
      <c r="H539" s="14">
        <f>'[1]TCE - ANEXO III - Preencher'!I548</f>
        <v>0</v>
      </c>
      <c r="I539" s="14">
        <f>'[1]TCE - ANEXO III - Preencher'!J548</f>
        <v>124.7016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2.8392609489051095</v>
      </c>
      <c r="O539" s="15">
        <f>'[1]TCE - ANEXO III - Preencher'!P548</f>
        <v>0</v>
      </c>
      <c r="P539" s="16">
        <f t="shared" si="50"/>
        <v>2.8392609489051095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127.54086094890511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MAURO SILVA LEITE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2236-05</v>
      </c>
      <c r="G540" s="13" t="str">
        <f>IF('[1]TCE - ANEXO III - Preencher'!H549="","",'[1]TCE - ANEXO III - Preencher'!H549)</f>
        <v>09/2024</v>
      </c>
      <c r="H540" s="14">
        <f>'[1]TCE - ANEXO III - Preencher'!I549</f>
        <v>0</v>
      </c>
      <c r="I540" s="14">
        <f>'[1]TCE - ANEXO III - Preencher'!J549</f>
        <v>260.21600000000001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2.8392609489051095</v>
      </c>
      <c r="O540" s="15">
        <f>'[1]TCE - ANEXO III - Preencher'!P549</f>
        <v>0</v>
      </c>
      <c r="P540" s="16">
        <f t="shared" si="50"/>
        <v>2.8392609489051095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263.05526094890513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MINERVINO DOS SANTOS JUNIOR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5174-10</v>
      </c>
      <c r="G541" s="13" t="str">
        <f>IF('[1]TCE - ANEXO III - Preencher'!H550="","",'[1]TCE - ANEXO III - Preencher'!H550)</f>
        <v>09/2024</v>
      </c>
      <c r="H541" s="14">
        <f>'[1]TCE - ANEXO III - Preencher'!I550</f>
        <v>0</v>
      </c>
      <c r="I541" s="14">
        <f>'[1]TCE - ANEXO III - Preencher'!J550</f>
        <v>112.96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2.8392609489051095</v>
      </c>
      <c r="O541" s="15">
        <f>'[1]TCE - ANEXO III - Preencher'!P550</f>
        <v>0</v>
      </c>
      <c r="P541" s="16">
        <f t="shared" si="50"/>
        <v>2.8392609489051095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115.7992609489051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PEREIRA DE SOUSA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9501-10</v>
      </c>
      <c r="G542" s="13" t="str">
        <f>IF('[1]TCE - ANEXO III - Preencher'!H551="","",'[1]TCE - ANEXO III - Preencher'!H551)</f>
        <v>09/2024</v>
      </c>
      <c r="H542" s="14">
        <f>'[1]TCE - ANEXO III - Preencher'!I551</f>
        <v>0</v>
      </c>
      <c r="I542" s="14">
        <f>'[1]TCE - ANEXO III - Preencher'!J551</f>
        <v>435.71120000000002</v>
      </c>
      <c r="J542" s="14">
        <f>'[1]TCE - ANEXO III - Preencher'!K551</f>
        <v>0</v>
      </c>
      <c r="K542" s="15">
        <f>'[1]TCE - ANEXO III - Preencher'!L551</f>
        <v>196.21254174397032</v>
      </c>
      <c r="L542" s="15">
        <f>'[1]TCE - ANEXO III - Preencher'!M551</f>
        <v>44</v>
      </c>
      <c r="M542" s="15">
        <f t="shared" si="49"/>
        <v>152.21254174397032</v>
      </c>
      <c r="N542" s="15">
        <f>'[1]TCE - ANEXO III - Preencher'!O551</f>
        <v>2.8392609489051095</v>
      </c>
      <c r="O542" s="15">
        <f>'[1]TCE - ANEXO III - Preencher'!P551</f>
        <v>0</v>
      </c>
      <c r="P542" s="16">
        <f t="shared" si="50"/>
        <v>2.8392609489051095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590.76300269287549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RINALDO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4141-05</v>
      </c>
      <c r="G543" s="13" t="str">
        <f>IF('[1]TCE - ANEXO III - Preencher'!H552="","",'[1]TCE - ANEXO III - Preencher'!H552)</f>
        <v>09/2024</v>
      </c>
      <c r="H543" s="14">
        <f>'[1]TCE - ANEXO III - Preencher'!I552</f>
        <v>0</v>
      </c>
      <c r="I543" s="14">
        <f>'[1]TCE - ANEXO III - Preencher'!J552</f>
        <v>147.08160000000001</v>
      </c>
      <c r="J543" s="14">
        <f>'[1]TCE - ANEXO III - Preencher'!K552</f>
        <v>0</v>
      </c>
      <c r="K543" s="15">
        <f>'[1]TCE - ANEXO III - Preencher'!L552</f>
        <v>196.21254174397032</v>
      </c>
      <c r="L543" s="15">
        <f>'[1]TCE - ANEXO III - Preencher'!M552</f>
        <v>33.43</v>
      </c>
      <c r="M543" s="15">
        <f t="shared" si="49"/>
        <v>162.78254174397031</v>
      </c>
      <c r="N543" s="15">
        <f>'[1]TCE - ANEXO III - Preencher'!O552</f>
        <v>2.8392609489051095</v>
      </c>
      <c r="O543" s="15">
        <f>'[1]TCE - ANEXO III - Preencher'!P552</f>
        <v>0</v>
      </c>
      <c r="P543" s="16">
        <f t="shared" si="50"/>
        <v>2.8392609489051095</v>
      </c>
      <c r="Q543" s="15">
        <f>'[1]TCE - ANEXO III - Preencher'!R552</f>
        <v>340.53014869888477</v>
      </c>
      <c r="R543" s="15">
        <f>'[1]TCE - ANEXO III - Preencher'!S552</f>
        <v>100.28</v>
      </c>
      <c r="S543" s="16">
        <f t="shared" si="51"/>
        <v>240.25014869888477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552.95355139176024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JOSEANA SALOME COSTA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5143-20</v>
      </c>
      <c r="G544" s="13" t="str">
        <f>IF('[1]TCE - ANEXO III - Preencher'!H553="","",'[1]TCE - ANEXO III - Preencher'!H553)</f>
        <v>09/2024</v>
      </c>
      <c r="H544" s="14">
        <f>'[1]TCE - ANEXO III - Preencher'!I553</f>
        <v>0</v>
      </c>
      <c r="I544" s="14">
        <f>'[1]TCE - ANEXO III - Preencher'!J553</f>
        <v>138.72239999999999</v>
      </c>
      <c r="J544" s="14">
        <f>'[1]TCE - ANEXO III - Preencher'!K553</f>
        <v>0</v>
      </c>
      <c r="K544" s="15">
        <f>'[1]TCE - ANEXO III - Preencher'!L553</f>
        <v>196.21254174397032</v>
      </c>
      <c r="L544" s="15">
        <f>'[1]TCE - ANEXO III - Preencher'!M553</f>
        <v>28.24</v>
      </c>
      <c r="M544" s="15">
        <f t="shared" si="49"/>
        <v>167.97254174397031</v>
      </c>
      <c r="N544" s="15">
        <f>'[1]TCE - ANEXO III - Preencher'!O553</f>
        <v>2.8392609489051095</v>
      </c>
      <c r="O544" s="15">
        <f>'[1]TCE - ANEXO III - Preencher'!P553</f>
        <v>0</v>
      </c>
      <c r="P544" s="16">
        <f t="shared" si="50"/>
        <v>2.8392609489051095</v>
      </c>
      <c r="Q544" s="15">
        <f>'[1]TCE - ANEXO III - Preencher'!R553</f>
        <v>340.53014869888477</v>
      </c>
      <c r="R544" s="15">
        <f>'[1]TCE - ANEXO III - Preencher'!S553</f>
        <v>77.94</v>
      </c>
      <c r="S544" s="16">
        <f t="shared" si="51"/>
        <v>262.59014869888478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572.12435139176023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JOSEFA DA SILVA CRUZ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09/2024</v>
      </c>
      <c r="H545" s="14">
        <f>'[1]TCE - ANEXO III - Preencher'!I554</f>
        <v>0</v>
      </c>
      <c r="I545" s="14">
        <f>'[1]TCE - ANEXO III - Preencher'!J554</f>
        <v>315.10160000000002</v>
      </c>
      <c r="J545" s="14">
        <f>'[1]TCE - ANEXO III - Preencher'!K554</f>
        <v>0</v>
      </c>
      <c r="K545" s="15">
        <f>'[1]TCE - ANEXO III - Preencher'!L554</f>
        <v>196.21254174397032</v>
      </c>
      <c r="L545" s="15">
        <f>'[1]TCE - ANEXO III - Preencher'!M554</f>
        <v>28.24</v>
      </c>
      <c r="M545" s="15">
        <f t="shared" si="49"/>
        <v>167.97254174397031</v>
      </c>
      <c r="N545" s="15">
        <f>'[1]TCE - ANEXO III - Preencher'!O554</f>
        <v>2.8392609489051095</v>
      </c>
      <c r="O545" s="15">
        <f>'[1]TCE - ANEXO III - Preencher'!P554</f>
        <v>0</v>
      </c>
      <c r="P545" s="16">
        <f t="shared" si="50"/>
        <v>2.8392609489051095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485.91340269287548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JOSEFA MARTINELLY DOS SANTOS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09/2024</v>
      </c>
      <c r="H546" s="14">
        <f>'[1]TCE - ANEXO III - Preencher'!I555</f>
        <v>0</v>
      </c>
      <c r="I546" s="14">
        <f>'[1]TCE - ANEXO III - Preencher'!J555</f>
        <v>568.39919999999995</v>
      </c>
      <c r="J546" s="14">
        <f>'[1]TCE - ANEXO III - Preencher'!K555</f>
        <v>0</v>
      </c>
      <c r="K546" s="15">
        <f>'[1]TCE - ANEXO III - Preencher'!L555</f>
        <v>196.21254174397032</v>
      </c>
      <c r="L546" s="15">
        <f>'[1]TCE - ANEXO III - Preencher'!M555</f>
        <v>3.59</v>
      </c>
      <c r="M546" s="15">
        <f t="shared" si="49"/>
        <v>192.62254174397032</v>
      </c>
      <c r="N546" s="15">
        <f>'[1]TCE - ANEXO III - Preencher'!O555</f>
        <v>2.8392609489051095</v>
      </c>
      <c r="O546" s="15">
        <f>'[1]TCE - ANEXO III - Preencher'!P555</f>
        <v>0</v>
      </c>
      <c r="P546" s="16">
        <f t="shared" si="50"/>
        <v>2.8392609489051095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120.26</v>
      </c>
      <c r="U546" s="15">
        <f>'[1]TCE - ANEXO III - Preencher'!V555</f>
        <v>0</v>
      </c>
      <c r="V546" s="16">
        <f t="shared" si="52"/>
        <v>120.26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884.12100269287544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JOSELIA MARIA FERREIRA BARBOSA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2521-05</v>
      </c>
      <c r="G547" s="13" t="str">
        <f>IF('[1]TCE - ANEXO III - Preencher'!H556="","",'[1]TCE - ANEXO III - Preencher'!H556)</f>
        <v>09/2024</v>
      </c>
      <c r="H547" s="14">
        <f>'[1]TCE - ANEXO III - Preencher'!I556</f>
        <v>0</v>
      </c>
      <c r="I547" s="14">
        <f>'[1]TCE - ANEXO III - Preencher'!J556</f>
        <v>254.5376</v>
      </c>
      <c r="J547" s="14">
        <f>'[1]TCE - ANEXO III - Preencher'!K556</f>
        <v>0</v>
      </c>
      <c r="K547" s="15">
        <f>'[1]TCE - ANEXO III - Preencher'!L556</f>
        <v>196.21254174397032</v>
      </c>
      <c r="L547" s="15">
        <f>'[1]TCE - ANEXO III - Preencher'!M556</f>
        <v>44</v>
      </c>
      <c r="M547" s="15">
        <f t="shared" si="49"/>
        <v>152.21254174397032</v>
      </c>
      <c r="N547" s="15">
        <f>'[1]TCE - ANEXO III - Preencher'!O556</f>
        <v>2.8392609489051095</v>
      </c>
      <c r="O547" s="15">
        <f>'[1]TCE - ANEXO III - Preencher'!P556</f>
        <v>0</v>
      </c>
      <c r="P547" s="16">
        <f t="shared" si="50"/>
        <v>2.8392609489051095</v>
      </c>
      <c r="Q547" s="15">
        <f>'[1]TCE - ANEXO III - Preencher'!R556</f>
        <v>340.53014869888477</v>
      </c>
      <c r="R547" s="15">
        <f>'[1]TCE - ANEXO III - Preencher'!S556</f>
        <v>172.2</v>
      </c>
      <c r="S547" s="16">
        <f t="shared" si="51"/>
        <v>168.33014869888478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577.91955139176025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JOSELMA CARVALHO DE LIMA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09/2024</v>
      </c>
      <c r="H548" s="14">
        <f>'[1]TCE - ANEXO III - Preencher'!I557</f>
        <v>0</v>
      </c>
      <c r="I548" s="14">
        <f>'[1]TCE - ANEXO III - Preencher'!J557</f>
        <v>286.58479999999997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2.8392609489051095</v>
      </c>
      <c r="O548" s="15">
        <f>'[1]TCE - ANEXO III - Preencher'!P557</f>
        <v>0</v>
      </c>
      <c r="P548" s="16">
        <f t="shared" si="50"/>
        <v>2.8392609489051095</v>
      </c>
      <c r="Q548" s="15">
        <f>'[1]TCE - ANEXO III - Preencher'!R557</f>
        <v>340.53014869888477</v>
      </c>
      <c r="R548" s="15">
        <f>'[1]TCE - ANEXO III - Preencher'!S557</f>
        <v>84.72</v>
      </c>
      <c r="S548" s="16">
        <f t="shared" si="51"/>
        <v>255.81014869888477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545.23420964778984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JOSENALDO RODRIGUES RIBEIRO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 t="str">
        <f>IF('[1]TCE - ANEXO III - Preencher'!H558="","",'[1]TCE - ANEXO III - Preencher'!H558)</f>
        <v>09/2024</v>
      </c>
      <c r="H549" s="14">
        <f>'[1]TCE - ANEXO III - Preencher'!I558</f>
        <v>0</v>
      </c>
      <c r="I549" s="14">
        <f>'[1]TCE - ANEXO III - Preencher'!J558</f>
        <v>138.72399999999999</v>
      </c>
      <c r="J549" s="14">
        <f>'[1]TCE - ANEXO III - Preencher'!K558</f>
        <v>0</v>
      </c>
      <c r="K549" s="15">
        <f>'[1]TCE - ANEXO III - Preencher'!L558</f>
        <v>196.21254174397032</v>
      </c>
      <c r="L549" s="15">
        <f>'[1]TCE - ANEXO III - Preencher'!M558</f>
        <v>31.14</v>
      </c>
      <c r="M549" s="15">
        <f t="shared" si="49"/>
        <v>165.07254174397031</v>
      </c>
      <c r="N549" s="15">
        <f>'[1]TCE - ANEXO III - Preencher'!O558</f>
        <v>2.8392609489051095</v>
      </c>
      <c r="O549" s="15">
        <f>'[1]TCE - ANEXO III - Preencher'!P558</f>
        <v>0</v>
      </c>
      <c r="P549" s="16">
        <f t="shared" si="50"/>
        <v>2.8392609489051095</v>
      </c>
      <c r="Q549" s="15">
        <f>'[1]TCE - ANEXO III - Preencher'!R558</f>
        <v>340.53014869888477</v>
      </c>
      <c r="R549" s="15">
        <f>'[1]TCE - ANEXO III - Preencher'!S558</f>
        <v>93.42</v>
      </c>
      <c r="S549" s="16">
        <f t="shared" si="51"/>
        <v>247.11014869888476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553.74595139176017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JOSENILDA MARIA PEREIRA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09/2024</v>
      </c>
      <c r="H550" s="14">
        <f>'[1]TCE - ANEXO III - Preencher'!I559</f>
        <v>0</v>
      </c>
      <c r="I550" s="14">
        <f>'[1]TCE - ANEXO III - Preencher'!J559</f>
        <v>155.328</v>
      </c>
      <c r="J550" s="14">
        <f>'[1]TCE - ANEXO III - Preencher'!K559</f>
        <v>0</v>
      </c>
      <c r="K550" s="15">
        <f>'[1]TCE - ANEXO III - Preencher'!L559</f>
        <v>196.21254174397032</v>
      </c>
      <c r="L550" s="15">
        <f>'[1]TCE - ANEXO III - Preencher'!M559</f>
        <v>31.14</v>
      </c>
      <c r="M550" s="15">
        <f t="shared" si="49"/>
        <v>165.07254174397031</v>
      </c>
      <c r="N550" s="15">
        <f>'[1]TCE - ANEXO III - Preencher'!O559</f>
        <v>2.8392609489051095</v>
      </c>
      <c r="O550" s="15">
        <f>'[1]TCE - ANEXO III - Preencher'!P559</f>
        <v>0</v>
      </c>
      <c r="P550" s="16">
        <f t="shared" si="50"/>
        <v>2.8392609489051095</v>
      </c>
      <c r="Q550" s="15">
        <f>'[1]TCE - ANEXO III - Preencher'!R559</f>
        <v>340.53014869888477</v>
      </c>
      <c r="R550" s="15">
        <f>'[1]TCE - ANEXO III - Preencher'!S559</f>
        <v>93.42</v>
      </c>
      <c r="S550" s="16">
        <f t="shared" si="51"/>
        <v>247.11014869888476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570.34995139176021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JOSENILDO VICENTE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09/2024</v>
      </c>
      <c r="H551" s="14">
        <f>'[1]TCE - ANEXO III - Preencher'!I560</f>
        <v>0</v>
      </c>
      <c r="I551" s="14">
        <f>'[1]TCE - ANEXO III - Preencher'!J560</f>
        <v>141.15600000000001</v>
      </c>
      <c r="J551" s="14">
        <f>'[1]TCE - ANEXO III - Preencher'!K560</f>
        <v>0</v>
      </c>
      <c r="K551" s="15">
        <f>'[1]TCE - ANEXO III - Preencher'!L560</f>
        <v>196.21254174397032</v>
      </c>
      <c r="L551" s="15">
        <f>'[1]TCE - ANEXO III - Preencher'!M560</f>
        <v>28.24</v>
      </c>
      <c r="M551" s="15">
        <f t="shared" si="49"/>
        <v>167.97254174397031</v>
      </c>
      <c r="N551" s="15">
        <f>'[1]TCE - ANEXO III - Preencher'!O560</f>
        <v>2.8392609489051095</v>
      </c>
      <c r="O551" s="15">
        <f>'[1]TCE - ANEXO III - Preencher'!P560</f>
        <v>0</v>
      </c>
      <c r="P551" s="16">
        <f t="shared" si="50"/>
        <v>2.8392609489051095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311.96780269287547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JOSIANE ARAUJO LIMA ALEXANDRE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09/2024</v>
      </c>
      <c r="H552" s="14">
        <f>'[1]TCE - ANEXO III - Preencher'!I561</f>
        <v>0</v>
      </c>
      <c r="I552" s="14">
        <f>'[1]TCE - ANEXO III - Preencher'!J561</f>
        <v>470.5136</v>
      </c>
      <c r="J552" s="14">
        <f>'[1]TCE - ANEXO III - Preencher'!K561</f>
        <v>0</v>
      </c>
      <c r="K552" s="15">
        <f>'[1]TCE - ANEXO III - Preencher'!L561</f>
        <v>196.21254174397032</v>
      </c>
      <c r="L552" s="15">
        <f>'[1]TCE - ANEXO III - Preencher'!M561</f>
        <v>3.33</v>
      </c>
      <c r="M552" s="15">
        <f t="shared" si="49"/>
        <v>192.88254174397031</v>
      </c>
      <c r="N552" s="15">
        <f>'[1]TCE - ANEXO III - Preencher'!O561</f>
        <v>2.8392609489051095</v>
      </c>
      <c r="O552" s="15">
        <f>'[1]TCE - ANEXO III - Preencher'!P561</f>
        <v>0</v>
      </c>
      <c r="P552" s="16">
        <f t="shared" si="50"/>
        <v>2.8392609489051095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666.23540269287537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JOSIANE FERREIRA DE OLIVEIRA PRAZERES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5152-05</v>
      </c>
      <c r="G553" s="13" t="str">
        <f>IF('[1]TCE - ANEXO III - Preencher'!H562="","",'[1]TCE - ANEXO III - Preencher'!H562)</f>
        <v>09/2024</v>
      </c>
      <c r="H553" s="14">
        <f>'[1]TCE - ANEXO III - Preencher'!I562</f>
        <v>0</v>
      </c>
      <c r="I553" s="14">
        <f>'[1]TCE - ANEXO III - Preencher'!J562</f>
        <v>144.136</v>
      </c>
      <c r="J553" s="14">
        <f>'[1]TCE - ANEXO III - Preencher'!K562</f>
        <v>0</v>
      </c>
      <c r="K553" s="15">
        <f>'[1]TCE - ANEXO III - Preencher'!L562</f>
        <v>196.21254174397032</v>
      </c>
      <c r="L553" s="15">
        <f>'[1]TCE - ANEXO III - Preencher'!M562</f>
        <v>29.07</v>
      </c>
      <c r="M553" s="15">
        <f t="shared" si="49"/>
        <v>167.14254174397033</v>
      </c>
      <c r="N553" s="15">
        <f>'[1]TCE - ANEXO III - Preencher'!O562</f>
        <v>2.8392609489051095</v>
      </c>
      <c r="O553" s="15">
        <f>'[1]TCE - ANEXO III - Preencher'!P562</f>
        <v>0</v>
      </c>
      <c r="P553" s="16">
        <f t="shared" si="50"/>
        <v>2.8392609489051095</v>
      </c>
      <c r="Q553" s="15">
        <f>'[1]TCE - ANEXO III - Preencher'!R562</f>
        <v>340.53014869888477</v>
      </c>
      <c r="R553" s="15">
        <f>'[1]TCE - ANEXO III - Preencher'!S562</f>
        <v>81.069999999999993</v>
      </c>
      <c r="S553" s="16">
        <f t="shared" si="51"/>
        <v>259.46014869888478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573.57795139176028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JOSILDO GOMES DE SOUZA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09/2024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2.8392609489051095</v>
      </c>
      <c r="O554" s="15">
        <f>'[1]TCE - ANEXO III - Preencher'!P563</f>
        <v>0</v>
      </c>
      <c r="P554" s="16">
        <f t="shared" si="50"/>
        <v>2.8392609489051095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2.8392609489051095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JOSILMA MARIA DOS SANTOS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5152-05</v>
      </c>
      <c r="G555" s="13" t="str">
        <f>IF('[1]TCE - ANEXO III - Preencher'!H564="","",'[1]TCE - ANEXO III - Preencher'!H564)</f>
        <v>09/2024</v>
      </c>
      <c r="H555" s="14">
        <f>'[1]TCE - ANEXO III - Preencher'!I564</f>
        <v>0</v>
      </c>
      <c r="I555" s="14">
        <f>'[1]TCE - ANEXO III - Preencher'!J564</f>
        <v>158.38480000000001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2.8392609489051095</v>
      </c>
      <c r="O555" s="15">
        <f>'[1]TCE - ANEXO III - Preencher'!P564</f>
        <v>0</v>
      </c>
      <c r="P555" s="16">
        <f t="shared" si="50"/>
        <v>2.8392609489051095</v>
      </c>
      <c r="Q555" s="15">
        <f>'[1]TCE - ANEXO III - Preencher'!R564</f>
        <v>340.53014869888477</v>
      </c>
      <c r="R555" s="15">
        <f>'[1]TCE - ANEXO III - Preencher'!S564</f>
        <v>87.22</v>
      </c>
      <c r="S555" s="16">
        <f t="shared" si="51"/>
        <v>253.31014869888477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414.53420964778991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JOSINEIDE MARIA SOUZA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09/2024</v>
      </c>
      <c r="H556" s="14">
        <f>'[1]TCE - ANEXO III - Preencher'!I565</f>
        <v>0</v>
      </c>
      <c r="I556" s="14">
        <f>'[1]TCE - ANEXO III - Preencher'!J565</f>
        <v>312.63600000000002</v>
      </c>
      <c r="J556" s="14">
        <f>'[1]TCE - ANEXO III - Preencher'!K565</f>
        <v>0</v>
      </c>
      <c r="K556" s="15">
        <f>'[1]TCE - ANEXO III - Preencher'!L565</f>
        <v>196.21254174397032</v>
      </c>
      <c r="L556" s="15">
        <f>'[1]TCE - ANEXO III - Preencher'!M565</f>
        <v>28.24</v>
      </c>
      <c r="M556" s="15">
        <f t="shared" si="49"/>
        <v>167.97254174397031</v>
      </c>
      <c r="N556" s="15">
        <f>'[1]TCE - ANEXO III - Preencher'!O565</f>
        <v>2.8392609489051095</v>
      </c>
      <c r="O556" s="15">
        <f>'[1]TCE - ANEXO III - Preencher'!P565</f>
        <v>0</v>
      </c>
      <c r="P556" s="16">
        <f t="shared" si="50"/>
        <v>2.8392609489051095</v>
      </c>
      <c r="Q556" s="15">
        <f>'[1]TCE - ANEXO III - Preencher'!R565</f>
        <v>340.53014869888477</v>
      </c>
      <c r="R556" s="15">
        <f>'[1]TCE - ANEXO III - Preencher'!S565</f>
        <v>84.72</v>
      </c>
      <c r="S556" s="16">
        <f t="shared" si="51"/>
        <v>255.81014869888477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739.25795139176023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JOSINEIDE NOBRE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4110-30</v>
      </c>
      <c r="G557" s="13" t="str">
        <f>IF('[1]TCE - ANEXO III - Preencher'!H566="","",'[1]TCE - ANEXO III - Preencher'!H566)</f>
        <v>09/2024</v>
      </c>
      <c r="H557" s="14">
        <f>'[1]TCE - ANEXO III - Preencher'!I566</f>
        <v>0</v>
      </c>
      <c r="I557" s="14">
        <f>'[1]TCE - ANEXO III - Preencher'!J566</f>
        <v>187.1952</v>
      </c>
      <c r="J557" s="14">
        <f>'[1]TCE - ANEXO III - Preencher'!K566</f>
        <v>0</v>
      </c>
      <c r="K557" s="15">
        <f>'[1]TCE - ANEXO III - Preencher'!L566</f>
        <v>196.21254174397032</v>
      </c>
      <c r="L557" s="15">
        <f>'[1]TCE - ANEXO III - Preencher'!M566</f>
        <v>44</v>
      </c>
      <c r="M557" s="15">
        <f t="shared" si="49"/>
        <v>152.21254174397032</v>
      </c>
      <c r="N557" s="15">
        <f>'[1]TCE - ANEXO III - Preencher'!O566</f>
        <v>2.8392609489051095</v>
      </c>
      <c r="O557" s="15">
        <f>'[1]TCE - ANEXO III - Preencher'!P566</f>
        <v>0</v>
      </c>
      <c r="P557" s="16">
        <f t="shared" si="50"/>
        <v>2.8392609489051095</v>
      </c>
      <c r="Q557" s="15">
        <f>'[1]TCE - ANEXO III - Preencher'!R566</f>
        <v>340.53014869888477</v>
      </c>
      <c r="R557" s="15">
        <f>'[1]TCE - ANEXO III - Preencher'!S566</f>
        <v>86.1</v>
      </c>
      <c r="S557" s="16">
        <f t="shared" si="51"/>
        <v>254.43014869888478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596.67715139176016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JOSUEL CARLOS TORRES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7823-05</v>
      </c>
      <c r="G558" s="13" t="str">
        <f>IF('[1]TCE - ANEXO III - Preencher'!H567="","",'[1]TCE - ANEXO III - Preencher'!H567)</f>
        <v>09/2024</v>
      </c>
      <c r="H558" s="14">
        <f>'[1]TCE - ANEXO III - Preencher'!I567</f>
        <v>0</v>
      </c>
      <c r="I558" s="14">
        <f>'[1]TCE - ANEXO III - Preencher'!J567</f>
        <v>144.09360000000001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2.8392609489051095</v>
      </c>
      <c r="O558" s="15">
        <f>'[1]TCE - ANEXO III - Preencher'!P567</f>
        <v>0</v>
      </c>
      <c r="P558" s="16">
        <f t="shared" si="50"/>
        <v>2.8392609489051095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146.93286094890513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JOSUEL SOARES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9511-05</v>
      </c>
      <c r="G559" s="13" t="str">
        <f>IF('[1]TCE - ANEXO III - Preencher'!H568="","",'[1]TCE - ANEXO III - Preencher'!H568)</f>
        <v>09/2024</v>
      </c>
      <c r="H559" s="14">
        <f>'[1]TCE - ANEXO III - Preencher'!I568</f>
        <v>0</v>
      </c>
      <c r="I559" s="14">
        <f>'[1]TCE - ANEXO III - Preencher'!J568</f>
        <v>381.44400000000002</v>
      </c>
      <c r="J559" s="14">
        <f>'[1]TCE - ANEXO III - Preencher'!K568</f>
        <v>0</v>
      </c>
      <c r="K559" s="15">
        <f>'[1]TCE - ANEXO III - Preencher'!L568</f>
        <v>196.21254174397032</v>
      </c>
      <c r="L559" s="15">
        <f>'[1]TCE - ANEXO III - Preencher'!M568</f>
        <v>32.17</v>
      </c>
      <c r="M559" s="15">
        <f t="shared" si="49"/>
        <v>164.04254174397033</v>
      </c>
      <c r="N559" s="15">
        <f>'[1]TCE - ANEXO III - Preencher'!O568</f>
        <v>2.8392609489051095</v>
      </c>
      <c r="O559" s="15">
        <f>'[1]TCE - ANEXO III - Preencher'!P568</f>
        <v>0</v>
      </c>
      <c r="P559" s="16">
        <f t="shared" si="50"/>
        <v>2.8392609489051095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548.32580269287541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JOYCE BATISTA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5211-30</v>
      </c>
      <c r="G560" s="13" t="str">
        <f>IF('[1]TCE - ANEXO III - Preencher'!H569="","",'[1]TCE - ANEXO III - Preencher'!H569)</f>
        <v>09/2024</v>
      </c>
      <c r="H560" s="14">
        <f>'[1]TCE - ANEXO III - Preencher'!I569</f>
        <v>0</v>
      </c>
      <c r="I560" s="14">
        <f>'[1]TCE - ANEXO III - Preencher'!J569</f>
        <v>154.5016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2.8392609489051095</v>
      </c>
      <c r="O560" s="15">
        <f>'[1]TCE - ANEXO III - Preencher'!P569</f>
        <v>0</v>
      </c>
      <c r="P560" s="16">
        <f t="shared" si="50"/>
        <v>2.8392609489051095</v>
      </c>
      <c r="Q560" s="15">
        <f>'[1]TCE - ANEXO III - Preencher'!R569</f>
        <v>340.53014869888477</v>
      </c>
      <c r="R560" s="15">
        <f>'[1]TCE - ANEXO III - Preencher'!S569</f>
        <v>93.42</v>
      </c>
      <c r="S560" s="16">
        <f t="shared" si="51"/>
        <v>247.11014869888476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404.45100964778987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JOYCE CRISTINA SIMPLICIO GOMES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09/2024</v>
      </c>
      <c r="H561" s="14">
        <f>'[1]TCE - ANEXO III - Preencher'!I570</f>
        <v>0</v>
      </c>
      <c r="I561" s="14">
        <f>'[1]TCE - ANEXO III - Preencher'!J570</f>
        <v>311.46640000000002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2.8392609489051095</v>
      </c>
      <c r="O561" s="15">
        <f>'[1]TCE - ANEXO III - Preencher'!P570</f>
        <v>0</v>
      </c>
      <c r="P561" s="16">
        <f t="shared" si="50"/>
        <v>2.8392609489051095</v>
      </c>
      <c r="Q561" s="15">
        <f>'[1]TCE - ANEXO III - Preencher'!R570</f>
        <v>340.53014869888477</v>
      </c>
      <c r="R561" s="15">
        <f>'[1]TCE - ANEXO III - Preencher'!S570</f>
        <v>84.72</v>
      </c>
      <c r="S561" s="16">
        <f t="shared" si="51"/>
        <v>255.81014869888477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570.11580964778989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JOYCE DOS SANTOS SOARES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 xml:space="preserve">25210-5 </v>
      </c>
      <c r="G562" s="13" t="str">
        <f>IF('[1]TCE - ANEXO III - Preencher'!H571="","",'[1]TCE - ANEXO III - Preencher'!H571)</f>
        <v>09/2024</v>
      </c>
      <c r="H562" s="14">
        <f>'[1]TCE - ANEXO III - Preencher'!I571</f>
        <v>0</v>
      </c>
      <c r="I562" s="14">
        <f>'[1]TCE - ANEXO III - Preencher'!J571</f>
        <v>308.79599999999999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2.8392609489051095</v>
      </c>
      <c r="O562" s="15">
        <f>'[1]TCE - ANEXO III - Preencher'!P571</f>
        <v>0</v>
      </c>
      <c r="P562" s="16">
        <f t="shared" si="50"/>
        <v>2.8392609489051095</v>
      </c>
      <c r="Q562" s="15">
        <f>'[1]TCE - ANEXO III - Preencher'!R571</f>
        <v>340.53014869888477</v>
      </c>
      <c r="R562" s="15">
        <f>'[1]TCE - ANEXO III - Preencher'!S571</f>
        <v>172.2</v>
      </c>
      <c r="S562" s="16">
        <f t="shared" si="51"/>
        <v>168.33014869888478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479.9654096477899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JOYCE FRANCINY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09/2024</v>
      </c>
      <c r="H563" s="14">
        <f>'[1]TCE - ANEXO III - Preencher'!I572</f>
        <v>0</v>
      </c>
      <c r="I563" s="14">
        <f>'[1]TCE - ANEXO III - Preencher'!J572</f>
        <v>136.8184</v>
      </c>
      <c r="J563" s="14">
        <f>'[1]TCE - ANEXO III - Preencher'!K572</f>
        <v>0</v>
      </c>
      <c r="K563" s="15">
        <f>'[1]TCE - ANEXO III - Preencher'!L572</f>
        <v>196.21254174397032</v>
      </c>
      <c r="L563" s="15">
        <f>'[1]TCE - ANEXO III - Preencher'!M572</f>
        <v>31.14</v>
      </c>
      <c r="M563" s="15">
        <f t="shared" si="49"/>
        <v>165.07254174397031</v>
      </c>
      <c r="N563" s="15">
        <f>'[1]TCE - ANEXO III - Preencher'!O572</f>
        <v>2.8392609489051095</v>
      </c>
      <c r="O563" s="15">
        <f>'[1]TCE - ANEXO III - Preencher'!P572</f>
        <v>0</v>
      </c>
      <c r="P563" s="16">
        <f t="shared" si="50"/>
        <v>2.8392609489051095</v>
      </c>
      <c r="Q563" s="15">
        <f>'[1]TCE - ANEXO III - Preencher'!R572</f>
        <v>340.53014869888477</v>
      </c>
      <c r="R563" s="15">
        <f>'[1]TCE - ANEXO III - Preencher'!S572</f>
        <v>93.42</v>
      </c>
      <c r="S563" s="16">
        <f t="shared" si="51"/>
        <v>247.11014869888476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551.84035139176012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JOYCE VICTORIA FELIX ALVES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09/2024</v>
      </c>
      <c r="H564" s="14">
        <f>'[1]TCE - ANEXO III - Preencher'!I573</f>
        <v>0</v>
      </c>
      <c r="I564" s="14">
        <f>'[1]TCE - ANEXO III - Preencher'!J573</f>
        <v>117.7704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2.8392609489051095</v>
      </c>
      <c r="O564" s="15">
        <f>'[1]TCE - ANEXO III - Preencher'!P573</f>
        <v>0</v>
      </c>
      <c r="P564" s="16">
        <f t="shared" si="50"/>
        <v>2.8392609489051095</v>
      </c>
      <c r="Q564" s="15">
        <f>'[1]TCE - ANEXO III - Preencher'!R573</f>
        <v>340.53014869888477</v>
      </c>
      <c r="R564" s="15">
        <f>'[1]TCE - ANEXO III - Preencher'!S573</f>
        <v>84.72</v>
      </c>
      <c r="S564" s="16">
        <f t="shared" si="51"/>
        <v>255.81014869888477</v>
      </c>
      <c r="T564" s="15">
        <f>'[1]TCE - ANEXO III - Preencher'!U573</f>
        <v>80.95</v>
      </c>
      <c r="U564" s="15">
        <f>'[1]TCE - ANEXO III - Preencher'!V573</f>
        <v>0</v>
      </c>
      <c r="V564" s="16">
        <f t="shared" si="52"/>
        <v>80.95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457.36980964778985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JUCILENE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09/2024</v>
      </c>
      <c r="H565" s="14">
        <f>'[1]TCE - ANEXO III - Preencher'!I574</f>
        <v>0</v>
      </c>
      <c r="I565" s="14">
        <f>'[1]TCE - ANEXO III - Preencher'!J574</f>
        <v>146.84800000000001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2.8392609489051095</v>
      </c>
      <c r="O565" s="15">
        <f>'[1]TCE - ANEXO III - Preencher'!P574</f>
        <v>0</v>
      </c>
      <c r="P565" s="16">
        <f t="shared" si="50"/>
        <v>2.8392609489051095</v>
      </c>
      <c r="Q565" s="15">
        <f>'[1]TCE - ANEXO III - Preencher'!R574</f>
        <v>340.53014869888477</v>
      </c>
      <c r="R565" s="15">
        <f>'[1]TCE - ANEXO III - Preencher'!S574</f>
        <v>84.72</v>
      </c>
      <c r="S565" s="16">
        <f t="shared" si="51"/>
        <v>255.81014869888477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405.49740964778994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JUCILENE MARIA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09/2024</v>
      </c>
      <c r="H566" s="14">
        <f>'[1]TCE - ANEXO III - Preencher'!I575</f>
        <v>0</v>
      </c>
      <c r="I566" s="14">
        <f>'[1]TCE - ANEXO III - Preencher'!J575</f>
        <v>411.80480000000011</v>
      </c>
      <c r="J566" s="14">
        <f>'[1]TCE - ANEXO III - Preencher'!K575</f>
        <v>0</v>
      </c>
      <c r="K566" s="15">
        <f>'[1]TCE - ANEXO III - Preencher'!L575</f>
        <v>196.21254174397032</v>
      </c>
      <c r="L566" s="15">
        <f>'[1]TCE - ANEXO III - Preencher'!M575</f>
        <v>2.79</v>
      </c>
      <c r="M566" s="15">
        <f t="shared" si="49"/>
        <v>193.42254174397033</v>
      </c>
      <c r="N566" s="15">
        <f>'[1]TCE - ANEXO III - Preencher'!O575</f>
        <v>2.8392609489051095</v>
      </c>
      <c r="O566" s="15">
        <f>'[1]TCE - ANEXO III - Preencher'!P575</f>
        <v>0</v>
      </c>
      <c r="P566" s="16">
        <f t="shared" si="50"/>
        <v>2.8392609489051095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608.06660269287556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JULIA GABRIELA DE OLIVEIRA RAMOS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09/2024</v>
      </c>
      <c r="H567" s="14">
        <f>'[1]TCE - ANEXO III - Preencher'!I576</f>
        <v>0</v>
      </c>
      <c r="I567" s="14">
        <f>'[1]TCE - ANEXO III - Preencher'!J576</f>
        <v>291.43040000000002</v>
      </c>
      <c r="J567" s="14">
        <f>'[1]TCE - ANEXO III - Preencher'!K576</f>
        <v>0</v>
      </c>
      <c r="K567" s="15">
        <f>'[1]TCE - ANEXO III - Preencher'!L576</f>
        <v>196.21254174397032</v>
      </c>
      <c r="L567" s="15">
        <f>'[1]TCE - ANEXO III - Preencher'!M576</f>
        <v>28.24</v>
      </c>
      <c r="M567" s="15">
        <f t="shared" si="49"/>
        <v>167.97254174397031</v>
      </c>
      <c r="N567" s="15">
        <f>'[1]TCE - ANEXO III - Preencher'!O576</f>
        <v>2.8392609489051095</v>
      </c>
      <c r="O567" s="15">
        <f>'[1]TCE - ANEXO III - Preencher'!P576</f>
        <v>0</v>
      </c>
      <c r="P567" s="16">
        <f t="shared" si="50"/>
        <v>2.8392609489051095</v>
      </c>
      <c r="Q567" s="15">
        <f>'[1]TCE - ANEXO III - Preencher'!R576</f>
        <v>340.53014869888477</v>
      </c>
      <c r="R567" s="15">
        <f>'[1]TCE - ANEXO III - Preencher'!S576</f>
        <v>82.6</v>
      </c>
      <c r="S567" s="16">
        <f t="shared" si="51"/>
        <v>257.93014869888475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720.17235139176023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JULIA NATHALIA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09/2024</v>
      </c>
      <c r="H568" s="14">
        <f>'[1]TCE - ANEXO III - Preencher'!I577</f>
        <v>0</v>
      </c>
      <c r="I568" s="14">
        <f>'[1]TCE - ANEXO III - Preencher'!J577</f>
        <v>295.68880000000001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2.8392609489051095</v>
      </c>
      <c r="O568" s="15">
        <f>'[1]TCE - ANEXO III - Preencher'!P577</f>
        <v>0</v>
      </c>
      <c r="P568" s="16">
        <f t="shared" si="50"/>
        <v>2.8392609489051095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298.52806094890514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JULIANA CANDIDO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3242-05</v>
      </c>
      <c r="G569" s="13" t="str">
        <f>IF('[1]TCE - ANEXO III - Preencher'!H578="","",'[1]TCE - ANEXO III - Preencher'!H578)</f>
        <v>09/2024</v>
      </c>
      <c r="H569" s="14">
        <f>'[1]TCE - ANEXO III - Preencher'!I578</f>
        <v>0</v>
      </c>
      <c r="I569" s="14">
        <f>'[1]TCE - ANEXO III - Preencher'!J578</f>
        <v>183.45359999999999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2.8392609489051095</v>
      </c>
      <c r="O569" s="15">
        <f>'[1]TCE - ANEXO III - Preencher'!P578</f>
        <v>0</v>
      </c>
      <c r="P569" s="16">
        <f t="shared" si="50"/>
        <v>2.8392609489051095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186.29286094890512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JULIANA CLECIA DO NASCIMENTO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2516-05</v>
      </c>
      <c r="G570" s="13" t="str">
        <f>IF('[1]TCE - ANEXO III - Preencher'!H579="","",'[1]TCE - ANEXO III - Preencher'!H579)</f>
        <v>09/2024</v>
      </c>
      <c r="H570" s="14">
        <f>'[1]TCE - ANEXO III - Preencher'!I579</f>
        <v>0</v>
      </c>
      <c r="I570" s="14">
        <f>'[1]TCE - ANEXO III - Preencher'!J579</f>
        <v>266.64960000000002</v>
      </c>
      <c r="J570" s="14">
        <f>'[1]TCE - ANEXO III - Preencher'!K579</f>
        <v>0</v>
      </c>
      <c r="K570" s="15">
        <f>'[1]TCE - ANEXO III - Preencher'!L579</f>
        <v>196.21254174397032</v>
      </c>
      <c r="L570" s="15">
        <f>'[1]TCE - ANEXO III - Preencher'!M579</f>
        <v>44</v>
      </c>
      <c r="M570" s="15">
        <f t="shared" si="49"/>
        <v>152.21254174397032</v>
      </c>
      <c r="N570" s="15">
        <f>'[1]TCE - ANEXO III - Preencher'!O579</f>
        <v>2.8392609489051095</v>
      </c>
      <c r="O570" s="15">
        <f>'[1]TCE - ANEXO III - Preencher'!P579</f>
        <v>0</v>
      </c>
      <c r="P570" s="16">
        <f t="shared" si="50"/>
        <v>2.8392609489051095</v>
      </c>
      <c r="Q570" s="15">
        <f>'[1]TCE - ANEXO III - Preencher'!R579</f>
        <v>340.53014869888477</v>
      </c>
      <c r="R570" s="15">
        <f>'[1]TCE - ANEXO III - Preencher'!S579</f>
        <v>82</v>
      </c>
      <c r="S570" s="16">
        <f t="shared" si="51"/>
        <v>258.53014869888477</v>
      </c>
      <c r="T570" s="15">
        <f>'[1]TCE - ANEXO III - Preencher'!U579</f>
        <v>80.95</v>
      </c>
      <c r="U570" s="15">
        <f>'[1]TCE - ANEXO III - Preencher'!V579</f>
        <v>0</v>
      </c>
      <c r="V570" s="16">
        <f t="shared" si="52"/>
        <v>80.95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761.18155139176031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JULIANA CRISTINA RODRIGUES DO PASSO VICENTE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5163-45</v>
      </c>
      <c r="G571" s="13" t="str">
        <f>IF('[1]TCE - ANEXO III - Preencher'!H580="","",'[1]TCE - ANEXO III - Preencher'!H580)</f>
        <v>09/2024</v>
      </c>
      <c r="H571" s="14">
        <f>'[1]TCE - ANEXO III - Preencher'!I580</f>
        <v>0</v>
      </c>
      <c r="I571" s="14">
        <f>'[1]TCE - ANEXO III - Preencher'!J580</f>
        <v>169.28399999999999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2.8392609489051095</v>
      </c>
      <c r="O571" s="15">
        <f>'[1]TCE - ANEXO III - Preencher'!P580</f>
        <v>0</v>
      </c>
      <c r="P571" s="16">
        <f t="shared" si="50"/>
        <v>2.8392609489051095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172.12326094890511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JULIANA GONCALVES DE FRANCA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09/2024</v>
      </c>
      <c r="H572" s="14">
        <f>'[1]TCE - ANEXO III - Preencher'!I581</f>
        <v>0</v>
      </c>
      <c r="I572" s="14">
        <f>'[1]TCE - ANEXO III - Preencher'!J581</f>
        <v>305.24400000000003</v>
      </c>
      <c r="J572" s="14">
        <f>'[1]TCE - ANEXO III - Preencher'!K581</f>
        <v>0</v>
      </c>
      <c r="K572" s="15">
        <f>'[1]TCE - ANEXO III - Preencher'!L581</f>
        <v>196.21254174397032</v>
      </c>
      <c r="L572" s="15">
        <f>'[1]TCE - ANEXO III - Preencher'!M581</f>
        <v>28.24</v>
      </c>
      <c r="M572" s="15">
        <f t="shared" si="49"/>
        <v>167.97254174397031</v>
      </c>
      <c r="N572" s="15">
        <f>'[1]TCE - ANEXO III - Preencher'!O581</f>
        <v>2.8392609489051095</v>
      </c>
      <c r="O572" s="15">
        <f>'[1]TCE - ANEXO III - Preencher'!P581</f>
        <v>0</v>
      </c>
      <c r="P572" s="16">
        <f t="shared" si="50"/>
        <v>2.8392609489051095</v>
      </c>
      <c r="Q572" s="15">
        <f>'[1]TCE - ANEXO III - Preencher'!R581</f>
        <v>340.53014869888477</v>
      </c>
      <c r="R572" s="15">
        <f>'[1]TCE - ANEXO III - Preencher'!S581</f>
        <v>84.72</v>
      </c>
      <c r="S572" s="16">
        <f t="shared" si="51"/>
        <v>255.81014869888477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731.86595139176018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JULIANA MARCELINO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5143-20</v>
      </c>
      <c r="G573" s="13" t="str">
        <f>IF('[1]TCE - ANEXO III - Preencher'!H582="","",'[1]TCE - ANEXO III - Preencher'!H582)</f>
        <v>09/2024</v>
      </c>
      <c r="H573" s="14">
        <f>'[1]TCE - ANEXO III - Preencher'!I582</f>
        <v>0</v>
      </c>
      <c r="I573" s="14">
        <f>'[1]TCE - ANEXO III - Preencher'!J582</f>
        <v>139.8648</v>
      </c>
      <c r="J573" s="14">
        <f>'[1]TCE - ANEXO III - Preencher'!K582</f>
        <v>0</v>
      </c>
      <c r="K573" s="15">
        <f>'[1]TCE - ANEXO III - Preencher'!L582</f>
        <v>196.21254174397032</v>
      </c>
      <c r="L573" s="15">
        <f>'[1]TCE - ANEXO III - Preencher'!M582</f>
        <v>28.24</v>
      </c>
      <c r="M573" s="15">
        <f t="shared" si="49"/>
        <v>167.97254174397031</v>
      </c>
      <c r="N573" s="15">
        <f>'[1]TCE - ANEXO III - Preencher'!O582</f>
        <v>2.8392609489051095</v>
      </c>
      <c r="O573" s="15">
        <f>'[1]TCE - ANEXO III - Preencher'!P582</f>
        <v>0</v>
      </c>
      <c r="P573" s="16">
        <f t="shared" si="50"/>
        <v>2.8392609489051095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310.67660269287546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JULIANA MARIA ALVES CHARAMBA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2515-10</v>
      </c>
      <c r="G574" s="13" t="str">
        <f>IF('[1]TCE - ANEXO III - Preencher'!H583="","",'[1]TCE - ANEXO III - Preencher'!H583)</f>
        <v>09/2024</v>
      </c>
      <c r="H574" s="14">
        <f>'[1]TCE - ANEXO III - Preencher'!I583</f>
        <v>0</v>
      </c>
      <c r="I574" s="14">
        <f>'[1]TCE - ANEXO III - Preencher'!J583</f>
        <v>238.35679999999999</v>
      </c>
      <c r="J574" s="14">
        <f>'[1]TCE - ANEXO III - Preencher'!K583</f>
        <v>0</v>
      </c>
      <c r="K574" s="15">
        <f>'[1]TCE - ANEXO III - Preencher'!L583</f>
        <v>196.21254174397032</v>
      </c>
      <c r="L574" s="15">
        <f>'[1]TCE - ANEXO III - Preencher'!M583</f>
        <v>44</v>
      </c>
      <c r="M574" s="15">
        <f t="shared" si="49"/>
        <v>152.21254174397032</v>
      </c>
      <c r="N574" s="15">
        <f>'[1]TCE - ANEXO III - Preencher'!O583</f>
        <v>2.8392609489051095</v>
      </c>
      <c r="O574" s="15">
        <f>'[1]TCE - ANEXO III - Preencher'!P583</f>
        <v>0</v>
      </c>
      <c r="P574" s="16">
        <f t="shared" si="50"/>
        <v>2.8392609489051095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393.40860269287543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JULIANA MAYONE MARIA LIMA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2234-05</v>
      </c>
      <c r="G575" s="13" t="str">
        <f>IF('[1]TCE - ANEXO III - Preencher'!H584="","",'[1]TCE - ANEXO III - Preencher'!H584)</f>
        <v>09/2024</v>
      </c>
      <c r="H575" s="14">
        <f>'[1]TCE - ANEXO III - Preencher'!I584</f>
        <v>0</v>
      </c>
      <c r="I575" s="14">
        <f>'[1]TCE - ANEXO III - Preencher'!J584</f>
        <v>511.89839999999998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2.8392609489051095</v>
      </c>
      <c r="O575" s="15">
        <f>'[1]TCE - ANEXO III - Preencher'!P584</f>
        <v>0</v>
      </c>
      <c r="P575" s="16">
        <f t="shared" si="50"/>
        <v>2.8392609489051095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514.73766094890505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JULIANA ROBERTA DE OLIVEIRA LINS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09/2024</v>
      </c>
      <c r="H576" s="14">
        <f>'[1]TCE - ANEXO III - Preencher'!I585</f>
        <v>0</v>
      </c>
      <c r="I576" s="14">
        <f>'[1]TCE - ANEXO III - Preencher'!J585</f>
        <v>294.83199999999999</v>
      </c>
      <c r="J576" s="14">
        <f>'[1]TCE - ANEXO III - Preencher'!K585</f>
        <v>0</v>
      </c>
      <c r="K576" s="15">
        <f>'[1]TCE - ANEXO III - Preencher'!L585</f>
        <v>196.21254174397032</v>
      </c>
      <c r="L576" s="15">
        <f>'[1]TCE - ANEXO III - Preencher'!M585</f>
        <v>28.24</v>
      </c>
      <c r="M576" s="15">
        <f t="shared" si="49"/>
        <v>167.97254174397031</v>
      </c>
      <c r="N576" s="15">
        <f>'[1]TCE - ANEXO III - Preencher'!O585</f>
        <v>2.8392609489051095</v>
      </c>
      <c r="O576" s="15">
        <f>'[1]TCE - ANEXO III - Preencher'!P585</f>
        <v>0</v>
      </c>
      <c r="P576" s="16">
        <f t="shared" si="50"/>
        <v>2.8392609489051095</v>
      </c>
      <c r="Q576" s="15">
        <f>'[1]TCE - ANEXO III - Preencher'!R585</f>
        <v>340.53014869888477</v>
      </c>
      <c r="R576" s="15">
        <f>'[1]TCE - ANEXO III - Preencher'!S585</f>
        <v>84.72</v>
      </c>
      <c r="S576" s="16">
        <f t="shared" si="51"/>
        <v>255.81014869888477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721.45395139176014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JULIANO DA SILVA MOTA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3241-15</v>
      </c>
      <c r="G577" s="13" t="str">
        <f>IF('[1]TCE - ANEXO III - Preencher'!H586="","",'[1]TCE - ANEXO III - Preencher'!H586)</f>
        <v>09/2024</v>
      </c>
      <c r="H577" s="14">
        <f>'[1]TCE - ANEXO III - Preencher'!I586</f>
        <v>0</v>
      </c>
      <c r="I577" s="14">
        <f>'[1]TCE - ANEXO III - Preencher'!J586</f>
        <v>372.83440000000002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2.8392609489051095</v>
      </c>
      <c r="O577" s="15">
        <f>'[1]TCE - ANEXO III - Preencher'!P586</f>
        <v>0</v>
      </c>
      <c r="P577" s="16">
        <f t="shared" si="50"/>
        <v>2.8392609489051095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375.67366094890514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JULYE ANNE CHRYSTINA BENTO DE ANDRADE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09/2024</v>
      </c>
      <c r="H578" s="14">
        <f>'[1]TCE - ANEXO III - Preencher'!I587</f>
        <v>0</v>
      </c>
      <c r="I578" s="14">
        <f>'[1]TCE - ANEXO III - Preencher'!J587</f>
        <v>317.98480000000001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2.8392609489051095</v>
      </c>
      <c r="O578" s="15">
        <f>'[1]TCE - ANEXO III - Preencher'!P587</f>
        <v>0</v>
      </c>
      <c r="P578" s="16">
        <f t="shared" si="50"/>
        <v>2.8392609489051095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320.82406094890513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JUSILEIDE SEVERIANA DOS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09/2024</v>
      </c>
      <c r="H579" s="14">
        <f>'[1]TCE - ANEXO III - Preencher'!I588</f>
        <v>0</v>
      </c>
      <c r="I579" s="14">
        <f>'[1]TCE - ANEXO III - Preencher'!J588</f>
        <v>307.70639999999997</v>
      </c>
      <c r="J579" s="14">
        <f>'[1]TCE - ANEXO III - Preencher'!K588</f>
        <v>0</v>
      </c>
      <c r="K579" s="15">
        <f>'[1]TCE - ANEXO III - Preencher'!L588</f>
        <v>196.21254174397032</v>
      </c>
      <c r="L579" s="15">
        <f>'[1]TCE - ANEXO III - Preencher'!M588</f>
        <v>28.24</v>
      </c>
      <c r="M579" s="15">
        <f t="shared" si="49"/>
        <v>167.97254174397031</v>
      </c>
      <c r="N579" s="15">
        <f>'[1]TCE - ANEXO III - Preencher'!O588</f>
        <v>2.8392609489051095</v>
      </c>
      <c r="O579" s="15">
        <f>'[1]TCE - ANEXO III - Preencher'!P588</f>
        <v>0</v>
      </c>
      <c r="P579" s="16">
        <f t="shared" si="50"/>
        <v>2.8392609489051095</v>
      </c>
      <c r="Q579" s="15">
        <f>'[1]TCE - ANEXO III - Preencher'!R588</f>
        <v>340.53014869888477</v>
      </c>
      <c r="R579" s="15">
        <f>'[1]TCE - ANEXO III - Preencher'!S588</f>
        <v>84.72</v>
      </c>
      <c r="S579" s="16">
        <f t="shared" si="51"/>
        <v>255.81014869888477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734.32835139176018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KAIO FLAVIO FREITAS DE SOUZA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09/2024</v>
      </c>
      <c r="H580" s="14">
        <f>'[1]TCE - ANEXO III - Preencher'!I589</f>
        <v>0</v>
      </c>
      <c r="I580" s="14">
        <f>'[1]TCE - ANEXO III - Preencher'!J589</f>
        <v>443.92559999999997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2.8392609489051095</v>
      </c>
      <c r="O580" s="15">
        <f>'[1]TCE - ANEXO III - Preencher'!P589</f>
        <v>0</v>
      </c>
      <c r="P580" s="16">
        <f t="shared" ref="P580:P643" si="56">N580-O580</f>
        <v>2.8392609489051095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446.7648609489051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KAMILY VITORIA FRANCA DO ESPIRITO SANTO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09/2024</v>
      </c>
      <c r="H581" s="14">
        <f>'[1]TCE - ANEXO III - Preencher'!I590</f>
        <v>0</v>
      </c>
      <c r="I581" s="14">
        <f>'[1]TCE - ANEXO III - Preencher'!J590</f>
        <v>11.648999999999999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2.8392609489051095</v>
      </c>
      <c r="O581" s="15">
        <f>'[1]TCE - ANEXO III - Preencher'!P590</f>
        <v>0</v>
      </c>
      <c r="P581" s="16">
        <f t="shared" si="56"/>
        <v>2.8392609489051095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14.488260948905108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KAMYLLA MARIA ALCANTARA SILVA ALVES DE MORAES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09/2024</v>
      </c>
      <c r="H582" s="14">
        <f>'[1]TCE - ANEXO III - Preencher'!I591</f>
        <v>0</v>
      </c>
      <c r="I582" s="14">
        <f>'[1]TCE - ANEXO III - Preencher'!J591</f>
        <v>191.8424</v>
      </c>
      <c r="J582" s="14">
        <f>'[1]TCE - ANEXO III - Preencher'!K591</f>
        <v>0</v>
      </c>
      <c r="K582" s="15">
        <f>'[1]TCE - ANEXO III - Preencher'!L591</f>
        <v>196.21254174397032</v>
      </c>
      <c r="L582" s="15">
        <f>'[1]TCE - ANEXO III - Preencher'!M591</f>
        <v>2.27</v>
      </c>
      <c r="M582" s="15">
        <f t="shared" si="55"/>
        <v>193.94254174397031</v>
      </c>
      <c r="N582" s="15">
        <f>'[1]TCE - ANEXO III - Preencher'!O591</f>
        <v>2.8392609489051095</v>
      </c>
      <c r="O582" s="15">
        <f>'[1]TCE - ANEXO III - Preencher'!P591</f>
        <v>0</v>
      </c>
      <c r="P582" s="16">
        <f t="shared" si="56"/>
        <v>2.8392609489051095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116.77</v>
      </c>
      <c r="U582" s="15">
        <f>'[1]TCE - ANEXO III - Preencher'!V591</f>
        <v>0</v>
      </c>
      <c r="V582" s="16">
        <f t="shared" si="58"/>
        <v>116.77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505.39420269287541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KAREN HUANA FREITAS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09/2024</v>
      </c>
      <c r="H583" s="14">
        <f>'[1]TCE - ANEXO III - Preencher'!I592</f>
        <v>0</v>
      </c>
      <c r="I583" s="14">
        <f>'[1]TCE - ANEXO III - Preencher'!J592</f>
        <v>279.42959999999999</v>
      </c>
      <c r="J583" s="14">
        <f>'[1]TCE - ANEXO III - Preencher'!K592</f>
        <v>0</v>
      </c>
      <c r="K583" s="15">
        <f>'[1]TCE - ANEXO III - Preencher'!L592</f>
        <v>196.21254174397032</v>
      </c>
      <c r="L583" s="15">
        <f>'[1]TCE - ANEXO III - Preencher'!M592</f>
        <v>28.24</v>
      </c>
      <c r="M583" s="15">
        <f t="shared" si="55"/>
        <v>167.97254174397031</v>
      </c>
      <c r="N583" s="15">
        <f>'[1]TCE - ANEXO III - Preencher'!O592</f>
        <v>2.8392609489051095</v>
      </c>
      <c r="O583" s="15">
        <f>'[1]TCE - ANEXO III - Preencher'!P592</f>
        <v>0</v>
      </c>
      <c r="P583" s="16">
        <f t="shared" si="56"/>
        <v>2.8392609489051095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450.24140269287545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KARIELLE RAVANE DE PAULA LINS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09/2024</v>
      </c>
      <c r="H584" s="14">
        <f>'[1]TCE - ANEXO III - Preencher'!I593</f>
        <v>0</v>
      </c>
      <c r="I584" s="14">
        <f>'[1]TCE - ANEXO III - Preencher'!J593</f>
        <v>203.476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2.8392609489051095</v>
      </c>
      <c r="O584" s="15">
        <f>'[1]TCE - ANEXO III - Preencher'!P593</f>
        <v>0</v>
      </c>
      <c r="P584" s="16">
        <f t="shared" si="56"/>
        <v>2.8392609489051095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206.31526094890512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KARINE NAYARA ALVES VERAS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09/2024</v>
      </c>
      <c r="H585" s="14">
        <f>'[1]TCE - ANEXO III - Preencher'!I594</f>
        <v>0</v>
      </c>
      <c r="I585" s="14">
        <f>'[1]TCE - ANEXO III - Preencher'!J594</f>
        <v>96.072000000000003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2.8392609489051095</v>
      </c>
      <c r="O585" s="15">
        <f>'[1]TCE - ANEXO III - Preencher'!P594</f>
        <v>0</v>
      </c>
      <c r="P585" s="16">
        <f t="shared" si="56"/>
        <v>2.8392609489051095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98.91126094890511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KAROLAYNE NUNES GOMES DE OLIVEIRA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09/2024</v>
      </c>
      <c r="H586" s="14">
        <f>'[1]TCE - ANEXO III - Preencher'!I595</f>
        <v>0</v>
      </c>
      <c r="I586" s="14">
        <f>'[1]TCE - ANEXO III - Preencher'!J595</f>
        <v>291.96319999999997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2.8392609489051095</v>
      </c>
      <c r="O586" s="15">
        <f>'[1]TCE - ANEXO III - Preencher'!P595</f>
        <v>0</v>
      </c>
      <c r="P586" s="16">
        <f t="shared" si="56"/>
        <v>2.8392609489051095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294.80246094890509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KAROLAYNE SILVA DE CARVALHO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09/2024</v>
      </c>
      <c r="H587" s="14">
        <f>'[1]TCE - ANEXO III - Preencher'!I596</f>
        <v>0</v>
      </c>
      <c r="I587" s="14">
        <f>'[1]TCE - ANEXO III - Preencher'!J596</f>
        <v>287.90480000000002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2.8392609489051095</v>
      </c>
      <c r="O587" s="15">
        <f>'[1]TCE - ANEXO III - Preencher'!P596</f>
        <v>0</v>
      </c>
      <c r="P587" s="16">
        <f t="shared" si="56"/>
        <v>2.8392609489051095</v>
      </c>
      <c r="Q587" s="15">
        <f>'[1]TCE - ANEXO III - Preencher'!R596</f>
        <v>340.53014869888477</v>
      </c>
      <c r="R587" s="15">
        <f>'[1]TCE - ANEXO III - Preencher'!S596</f>
        <v>84.72</v>
      </c>
      <c r="S587" s="16">
        <f t="shared" si="57"/>
        <v>255.81014869888477</v>
      </c>
      <c r="T587" s="15">
        <f>'[1]TCE - ANEXO III - Preencher'!U596</f>
        <v>81.02</v>
      </c>
      <c r="U587" s="15">
        <f>'[1]TCE - ANEXO III - Preencher'!V596</f>
        <v>0</v>
      </c>
      <c r="V587" s="16">
        <f t="shared" si="58"/>
        <v>81.02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627.57420964778987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KASSIA DANIELLY HENRIQUE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1221-05</v>
      </c>
      <c r="G588" s="13" t="str">
        <f>IF('[1]TCE - ANEXO III - Preencher'!H597="","",'[1]TCE - ANEXO III - Preencher'!H597)</f>
        <v>09/2024</v>
      </c>
      <c r="H588" s="14">
        <f>'[1]TCE - ANEXO III - Preencher'!I597</f>
        <v>0</v>
      </c>
      <c r="I588" s="14">
        <f>'[1]TCE - ANEXO III - Preencher'!J597</f>
        <v>376.46559999999999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2.8392609489051095</v>
      </c>
      <c r="O588" s="15">
        <f>'[1]TCE - ANEXO III - Preencher'!P597</f>
        <v>0</v>
      </c>
      <c r="P588" s="16">
        <f t="shared" si="56"/>
        <v>2.8392609489051095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379.30486094890512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KASSIANA KEILLA SANTOS DE OLIVEIRA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09/2024</v>
      </c>
      <c r="H589" s="14">
        <f>'[1]TCE - ANEXO III - Preencher'!I598</f>
        <v>0</v>
      </c>
      <c r="I589" s="14">
        <f>'[1]TCE - ANEXO III - Preencher'!J598</f>
        <v>267.41039999999998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2.8392609489051095</v>
      </c>
      <c r="O589" s="15">
        <f>'[1]TCE - ANEXO III - Preencher'!P598</f>
        <v>0</v>
      </c>
      <c r="P589" s="16">
        <f t="shared" si="56"/>
        <v>2.8392609489051095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270.2496609489051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KATHLEEN DA SILVA ANDRELINO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09/2024</v>
      </c>
      <c r="H590" s="14">
        <f>'[1]TCE - ANEXO III - Preencher'!I599</f>
        <v>0</v>
      </c>
      <c r="I590" s="14">
        <f>'[1]TCE - ANEXO III - Preencher'!J599</f>
        <v>355.67520000000002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2.8392609489051095</v>
      </c>
      <c r="O590" s="15">
        <f>'[1]TCE - ANEXO III - Preencher'!P599</f>
        <v>0</v>
      </c>
      <c r="P590" s="16">
        <f t="shared" si="56"/>
        <v>2.8392609489051095</v>
      </c>
      <c r="Q590" s="15">
        <f>'[1]TCE - ANEXO III - Preencher'!R599</f>
        <v>340.53014869888477</v>
      </c>
      <c r="R590" s="15">
        <f>'[1]TCE - ANEXO III - Preencher'!S599</f>
        <v>14.68</v>
      </c>
      <c r="S590" s="16">
        <f t="shared" si="57"/>
        <v>325.85014869888477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684.36460964778985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KATIA COSTA DE FRANCA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5211-30</v>
      </c>
      <c r="G591" s="13" t="str">
        <f>IF('[1]TCE - ANEXO III - Preencher'!H600="","",'[1]TCE - ANEXO III - Preencher'!H600)</f>
        <v>09/2024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2.8392609489051095</v>
      </c>
      <c r="O591" s="15">
        <f>'[1]TCE - ANEXO III - Preencher'!P600</f>
        <v>0</v>
      </c>
      <c r="P591" s="16">
        <f t="shared" si="56"/>
        <v>2.8392609489051095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2.8392609489051095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KATIA JANAINA PEREIRA BENTO DOS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09/2024</v>
      </c>
      <c r="H592" s="14">
        <f>'[1]TCE - ANEXO III - Preencher'!I601</f>
        <v>0</v>
      </c>
      <c r="I592" s="14">
        <f>'[1]TCE - ANEXO III - Preencher'!J601</f>
        <v>406.23120000000011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2.8392609489051095</v>
      </c>
      <c r="O592" s="15">
        <f>'[1]TCE - ANEXO III - Preencher'!P601</f>
        <v>0</v>
      </c>
      <c r="P592" s="16">
        <f t="shared" si="56"/>
        <v>2.8392609489051095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409.07046094890524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KATIANE BALBINO LIMA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09/2024</v>
      </c>
      <c r="H593" s="14">
        <f>'[1]TCE - ANEXO III - Preencher'!I602</f>
        <v>0</v>
      </c>
      <c r="I593" s="14">
        <f>'[1]TCE - ANEXO III - Preencher'!J602</f>
        <v>293.12799999999999</v>
      </c>
      <c r="J593" s="14">
        <f>'[1]TCE - ANEXO III - Preencher'!K602</f>
        <v>0</v>
      </c>
      <c r="K593" s="15">
        <f>'[1]TCE - ANEXO III - Preencher'!L602</f>
        <v>196.21254174397032</v>
      </c>
      <c r="L593" s="15">
        <f>'[1]TCE - ANEXO III - Preencher'!M602</f>
        <v>28.24</v>
      </c>
      <c r="M593" s="15">
        <f t="shared" si="55"/>
        <v>167.97254174397031</v>
      </c>
      <c r="N593" s="15">
        <f>'[1]TCE - ANEXO III - Preencher'!O602</f>
        <v>2.8392609489051095</v>
      </c>
      <c r="O593" s="15">
        <f>'[1]TCE - ANEXO III - Preencher'!P602</f>
        <v>0</v>
      </c>
      <c r="P593" s="16">
        <f t="shared" si="56"/>
        <v>2.8392609489051095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463.93980269287545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 xml:space="preserve">KEILA ALVES PEREIRA BARRETO 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2237-10</v>
      </c>
      <c r="G594" s="13" t="str">
        <f>IF('[1]TCE - ANEXO III - Preencher'!H603="","",'[1]TCE - ANEXO III - Preencher'!H603)</f>
        <v>09/2024</v>
      </c>
      <c r="H594" s="14">
        <f>'[1]TCE - ANEXO III - Preencher'!I603</f>
        <v>0</v>
      </c>
      <c r="I594" s="14">
        <f>'[1]TCE - ANEXO III - Preencher'!J603</f>
        <v>401.07600000000002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2.8392609489051095</v>
      </c>
      <c r="O594" s="15">
        <f>'[1]TCE - ANEXO III - Preencher'!P603</f>
        <v>0</v>
      </c>
      <c r="P594" s="16">
        <f t="shared" si="56"/>
        <v>2.8392609489051095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403.91526094890514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KELLY SEVERO DE ALCANTARA EMILIANO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09/2024</v>
      </c>
      <c r="H595" s="14">
        <f>'[1]TCE - ANEXO III - Preencher'!I604</f>
        <v>0</v>
      </c>
      <c r="I595" s="14">
        <f>'[1]TCE - ANEXO III - Preencher'!J604</f>
        <v>313.06479999999999</v>
      </c>
      <c r="J595" s="14">
        <f>'[1]TCE - ANEXO III - Preencher'!K604</f>
        <v>0</v>
      </c>
      <c r="K595" s="15">
        <f>'[1]TCE - ANEXO III - Preencher'!L604</f>
        <v>196.21254174397032</v>
      </c>
      <c r="L595" s="15">
        <f>'[1]TCE - ANEXO III - Preencher'!M604</f>
        <v>28.24</v>
      </c>
      <c r="M595" s="15">
        <f t="shared" si="55"/>
        <v>167.97254174397031</v>
      </c>
      <c r="N595" s="15">
        <f>'[1]TCE - ANEXO III - Preencher'!O604</f>
        <v>2.8392609489051095</v>
      </c>
      <c r="O595" s="15">
        <f>'[1]TCE - ANEXO III - Preencher'!P604</f>
        <v>0</v>
      </c>
      <c r="P595" s="16">
        <f t="shared" si="56"/>
        <v>2.8392609489051095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483.87660269287539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KELLYCIA FORTUNATO FABRICIO BARBOSA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5211-30</v>
      </c>
      <c r="G596" s="13" t="str">
        <f>IF('[1]TCE - ANEXO III - Preencher'!H605="","",'[1]TCE - ANEXO III - Preencher'!H605)</f>
        <v>09/2024</v>
      </c>
      <c r="H596" s="14">
        <f>'[1]TCE - ANEXO III - Preencher'!I605</f>
        <v>0</v>
      </c>
      <c r="I596" s="14">
        <f>'[1]TCE - ANEXO III - Preencher'!J605</f>
        <v>126.1952</v>
      </c>
      <c r="J596" s="14">
        <f>'[1]TCE - ANEXO III - Preencher'!K605</f>
        <v>0</v>
      </c>
      <c r="K596" s="15">
        <f>'[1]TCE - ANEXO III - Preencher'!L605</f>
        <v>196.21254174397032</v>
      </c>
      <c r="L596" s="15">
        <f>'[1]TCE - ANEXO III - Preencher'!M605</f>
        <v>31.14</v>
      </c>
      <c r="M596" s="15">
        <f t="shared" si="55"/>
        <v>165.07254174397031</v>
      </c>
      <c r="N596" s="15">
        <f>'[1]TCE - ANEXO III - Preencher'!O605</f>
        <v>2.8392609489051095</v>
      </c>
      <c r="O596" s="15">
        <f>'[1]TCE - ANEXO III - Preencher'!P605</f>
        <v>0</v>
      </c>
      <c r="P596" s="16">
        <f t="shared" si="56"/>
        <v>2.8392609489051095</v>
      </c>
      <c r="Q596" s="15">
        <f>'[1]TCE - ANEXO III - Preencher'!R605</f>
        <v>340.53014869888477</v>
      </c>
      <c r="R596" s="15">
        <f>'[1]TCE - ANEXO III - Preencher'!S605</f>
        <v>80.959999999999994</v>
      </c>
      <c r="S596" s="16">
        <f t="shared" si="57"/>
        <v>259.57014869888479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553.67715139176016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KETILLY RAYANE DO AMARAL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09/2024</v>
      </c>
      <c r="H597" s="14">
        <f>'[1]TCE - ANEXO III - Preencher'!I606</f>
        <v>0</v>
      </c>
      <c r="I597" s="14">
        <f>'[1]TCE - ANEXO III - Preencher'!J606</f>
        <v>458.10320000000002</v>
      </c>
      <c r="J597" s="14">
        <f>'[1]TCE - ANEXO III - Preencher'!K606</f>
        <v>0</v>
      </c>
      <c r="K597" s="15">
        <f>'[1]TCE - ANEXO III - Preencher'!L606</f>
        <v>196.21254174397032</v>
      </c>
      <c r="L597" s="15">
        <f>'[1]TCE - ANEXO III - Preencher'!M606</f>
        <v>3.59</v>
      </c>
      <c r="M597" s="15">
        <f t="shared" si="55"/>
        <v>192.62254174397032</v>
      </c>
      <c r="N597" s="15">
        <f>'[1]TCE - ANEXO III - Preencher'!O606</f>
        <v>2.8392609489051095</v>
      </c>
      <c r="O597" s="15">
        <f>'[1]TCE - ANEXO III - Preencher'!P606</f>
        <v>0</v>
      </c>
      <c r="P597" s="16">
        <f t="shared" si="56"/>
        <v>2.8392609489051095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653.5650026928754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KEYLA KAROLINA BARROS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09/2024</v>
      </c>
      <c r="H598" s="14">
        <f>'[1]TCE - ANEXO III - Preencher'!I607</f>
        <v>0</v>
      </c>
      <c r="I598" s="14">
        <f>'[1]TCE - ANEXO III - Preencher'!J607</f>
        <v>289.09679999999997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2.8392609489051095</v>
      </c>
      <c r="O598" s="15">
        <f>'[1]TCE - ANEXO III - Preencher'!P607</f>
        <v>0</v>
      </c>
      <c r="P598" s="16">
        <f t="shared" si="56"/>
        <v>2.8392609489051095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291.93606094890509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KLAUDIA ELIZABETH DA SILVA POTTES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09/2024</v>
      </c>
      <c r="H599" s="14">
        <f>'[1]TCE - ANEXO III - Preencher'!I608</f>
        <v>0</v>
      </c>
      <c r="I599" s="14">
        <f>'[1]TCE - ANEXO III - Preencher'!J608</f>
        <v>485.21120000000002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2.8392609489051095</v>
      </c>
      <c r="O599" s="15">
        <f>'[1]TCE - ANEXO III - Preencher'!P608</f>
        <v>0</v>
      </c>
      <c r="P599" s="16">
        <f t="shared" si="56"/>
        <v>2.8392609489051095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488.05046094890514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KLEONICE INACIO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09/2024</v>
      </c>
      <c r="H600" s="14">
        <f>'[1]TCE - ANEXO III - Preencher'!I609</f>
        <v>0</v>
      </c>
      <c r="I600" s="14">
        <f>'[1]TCE - ANEXO III - Preencher'!J609</f>
        <v>298.10160000000002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2.8392609489051095</v>
      </c>
      <c r="O600" s="15">
        <f>'[1]TCE - ANEXO III - Preencher'!P609</f>
        <v>0</v>
      </c>
      <c r="P600" s="16">
        <f t="shared" si="56"/>
        <v>2.8392609489051095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300.94086094890514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LADJANE SEVERINA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3226-05</v>
      </c>
      <c r="G601" s="13" t="str">
        <f>IF('[1]TCE - ANEXO III - Preencher'!H610="","",'[1]TCE - ANEXO III - Preencher'!H610)</f>
        <v>09/2024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2.8392609489051095</v>
      </c>
      <c r="O601" s="15">
        <f>'[1]TCE - ANEXO III - Preencher'!P610</f>
        <v>0</v>
      </c>
      <c r="P601" s="16">
        <f t="shared" si="56"/>
        <v>2.8392609489051095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2.8392609489051095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LAIS MARIA DA SILVA ROCHA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09/2024</v>
      </c>
      <c r="H602" s="14">
        <f>'[1]TCE - ANEXO III - Preencher'!I611</f>
        <v>0</v>
      </c>
      <c r="I602" s="14">
        <f>'[1]TCE - ANEXO III - Preencher'!J611</f>
        <v>118.608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2.8392609489051095</v>
      </c>
      <c r="O602" s="15">
        <f>'[1]TCE - ANEXO III - Preencher'!P611</f>
        <v>0</v>
      </c>
      <c r="P602" s="16">
        <f t="shared" si="56"/>
        <v>2.8392609489051095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121.44726094890511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LARISSA CARVALHAL BARRETO COUTINHO DA SILVEIRA CAMPOS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 t="str">
        <f>IF('[1]TCE - ANEXO III - Preencher'!H612="","",'[1]TCE - ANEXO III - Preencher'!H612)</f>
        <v>09/2024</v>
      </c>
      <c r="H603" s="14">
        <f>'[1]TCE - ANEXO III - Preencher'!I612</f>
        <v>0</v>
      </c>
      <c r="I603" s="14">
        <f>'[1]TCE - ANEXO III - Preencher'!J612</f>
        <v>451.1336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2.8392609489051095</v>
      </c>
      <c r="O603" s="15">
        <f>'[1]TCE - ANEXO III - Preencher'!P612</f>
        <v>0</v>
      </c>
      <c r="P603" s="16">
        <f t="shared" si="56"/>
        <v>2.8392609489051095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453.97286094890512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LARISSA MARIA BARROS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2516-05</v>
      </c>
      <c r="G604" s="13" t="str">
        <f>IF('[1]TCE - ANEXO III - Preencher'!H613="","",'[1]TCE - ANEXO III - Preencher'!H613)</f>
        <v>09/2024</v>
      </c>
      <c r="H604" s="14">
        <f>'[1]TCE - ANEXO III - Preencher'!I613</f>
        <v>0</v>
      </c>
      <c r="I604" s="14">
        <f>'[1]TCE - ANEXO III - Preencher'!J613</f>
        <v>344.60640000000001</v>
      </c>
      <c r="J604" s="14">
        <f>'[1]TCE - ANEXO III - Preencher'!K613</f>
        <v>0</v>
      </c>
      <c r="K604" s="15">
        <f>'[1]TCE - ANEXO III - Preencher'!L613</f>
        <v>196.21254174397032</v>
      </c>
      <c r="L604" s="15">
        <f>'[1]TCE - ANEXO III - Preencher'!M613</f>
        <v>44</v>
      </c>
      <c r="M604" s="15">
        <f t="shared" si="55"/>
        <v>152.21254174397032</v>
      </c>
      <c r="N604" s="15">
        <f>'[1]TCE - ANEXO III - Preencher'!O613</f>
        <v>2.8392609489051095</v>
      </c>
      <c r="O604" s="15">
        <f>'[1]TCE - ANEXO III - Preencher'!P613</f>
        <v>0</v>
      </c>
      <c r="P604" s="16">
        <f t="shared" si="56"/>
        <v>2.8392609489051095</v>
      </c>
      <c r="Q604" s="15">
        <f>'[1]TCE - ANEXO III - Preencher'!R613</f>
        <v>340.53014869888477</v>
      </c>
      <c r="R604" s="15">
        <f>'[1]TCE - ANEXO III - Preencher'!S613</f>
        <v>82</v>
      </c>
      <c r="S604" s="16">
        <f t="shared" si="57"/>
        <v>258.53014869888477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758.18835139176019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LARISSA MIRELA BARROS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09/2024</v>
      </c>
      <c r="H605" s="14">
        <f>'[1]TCE - ANEXO III - Preencher'!I614</f>
        <v>0</v>
      </c>
      <c r="I605" s="14">
        <f>'[1]TCE - ANEXO III - Preencher'!J614</f>
        <v>120.98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2.8392609489051095</v>
      </c>
      <c r="O605" s="15">
        <f>'[1]TCE - ANEXO III - Preencher'!P614</f>
        <v>0</v>
      </c>
      <c r="P605" s="16">
        <f t="shared" si="56"/>
        <v>2.8392609489051095</v>
      </c>
      <c r="Q605" s="15">
        <f>'[1]TCE - ANEXO III - Preencher'!R614</f>
        <v>340.53014869888477</v>
      </c>
      <c r="R605" s="15">
        <f>'[1]TCE - ANEXO III - Preencher'!S614</f>
        <v>84.72</v>
      </c>
      <c r="S605" s="16">
        <f t="shared" si="57"/>
        <v>255.81014869888477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379.62940964778988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LARYSSA THAIS CARLOS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09/2024</v>
      </c>
      <c r="H606" s="14">
        <f>'[1]TCE - ANEXO III - Preencher'!I615</f>
        <v>0</v>
      </c>
      <c r="I606" s="14">
        <f>'[1]TCE - ANEXO III - Preencher'!J615</f>
        <v>292.26560000000001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2.8392609489051095</v>
      </c>
      <c r="O606" s="15">
        <f>'[1]TCE - ANEXO III - Preencher'!P615</f>
        <v>0</v>
      </c>
      <c r="P606" s="16">
        <f t="shared" si="56"/>
        <v>2.8392609489051095</v>
      </c>
      <c r="Q606" s="15">
        <f>'[1]TCE - ANEXO III - Preencher'!R615</f>
        <v>340.53014869888477</v>
      </c>
      <c r="R606" s="15">
        <f>'[1]TCE - ANEXO III - Preencher'!S615</f>
        <v>79.209999999999994</v>
      </c>
      <c r="S606" s="16">
        <f t="shared" si="57"/>
        <v>261.32014869888479</v>
      </c>
      <c r="T606" s="15">
        <f>'[1]TCE - ANEXO III - Preencher'!U615</f>
        <v>81.02</v>
      </c>
      <c r="U606" s="15">
        <f>'[1]TCE - ANEXO III - Preencher'!V615</f>
        <v>0</v>
      </c>
      <c r="V606" s="16">
        <f t="shared" si="58"/>
        <v>81.02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637.4450096477899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LAUDECI MARIA DE FRANCA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09/2024</v>
      </c>
      <c r="H607" s="14">
        <f>'[1]TCE - ANEXO III - Preencher'!I616</f>
        <v>0</v>
      </c>
      <c r="I607" s="14">
        <f>'[1]TCE - ANEXO III - Preencher'!J616</f>
        <v>297.54239999999999</v>
      </c>
      <c r="J607" s="14">
        <f>'[1]TCE - ANEXO III - Preencher'!K616</f>
        <v>0</v>
      </c>
      <c r="K607" s="15">
        <f>'[1]TCE - ANEXO III - Preencher'!L616</f>
        <v>196.21254174397032</v>
      </c>
      <c r="L607" s="15">
        <f>'[1]TCE - ANEXO III - Preencher'!M616</f>
        <v>28.24</v>
      </c>
      <c r="M607" s="15">
        <f t="shared" si="55"/>
        <v>167.97254174397031</v>
      </c>
      <c r="N607" s="15">
        <f>'[1]TCE - ANEXO III - Preencher'!O616</f>
        <v>2.8392609489051095</v>
      </c>
      <c r="O607" s="15">
        <f>'[1]TCE - ANEXO III - Preencher'!P616</f>
        <v>0</v>
      </c>
      <c r="P607" s="16">
        <f t="shared" si="56"/>
        <v>2.8392609489051095</v>
      </c>
      <c r="Q607" s="15">
        <f>'[1]TCE - ANEXO III - Preencher'!R616</f>
        <v>340.53014869888477</v>
      </c>
      <c r="R607" s="15">
        <f>'[1]TCE - ANEXO III - Preencher'!S616</f>
        <v>84.72</v>
      </c>
      <c r="S607" s="16">
        <f t="shared" si="57"/>
        <v>255.81014869888477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724.16435139176019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LAUDENICE MARIA DE OLIVEIRA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5143-20</v>
      </c>
      <c r="G608" s="13" t="str">
        <f>IF('[1]TCE - ANEXO III - Preencher'!H617="","",'[1]TCE - ANEXO III - Preencher'!H617)</f>
        <v>09/2024</v>
      </c>
      <c r="H608" s="14">
        <f>'[1]TCE - ANEXO III - Preencher'!I617</f>
        <v>0</v>
      </c>
      <c r="I608" s="14">
        <f>'[1]TCE - ANEXO III - Preencher'!J617</f>
        <v>155.2912</v>
      </c>
      <c r="J608" s="14">
        <f>'[1]TCE - ANEXO III - Preencher'!K617</f>
        <v>0</v>
      </c>
      <c r="K608" s="15">
        <f>'[1]TCE - ANEXO III - Preencher'!L617</f>
        <v>196.21254174397032</v>
      </c>
      <c r="L608" s="15">
        <f>'[1]TCE - ANEXO III - Preencher'!M617</f>
        <v>28.24</v>
      </c>
      <c r="M608" s="15">
        <f t="shared" si="55"/>
        <v>167.97254174397031</v>
      </c>
      <c r="N608" s="15">
        <f>'[1]TCE - ANEXO III - Preencher'!O617</f>
        <v>2.8392609489051095</v>
      </c>
      <c r="O608" s="15">
        <f>'[1]TCE - ANEXO III - Preencher'!P617</f>
        <v>0</v>
      </c>
      <c r="P608" s="16">
        <f t="shared" si="56"/>
        <v>2.8392609489051095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326.10300269287541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LAUDICEIA PAZ LINS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5143-20</v>
      </c>
      <c r="G609" s="13" t="str">
        <f>IF('[1]TCE - ANEXO III - Preencher'!H618="","",'[1]TCE - ANEXO III - Preencher'!H618)</f>
        <v>09/2024</v>
      </c>
      <c r="H609" s="14">
        <f>'[1]TCE - ANEXO III - Preencher'!I618</f>
        <v>0</v>
      </c>
      <c r="I609" s="14">
        <f>'[1]TCE - ANEXO III - Preencher'!J618</f>
        <v>156.80160000000001</v>
      </c>
      <c r="J609" s="14">
        <f>'[1]TCE - ANEXO III - Preencher'!K618</f>
        <v>0</v>
      </c>
      <c r="K609" s="15">
        <f>'[1]TCE - ANEXO III - Preencher'!L618</f>
        <v>196.21254174397032</v>
      </c>
      <c r="L609" s="15">
        <f>'[1]TCE - ANEXO III - Preencher'!M618</f>
        <v>28.24</v>
      </c>
      <c r="M609" s="15">
        <f t="shared" si="55"/>
        <v>167.97254174397031</v>
      </c>
      <c r="N609" s="15">
        <f>'[1]TCE - ANEXO III - Preencher'!O618</f>
        <v>2.8392609489051095</v>
      </c>
      <c r="O609" s="15">
        <f>'[1]TCE - ANEXO III - Preencher'!P618</f>
        <v>0</v>
      </c>
      <c r="P609" s="16">
        <f t="shared" si="56"/>
        <v>2.8392609489051095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327.61340269287541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LAURINETE MARTINS DE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5152-05</v>
      </c>
      <c r="G610" s="13" t="str">
        <f>IF('[1]TCE - ANEXO III - Preencher'!H619="","",'[1]TCE - ANEXO III - Preencher'!H619)</f>
        <v>09/2024</v>
      </c>
      <c r="H610" s="14">
        <f>'[1]TCE - ANEXO III - Preencher'!I619</f>
        <v>0</v>
      </c>
      <c r="I610" s="14">
        <f>'[1]TCE - ANEXO III - Preencher'!J619</f>
        <v>150.51599999999999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2.8392609489051095</v>
      </c>
      <c r="O610" s="15">
        <f>'[1]TCE - ANEXO III - Preencher'!P619</f>
        <v>0</v>
      </c>
      <c r="P610" s="16">
        <f t="shared" si="56"/>
        <v>2.8392609489051095</v>
      </c>
      <c r="Q610" s="15">
        <f>'[1]TCE - ANEXO III - Preencher'!R619</f>
        <v>340.53014869888477</v>
      </c>
      <c r="R610" s="15">
        <f>'[1]TCE - ANEXO III - Preencher'!S619</f>
        <v>87.22</v>
      </c>
      <c r="S610" s="16">
        <f t="shared" si="57"/>
        <v>253.31014869888477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406.66540964778989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LAVINIA LUANA NASCIMENTO SENA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09/2024</v>
      </c>
      <c r="H611" s="14">
        <f>'[1]TCE - ANEXO III - Preencher'!I620</f>
        <v>0</v>
      </c>
      <c r="I611" s="14">
        <f>'[1]TCE - ANEXO III - Preencher'!J620</f>
        <v>275.00880000000001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2.8392609489051095</v>
      </c>
      <c r="O611" s="15">
        <f>'[1]TCE - ANEXO III - Preencher'!P620</f>
        <v>0</v>
      </c>
      <c r="P611" s="16">
        <f t="shared" si="56"/>
        <v>2.8392609489051095</v>
      </c>
      <c r="Q611" s="15">
        <f>'[1]TCE - ANEXO III - Preencher'!R620</f>
        <v>340.53014869888477</v>
      </c>
      <c r="R611" s="15">
        <f>'[1]TCE - ANEXO III - Preencher'!S620</f>
        <v>82.46</v>
      </c>
      <c r="S611" s="16">
        <f t="shared" si="57"/>
        <v>258.07014869888479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535.91820964778992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LAYANE MATOS DIAS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09/2024</v>
      </c>
      <c r="H612" s="14">
        <f>'[1]TCE - ANEXO III - Preencher'!I621</f>
        <v>0</v>
      </c>
      <c r="I612" s="14">
        <f>'[1]TCE - ANEXO III - Preencher'!J621</f>
        <v>146.84800000000001</v>
      </c>
      <c r="J612" s="14">
        <f>'[1]TCE - ANEXO III - Preencher'!K621</f>
        <v>0</v>
      </c>
      <c r="K612" s="15">
        <f>'[1]TCE - ANEXO III - Preencher'!L621</f>
        <v>196.21254174397032</v>
      </c>
      <c r="L612" s="15">
        <f>'[1]TCE - ANEXO III - Preencher'!M621</f>
        <v>28.24</v>
      </c>
      <c r="M612" s="15">
        <f t="shared" si="55"/>
        <v>167.97254174397031</v>
      </c>
      <c r="N612" s="15">
        <f>'[1]TCE - ANEXO III - Preencher'!O621</f>
        <v>2.8392609489051095</v>
      </c>
      <c r="O612" s="15">
        <f>'[1]TCE - ANEXO III - Preencher'!P621</f>
        <v>0</v>
      </c>
      <c r="P612" s="16">
        <f t="shared" si="56"/>
        <v>2.8392609489051095</v>
      </c>
      <c r="Q612" s="15">
        <f>'[1]TCE - ANEXO III - Preencher'!R621</f>
        <v>340.53014869888477</v>
      </c>
      <c r="R612" s="15">
        <f>'[1]TCE - ANEXO III - Preencher'!S621</f>
        <v>84.72</v>
      </c>
      <c r="S612" s="16">
        <f t="shared" si="57"/>
        <v>255.81014869888477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573.46995139176022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LAYDEANE KELY DE FRANCA NASCIMENTO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5152-05</v>
      </c>
      <c r="G613" s="13" t="str">
        <f>IF('[1]TCE - ANEXO III - Preencher'!H622="","",'[1]TCE - ANEXO III - Preencher'!H622)</f>
        <v>09/2024</v>
      </c>
      <c r="H613" s="14">
        <f>'[1]TCE - ANEXO III - Preencher'!I622</f>
        <v>0</v>
      </c>
      <c r="I613" s="14">
        <f>'[1]TCE - ANEXO III - Preencher'!J622</f>
        <v>138.88640000000001</v>
      </c>
      <c r="J613" s="14">
        <f>'[1]TCE - ANEXO III - Preencher'!K622</f>
        <v>0</v>
      </c>
      <c r="K613" s="15">
        <f>'[1]TCE - ANEXO III - Preencher'!L622</f>
        <v>196.21254174397032</v>
      </c>
      <c r="L613" s="15">
        <f>'[1]TCE - ANEXO III - Preencher'!M622</f>
        <v>29.07</v>
      </c>
      <c r="M613" s="15">
        <f t="shared" si="55"/>
        <v>167.14254174397033</v>
      </c>
      <c r="N613" s="15">
        <f>'[1]TCE - ANEXO III - Preencher'!O622</f>
        <v>2.8392609489051095</v>
      </c>
      <c r="O613" s="15">
        <f>'[1]TCE - ANEXO III - Preencher'!P622</f>
        <v>0</v>
      </c>
      <c r="P613" s="16">
        <f t="shared" si="56"/>
        <v>2.8392609489051095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308.86820269287546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LAZARONI COSTA AGUIAR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09/2024</v>
      </c>
      <c r="H614" s="14">
        <f>'[1]TCE - ANEXO III - Preencher'!I623</f>
        <v>0</v>
      </c>
      <c r="I614" s="14">
        <f>'[1]TCE - ANEXO III - Preencher'!J623</f>
        <v>120.27760000000001</v>
      </c>
      <c r="J614" s="14">
        <f>'[1]TCE - ANEXO III - Preencher'!K623</f>
        <v>0</v>
      </c>
      <c r="K614" s="15">
        <f>'[1]TCE - ANEXO III - Preencher'!L623</f>
        <v>196.21254174397032</v>
      </c>
      <c r="L614" s="15">
        <f>'[1]TCE - ANEXO III - Preencher'!M623</f>
        <v>28.24</v>
      </c>
      <c r="M614" s="15">
        <f t="shared" si="55"/>
        <v>167.97254174397031</v>
      </c>
      <c r="N614" s="15">
        <f>'[1]TCE - ANEXO III - Preencher'!O623</f>
        <v>2.8392609489051095</v>
      </c>
      <c r="O614" s="15">
        <f>'[1]TCE - ANEXO III - Preencher'!P623</f>
        <v>0</v>
      </c>
      <c r="P614" s="16">
        <f t="shared" si="56"/>
        <v>2.8392609489051095</v>
      </c>
      <c r="Q614" s="15">
        <f>'[1]TCE - ANEXO III - Preencher'!R623</f>
        <v>340.53014869888477</v>
      </c>
      <c r="R614" s="15">
        <f>'[1]TCE - ANEXO III - Preencher'!S623</f>
        <v>84.72</v>
      </c>
      <c r="S614" s="16">
        <f t="shared" si="57"/>
        <v>255.81014869888477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546.89955139176016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LEANDRO FRANCISCO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09/2024</v>
      </c>
      <c r="H615" s="14">
        <f>'[1]TCE - ANEXO III - Preencher'!I624</f>
        <v>0</v>
      </c>
      <c r="I615" s="14">
        <f>'[1]TCE - ANEXO III - Preencher'!J624</f>
        <v>157.63839999999999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2.8392609489051095</v>
      </c>
      <c r="O615" s="15">
        <f>'[1]TCE - ANEXO III - Preencher'!P624</f>
        <v>0</v>
      </c>
      <c r="P615" s="16">
        <f t="shared" si="56"/>
        <v>2.8392609489051095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160.47766094890511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LEDENILZA RIDILLAM DE SANTANA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09/2024</v>
      </c>
      <c r="H616" s="14">
        <f>'[1]TCE - ANEXO III - Preencher'!I625</f>
        <v>0</v>
      </c>
      <c r="I616" s="14">
        <f>'[1]TCE - ANEXO III - Preencher'!J625</f>
        <v>251.1824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2.8392609489051095</v>
      </c>
      <c r="O616" s="15">
        <f>'[1]TCE - ANEXO III - Preencher'!P625</f>
        <v>0</v>
      </c>
      <c r="P616" s="16">
        <f t="shared" si="56"/>
        <v>2.8392609489051095</v>
      </c>
      <c r="Q616" s="15">
        <f>'[1]TCE - ANEXO III - Preencher'!R625</f>
        <v>340.53014869888477</v>
      </c>
      <c r="R616" s="15">
        <f>'[1]TCE - ANEXO III - Preencher'!S625</f>
        <v>69.89</v>
      </c>
      <c r="S616" s="16">
        <f t="shared" si="57"/>
        <v>270.64014869888479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524.66180964778994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LEDILZA RHODNY DE SANTANA FRANCA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 t="str">
        <f>IF('[1]TCE - ANEXO III - Preencher'!H626="","",'[1]TCE - ANEXO III - Preencher'!H626)</f>
        <v>09/2024</v>
      </c>
      <c r="H617" s="14">
        <f>'[1]TCE - ANEXO III - Preencher'!I626</f>
        <v>0</v>
      </c>
      <c r="I617" s="14">
        <f>'[1]TCE - ANEXO III - Preencher'!J626</f>
        <v>107.952</v>
      </c>
      <c r="J617" s="14">
        <f>'[1]TCE - ANEXO III - Preencher'!K626</f>
        <v>0</v>
      </c>
      <c r="K617" s="15">
        <f>'[1]TCE - ANEXO III - Preencher'!L626</f>
        <v>196.21254174397032</v>
      </c>
      <c r="L617" s="15">
        <f>'[1]TCE - ANEXO III - Preencher'!M626</f>
        <v>31.14</v>
      </c>
      <c r="M617" s="15">
        <f t="shared" si="55"/>
        <v>165.07254174397031</v>
      </c>
      <c r="N617" s="15">
        <f>'[1]TCE - ANEXO III - Preencher'!O626</f>
        <v>2.8392609489051095</v>
      </c>
      <c r="O617" s="15">
        <f>'[1]TCE - ANEXO III - Preencher'!P626</f>
        <v>0</v>
      </c>
      <c r="P617" s="16">
        <f t="shared" si="56"/>
        <v>2.8392609489051095</v>
      </c>
      <c r="Q617" s="15">
        <f>'[1]TCE - ANEXO III - Preencher'!R626</f>
        <v>340.53014869888477</v>
      </c>
      <c r="R617" s="15">
        <f>'[1]TCE - ANEXO III - Preencher'!S626</f>
        <v>80.959999999999994</v>
      </c>
      <c r="S617" s="16">
        <f t="shared" si="57"/>
        <v>259.57014869888479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535.43395139176027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LEIDE DAIANA MARIA DE ALBUQUERQUE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09/2024</v>
      </c>
      <c r="H618" s="14">
        <f>'[1]TCE - ANEXO III - Preencher'!I627</f>
        <v>0</v>
      </c>
      <c r="I618" s="14">
        <f>'[1]TCE - ANEXO III - Preencher'!J627</f>
        <v>124.56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2.8392609489051095</v>
      </c>
      <c r="O618" s="15">
        <f>'[1]TCE - ANEXO III - Preencher'!P627</f>
        <v>0</v>
      </c>
      <c r="P618" s="16">
        <f t="shared" si="56"/>
        <v>2.8392609489051095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127.39926094890511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LEIDIANE LIMA DE MOURA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09/2024</v>
      </c>
      <c r="H619" s="14">
        <f>'[1]TCE - ANEXO III - Preencher'!I628</f>
        <v>0</v>
      </c>
      <c r="I619" s="14">
        <f>'[1]TCE - ANEXO III - Preencher'!J628</f>
        <v>169.95599999999999</v>
      </c>
      <c r="J619" s="14">
        <f>'[1]TCE - ANEXO III - Preencher'!K628</f>
        <v>0</v>
      </c>
      <c r="K619" s="15">
        <f>'[1]TCE - ANEXO III - Preencher'!L628</f>
        <v>196.21254174397032</v>
      </c>
      <c r="L619" s="15">
        <f>'[1]TCE - ANEXO III - Preencher'!M628</f>
        <v>28.24</v>
      </c>
      <c r="M619" s="15">
        <f t="shared" si="55"/>
        <v>167.97254174397031</v>
      </c>
      <c r="N619" s="15">
        <f>'[1]TCE - ANEXO III - Preencher'!O628</f>
        <v>2.8392609489051095</v>
      </c>
      <c r="O619" s="15">
        <f>'[1]TCE - ANEXO III - Preencher'!P628</f>
        <v>0</v>
      </c>
      <c r="P619" s="16">
        <f t="shared" si="56"/>
        <v>2.8392609489051095</v>
      </c>
      <c r="Q619" s="15">
        <f>'[1]TCE - ANEXO III - Preencher'!R628</f>
        <v>340.53014869888477</v>
      </c>
      <c r="R619" s="15">
        <f>'[1]TCE - ANEXO III - Preencher'!S628</f>
        <v>84.72</v>
      </c>
      <c r="S619" s="16">
        <f t="shared" si="57"/>
        <v>255.81014869888477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596.57795139176017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LEILA NASCIMENTO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 t="str">
        <f>IF('[1]TCE - ANEXO III - Preencher'!H629="","",'[1]TCE - ANEXO III - Preencher'!H629)</f>
        <v>09/2024</v>
      </c>
      <c r="H620" s="14">
        <f>'[1]TCE - ANEXO III - Preencher'!I629</f>
        <v>0</v>
      </c>
      <c r="I620" s="14">
        <f>'[1]TCE - ANEXO III - Preencher'!J629</f>
        <v>139.88480000000001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2.8392609489051095</v>
      </c>
      <c r="O620" s="15">
        <f>'[1]TCE - ANEXO III - Preencher'!P629</f>
        <v>0</v>
      </c>
      <c r="P620" s="16">
        <f t="shared" si="56"/>
        <v>2.8392609489051095</v>
      </c>
      <c r="Q620" s="15">
        <f>'[1]TCE - ANEXO III - Preencher'!R629</f>
        <v>340.53014869888477</v>
      </c>
      <c r="R620" s="15">
        <f>'[1]TCE - ANEXO III - Preencher'!S629</f>
        <v>93.42</v>
      </c>
      <c r="S620" s="16">
        <f t="shared" si="57"/>
        <v>247.11014869888476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389.83420964778986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LEONARDO BATISTA DE OLIVEIRA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5174-10</v>
      </c>
      <c r="G621" s="13" t="str">
        <f>IF('[1]TCE - ANEXO III - Preencher'!H630="","",'[1]TCE - ANEXO III - Preencher'!H630)</f>
        <v>09/2024</v>
      </c>
      <c r="H621" s="14">
        <f>'[1]TCE - ANEXO III - Preencher'!I630</f>
        <v>0</v>
      </c>
      <c r="I621" s="14">
        <f>'[1]TCE - ANEXO III - Preencher'!J630</f>
        <v>112.96</v>
      </c>
      <c r="J621" s="14">
        <f>'[1]TCE - ANEXO III - Preencher'!K630</f>
        <v>0</v>
      </c>
      <c r="K621" s="15">
        <f>'[1]TCE - ANEXO III - Preencher'!L630</f>
        <v>196.21254174397032</v>
      </c>
      <c r="L621" s="15">
        <f>'[1]TCE - ANEXO III - Preencher'!M630</f>
        <v>28.24</v>
      </c>
      <c r="M621" s="15">
        <f t="shared" si="55"/>
        <v>167.97254174397031</v>
      </c>
      <c r="N621" s="15">
        <f>'[1]TCE - ANEXO III - Preencher'!O630</f>
        <v>2.8392609489051095</v>
      </c>
      <c r="O621" s="15">
        <f>'[1]TCE - ANEXO III - Preencher'!P630</f>
        <v>0</v>
      </c>
      <c r="P621" s="16">
        <f t="shared" si="56"/>
        <v>2.8392609489051095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283.77180269287544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LEONARDO CAMAROTTI DE OLIVEIRA CANEJO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2251-25</v>
      </c>
      <c r="G622" s="13" t="str">
        <f>IF('[1]TCE - ANEXO III - Preencher'!H631="","",'[1]TCE - ANEXO III - Preencher'!H631)</f>
        <v>09/2024</v>
      </c>
      <c r="H622" s="14">
        <f>'[1]TCE - ANEXO III - Preencher'!I631</f>
        <v>0</v>
      </c>
      <c r="I622" s="14">
        <f>'[1]TCE - ANEXO III - Preencher'!J631</f>
        <v>807.024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2.8392609489051095</v>
      </c>
      <c r="O622" s="15">
        <f>'[1]TCE - ANEXO III - Preencher'!P631</f>
        <v>0</v>
      </c>
      <c r="P622" s="16">
        <f t="shared" si="56"/>
        <v>2.8392609489051095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809.86326094890512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 xml:space="preserve">LEONARDO JERONIMO DA SILVA 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2523-05</v>
      </c>
      <c r="G623" s="13" t="str">
        <f>IF('[1]TCE - ANEXO III - Preencher'!H632="","",'[1]TCE - ANEXO III - Preencher'!H632)</f>
        <v>09/2024</v>
      </c>
      <c r="H623" s="14">
        <f>'[1]TCE - ANEXO III - Preencher'!I632</f>
        <v>0</v>
      </c>
      <c r="I623" s="14">
        <f>'[1]TCE - ANEXO III - Preencher'!J632</f>
        <v>394.39280000000002</v>
      </c>
      <c r="J623" s="14">
        <f>'[1]TCE - ANEXO III - Preencher'!K632</f>
        <v>0</v>
      </c>
      <c r="K623" s="15">
        <f>'[1]TCE - ANEXO III - Preencher'!L632</f>
        <v>196.21254174397032</v>
      </c>
      <c r="L623" s="15">
        <f>'[1]TCE - ANEXO III - Preencher'!M632</f>
        <v>44</v>
      </c>
      <c r="M623" s="15">
        <f t="shared" si="55"/>
        <v>152.21254174397032</v>
      </c>
      <c r="N623" s="15">
        <f>'[1]TCE - ANEXO III - Preencher'!O632</f>
        <v>2.8392609489051095</v>
      </c>
      <c r="O623" s="15">
        <f>'[1]TCE - ANEXO III - Preencher'!P632</f>
        <v>0</v>
      </c>
      <c r="P623" s="16">
        <f t="shared" si="56"/>
        <v>2.8392609489051095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549.44460269287549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LEONICE AMARA DO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09/2024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223.83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2.8392609489051095</v>
      </c>
      <c r="O624" s="15">
        <f>'[1]TCE - ANEXO III - Preencher'!P633</f>
        <v>0</v>
      </c>
      <c r="P624" s="16">
        <f t="shared" si="56"/>
        <v>2.8392609489051095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226.66926094890513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LETICIA ELLEN GOMES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09/2024</v>
      </c>
      <c r="H625" s="14">
        <f>'[1]TCE - ANEXO III - Preencher'!I634</f>
        <v>0</v>
      </c>
      <c r="I625" s="14">
        <f>'[1]TCE - ANEXO III - Preencher'!J634</f>
        <v>112.96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2.8392609489051095</v>
      </c>
      <c r="O625" s="15">
        <f>'[1]TCE - ANEXO III - Preencher'!P634</f>
        <v>0</v>
      </c>
      <c r="P625" s="16">
        <f t="shared" si="56"/>
        <v>2.8392609489051095</v>
      </c>
      <c r="Q625" s="15">
        <f>'[1]TCE - ANEXO III - Preencher'!R634</f>
        <v>340.53014869888477</v>
      </c>
      <c r="R625" s="15">
        <f>'[1]TCE - ANEXO III - Preencher'!S634</f>
        <v>84.72</v>
      </c>
      <c r="S625" s="16">
        <f t="shared" si="57"/>
        <v>255.81014869888477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371.6094096477899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LETICIA MAYO DE SOUZA SANTOS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09/2024</v>
      </c>
      <c r="H626" s="14">
        <f>'[1]TCE - ANEXO III - Preencher'!I635</f>
        <v>0</v>
      </c>
      <c r="I626" s="14">
        <f>'[1]TCE - ANEXO III - Preencher'!J635</f>
        <v>384.51600000000002</v>
      </c>
      <c r="J626" s="14">
        <f>'[1]TCE - ANEXO III - Preencher'!K635</f>
        <v>0</v>
      </c>
      <c r="K626" s="15">
        <f>'[1]TCE - ANEXO III - Preencher'!L635</f>
        <v>196.21254174397032</v>
      </c>
      <c r="L626" s="15">
        <f>'[1]TCE - ANEXO III - Preencher'!M635</f>
        <v>2.79</v>
      </c>
      <c r="M626" s="15">
        <f t="shared" si="55"/>
        <v>193.42254174397033</v>
      </c>
      <c r="N626" s="15">
        <f>'[1]TCE - ANEXO III - Preencher'!O635</f>
        <v>2.8392609489051095</v>
      </c>
      <c r="O626" s="15">
        <f>'[1]TCE - ANEXO III - Preencher'!P635</f>
        <v>0</v>
      </c>
      <c r="P626" s="16">
        <f t="shared" si="56"/>
        <v>2.8392609489051095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580.77780269287541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LEVI ANTONIO DE SANTANA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9511-05</v>
      </c>
      <c r="G627" s="13" t="str">
        <f>IF('[1]TCE - ANEXO III - Preencher'!H636="","",'[1]TCE - ANEXO III - Preencher'!H636)</f>
        <v>09/2024</v>
      </c>
      <c r="H627" s="14">
        <f>'[1]TCE - ANEXO III - Preencher'!I636</f>
        <v>0</v>
      </c>
      <c r="I627" s="14">
        <f>'[1]TCE - ANEXO III - Preencher'!J636</f>
        <v>192.6216</v>
      </c>
      <c r="J627" s="14">
        <f>'[1]TCE - ANEXO III - Preencher'!K636</f>
        <v>0</v>
      </c>
      <c r="K627" s="15">
        <f>'[1]TCE - ANEXO III - Preencher'!L636</f>
        <v>196.21254174397032</v>
      </c>
      <c r="L627" s="15">
        <f>'[1]TCE - ANEXO III - Preencher'!M636</f>
        <v>32.17</v>
      </c>
      <c r="M627" s="15">
        <f t="shared" si="55"/>
        <v>164.04254174397033</v>
      </c>
      <c r="N627" s="15">
        <f>'[1]TCE - ANEXO III - Preencher'!O636</f>
        <v>2.8392609489051095</v>
      </c>
      <c r="O627" s="15">
        <f>'[1]TCE - ANEXO III - Preencher'!P636</f>
        <v>0</v>
      </c>
      <c r="P627" s="16">
        <f t="shared" si="56"/>
        <v>2.8392609489051095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359.50340269287545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LIDIA DE CASSIA DA SILVA LINS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09/2024</v>
      </c>
      <c r="H628" s="14">
        <f>'[1]TCE - ANEXO III - Preencher'!I637</f>
        <v>0</v>
      </c>
      <c r="I628" s="14">
        <f>'[1]TCE - ANEXO III - Preencher'!J637</f>
        <v>330.61599999999999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2.8392609489051095</v>
      </c>
      <c r="O628" s="15">
        <f>'[1]TCE - ANEXO III - Preencher'!P637</f>
        <v>0</v>
      </c>
      <c r="P628" s="16">
        <f t="shared" si="56"/>
        <v>2.8392609489051095</v>
      </c>
      <c r="Q628" s="15">
        <f>'[1]TCE - ANEXO III - Preencher'!R637</f>
        <v>340.53014869888477</v>
      </c>
      <c r="R628" s="15">
        <f>'[1]TCE - ANEXO III - Preencher'!S637</f>
        <v>5.65</v>
      </c>
      <c r="S628" s="16">
        <f t="shared" si="57"/>
        <v>334.8801486988848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668.3354096477899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LIDIANE BARBOSA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09/2024</v>
      </c>
      <c r="H629" s="14">
        <f>'[1]TCE - ANEXO III - Preencher'!I638</f>
        <v>0</v>
      </c>
      <c r="I629" s="14">
        <f>'[1]TCE - ANEXO III - Preencher'!J638</f>
        <v>290.97120000000001</v>
      </c>
      <c r="J629" s="14">
        <f>'[1]TCE - ANEXO III - Preencher'!K638</f>
        <v>0</v>
      </c>
      <c r="K629" s="15">
        <f>'[1]TCE - ANEXO III - Preencher'!L638</f>
        <v>196.21254174397032</v>
      </c>
      <c r="L629" s="15">
        <f>'[1]TCE - ANEXO III - Preencher'!M638</f>
        <v>28.24</v>
      </c>
      <c r="M629" s="15">
        <f t="shared" si="55"/>
        <v>167.97254174397031</v>
      </c>
      <c r="N629" s="15">
        <f>'[1]TCE - ANEXO III - Preencher'!O638</f>
        <v>2.8392609489051095</v>
      </c>
      <c r="O629" s="15">
        <f>'[1]TCE - ANEXO III - Preencher'!P638</f>
        <v>0</v>
      </c>
      <c r="P629" s="16">
        <f t="shared" si="56"/>
        <v>2.8392609489051095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461.78300269287547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LIDIANE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09/2024</v>
      </c>
      <c r="H630" s="14">
        <f>'[1]TCE - ANEXO III - Preencher'!I639</f>
        <v>0</v>
      </c>
      <c r="I630" s="14">
        <f>'[1]TCE - ANEXO III - Preencher'!J639</f>
        <v>307.81920000000002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2.8392609489051095</v>
      </c>
      <c r="O630" s="15">
        <f>'[1]TCE - ANEXO III - Preencher'!P639</f>
        <v>0</v>
      </c>
      <c r="P630" s="16">
        <f t="shared" si="56"/>
        <v>2.8392609489051095</v>
      </c>
      <c r="Q630" s="15">
        <f>'[1]TCE - ANEXO III - Preencher'!R639</f>
        <v>340.53014869888477</v>
      </c>
      <c r="R630" s="15">
        <f>'[1]TCE - ANEXO III - Preencher'!S639</f>
        <v>84.72</v>
      </c>
      <c r="S630" s="16">
        <f t="shared" si="57"/>
        <v>255.81014869888477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566.46860964778989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LILIAN HELENA SILVA DE SOUSA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09/2024</v>
      </c>
      <c r="H631" s="14">
        <f>'[1]TCE - ANEXO III - Preencher'!I640</f>
        <v>0</v>
      </c>
      <c r="I631" s="14">
        <f>'[1]TCE - ANEXO III - Preencher'!J640</f>
        <v>374.36559999999997</v>
      </c>
      <c r="J631" s="14">
        <f>'[1]TCE - ANEXO III - Preencher'!K640</f>
        <v>0</v>
      </c>
      <c r="K631" s="15">
        <f>'[1]TCE - ANEXO III - Preencher'!L640</f>
        <v>196.21254174397032</v>
      </c>
      <c r="L631" s="15">
        <f>'[1]TCE - ANEXO III - Preencher'!M640</f>
        <v>37.18</v>
      </c>
      <c r="M631" s="15">
        <f t="shared" si="55"/>
        <v>159.03254174397031</v>
      </c>
      <c r="N631" s="15">
        <f>'[1]TCE - ANEXO III - Preencher'!O640</f>
        <v>2.8392609489051095</v>
      </c>
      <c r="O631" s="15">
        <f>'[1]TCE - ANEXO III - Preencher'!P640</f>
        <v>0</v>
      </c>
      <c r="P631" s="16">
        <f t="shared" si="56"/>
        <v>2.8392609489051095</v>
      </c>
      <c r="Q631" s="15">
        <f>'[1]TCE - ANEXO III - Preencher'!R640</f>
        <v>340.53014869888477</v>
      </c>
      <c r="R631" s="15">
        <f>'[1]TCE - ANEXO III - Preencher'!S640</f>
        <v>106.32</v>
      </c>
      <c r="S631" s="16">
        <f t="shared" si="57"/>
        <v>234.21014869888478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770.44755139176027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LILIAN MICHELLY DA SILVA MOURA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09/2024</v>
      </c>
      <c r="H632" s="14">
        <f>'[1]TCE - ANEXO III - Preencher'!I641</f>
        <v>0</v>
      </c>
      <c r="I632" s="14">
        <f>'[1]TCE - ANEXO III - Preencher'!J641</f>
        <v>310.35919999999999</v>
      </c>
      <c r="J632" s="14">
        <f>'[1]TCE - ANEXO III - Preencher'!K641</f>
        <v>0</v>
      </c>
      <c r="K632" s="15">
        <f>'[1]TCE - ANEXO III - Preencher'!L641</f>
        <v>196.21254174397032</v>
      </c>
      <c r="L632" s="15">
        <f>'[1]TCE - ANEXO III - Preencher'!M641</f>
        <v>28.24</v>
      </c>
      <c r="M632" s="15">
        <f t="shared" si="55"/>
        <v>167.97254174397031</v>
      </c>
      <c r="N632" s="15">
        <f>'[1]TCE - ANEXO III - Preencher'!O641</f>
        <v>2.8392609489051095</v>
      </c>
      <c r="O632" s="15">
        <f>'[1]TCE - ANEXO III - Preencher'!P641</f>
        <v>0</v>
      </c>
      <c r="P632" s="16">
        <f t="shared" si="56"/>
        <v>2.8392609489051095</v>
      </c>
      <c r="Q632" s="15">
        <f>'[1]TCE - ANEXO III - Preencher'!R641</f>
        <v>340.53014869888477</v>
      </c>
      <c r="R632" s="15">
        <f>'[1]TCE - ANEXO III - Preencher'!S641</f>
        <v>82.46</v>
      </c>
      <c r="S632" s="16">
        <f t="shared" si="57"/>
        <v>258.07014869888479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739.24115139176024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LINDACI MARTINS DE SANTANA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09/2024</v>
      </c>
      <c r="H633" s="14">
        <f>'[1]TCE - ANEXO III - Preencher'!I642</f>
        <v>0</v>
      </c>
      <c r="I633" s="14">
        <f>'[1]TCE - ANEXO III - Preencher'!J642</f>
        <v>274.10399999999998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2.8392609489051095</v>
      </c>
      <c r="O633" s="15">
        <f>'[1]TCE - ANEXO III - Preencher'!P642</f>
        <v>0</v>
      </c>
      <c r="P633" s="16">
        <f t="shared" si="56"/>
        <v>2.8392609489051095</v>
      </c>
      <c r="Q633" s="15">
        <f>'[1]TCE - ANEXO III - Preencher'!R642</f>
        <v>340.53014869888477</v>
      </c>
      <c r="R633" s="15">
        <f>'[1]TCE - ANEXO III - Preencher'!S642</f>
        <v>77.94</v>
      </c>
      <c r="S633" s="16">
        <f t="shared" si="57"/>
        <v>262.59014869888478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539.53340964778988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LINDALVA RODRIGUES PEREIRA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09/2024</v>
      </c>
      <c r="H634" s="14">
        <f>'[1]TCE - ANEXO III - Preencher'!I643</f>
        <v>0</v>
      </c>
      <c r="I634" s="14">
        <f>'[1]TCE - ANEXO III - Preencher'!J643</f>
        <v>139.27440000000001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2.8392609489051095</v>
      </c>
      <c r="O634" s="15">
        <f>'[1]TCE - ANEXO III - Preencher'!P643</f>
        <v>0</v>
      </c>
      <c r="P634" s="16">
        <f t="shared" si="56"/>
        <v>2.8392609489051095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142.11366094890514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LINDOMAR ANGELO DOS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09/2024</v>
      </c>
      <c r="H635" s="14">
        <f>'[1]TCE - ANEXO III - Preencher'!I644</f>
        <v>0</v>
      </c>
      <c r="I635" s="14">
        <f>'[1]TCE - ANEXO III - Preencher'!J644</f>
        <v>143.34399999999999</v>
      </c>
      <c r="J635" s="14">
        <f>'[1]TCE - ANEXO III - Preencher'!K644</f>
        <v>0</v>
      </c>
      <c r="K635" s="15">
        <f>'[1]TCE - ANEXO III - Preencher'!L644</f>
        <v>196.21254174397032</v>
      </c>
      <c r="L635" s="15">
        <f>'[1]TCE - ANEXO III - Preencher'!M644</f>
        <v>31.14</v>
      </c>
      <c r="M635" s="15">
        <f t="shared" si="55"/>
        <v>165.07254174397031</v>
      </c>
      <c r="N635" s="15">
        <f>'[1]TCE - ANEXO III - Preencher'!O644</f>
        <v>2.8392609489051095</v>
      </c>
      <c r="O635" s="15">
        <f>'[1]TCE - ANEXO III - Preencher'!P644</f>
        <v>0</v>
      </c>
      <c r="P635" s="16">
        <f t="shared" si="56"/>
        <v>2.8392609489051095</v>
      </c>
      <c r="Q635" s="15">
        <f>'[1]TCE - ANEXO III - Preencher'!R644</f>
        <v>340.53014869888477</v>
      </c>
      <c r="R635" s="15">
        <f>'[1]TCE - ANEXO III - Preencher'!S644</f>
        <v>93.42</v>
      </c>
      <c r="S635" s="16">
        <f t="shared" si="57"/>
        <v>247.11014869888476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558.36595139176018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LINDON JONSON GOMES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5174-10</v>
      </c>
      <c r="G636" s="13" t="str">
        <f>IF('[1]TCE - ANEXO III - Preencher'!H645="","",'[1]TCE - ANEXO III - Preencher'!H645)</f>
        <v>09/2024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2.8392609489051095</v>
      </c>
      <c r="O636" s="15">
        <f>'[1]TCE - ANEXO III - Preencher'!P645</f>
        <v>0</v>
      </c>
      <c r="P636" s="16">
        <f t="shared" si="56"/>
        <v>2.8392609489051095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2.8392609489051095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LISIANE VASCONCELLOS DE LIMA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09/2024</v>
      </c>
      <c r="H637" s="14">
        <f>'[1]TCE - ANEXO III - Preencher'!I646</f>
        <v>0</v>
      </c>
      <c r="I637" s="14">
        <f>'[1]TCE - ANEXO III - Preencher'!J646</f>
        <v>132.76560000000001</v>
      </c>
      <c r="J637" s="14">
        <f>'[1]TCE - ANEXO III - Preencher'!K646</f>
        <v>0</v>
      </c>
      <c r="K637" s="15">
        <f>'[1]TCE - ANEXO III - Preencher'!L646</f>
        <v>196.21254174397032</v>
      </c>
      <c r="L637" s="15">
        <f>'[1]TCE - ANEXO III - Preencher'!M646</f>
        <v>28.24</v>
      </c>
      <c r="M637" s="15">
        <f t="shared" si="55"/>
        <v>167.97254174397031</v>
      </c>
      <c r="N637" s="15">
        <f>'[1]TCE - ANEXO III - Preencher'!O646</f>
        <v>2.8392609489051095</v>
      </c>
      <c r="O637" s="15">
        <f>'[1]TCE - ANEXO III - Preencher'!P646</f>
        <v>0</v>
      </c>
      <c r="P637" s="16">
        <f t="shared" si="56"/>
        <v>2.8392609489051095</v>
      </c>
      <c r="Q637" s="15">
        <f>'[1]TCE - ANEXO III - Preencher'!R646</f>
        <v>340.53014869888477</v>
      </c>
      <c r="R637" s="15">
        <f>'[1]TCE - ANEXO III - Preencher'!S646</f>
        <v>84.72</v>
      </c>
      <c r="S637" s="16">
        <f t="shared" si="57"/>
        <v>255.81014869888477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559.38755139176021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LIVIA ALBUQUERQUE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5211-30</v>
      </c>
      <c r="G638" s="13" t="str">
        <f>IF('[1]TCE - ANEXO III - Preencher'!H647="","",'[1]TCE - ANEXO III - Preencher'!H647)</f>
        <v>09/2024</v>
      </c>
      <c r="H638" s="14">
        <f>'[1]TCE - ANEXO III - Preencher'!I647</f>
        <v>0</v>
      </c>
      <c r="I638" s="14">
        <f>'[1]TCE - ANEXO III - Preencher'!J647</f>
        <v>127.16800000000001</v>
      </c>
      <c r="J638" s="14">
        <f>'[1]TCE - ANEXO III - Preencher'!K647</f>
        <v>0</v>
      </c>
      <c r="K638" s="15">
        <f>'[1]TCE - ANEXO III - Preencher'!L647</f>
        <v>196.21254174397032</v>
      </c>
      <c r="L638" s="15">
        <f>'[1]TCE - ANEXO III - Preencher'!M647</f>
        <v>31.14</v>
      </c>
      <c r="M638" s="15">
        <f t="shared" si="55"/>
        <v>165.07254174397031</v>
      </c>
      <c r="N638" s="15">
        <f>'[1]TCE - ANEXO III - Preencher'!O647</f>
        <v>2.8392609489051095</v>
      </c>
      <c r="O638" s="15">
        <f>'[1]TCE - ANEXO III - Preencher'!P647</f>
        <v>0</v>
      </c>
      <c r="P638" s="16">
        <f t="shared" si="56"/>
        <v>2.8392609489051095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295.07980269287543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LIVIA KARLA GOMES DE ALBUQUERQUE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09/2024</v>
      </c>
      <c r="H639" s="14">
        <f>'[1]TCE - ANEXO III - Preencher'!I648</f>
        <v>0</v>
      </c>
      <c r="I639" s="14">
        <f>'[1]TCE - ANEXO III - Preencher'!J648</f>
        <v>521.00480000000005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2.8392609489051095</v>
      </c>
      <c r="O639" s="15">
        <f>'[1]TCE - ANEXO III - Preencher'!P648</f>
        <v>0</v>
      </c>
      <c r="P639" s="16">
        <f t="shared" si="56"/>
        <v>2.8392609489051095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523.84406094890517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LIVIA KELLEN DOS SANTOS ALENCAR CORREIA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09/2024</v>
      </c>
      <c r="H640" s="14">
        <f>'[1]TCE - ANEXO III - Preencher'!I649</f>
        <v>0</v>
      </c>
      <c r="I640" s="14">
        <f>'[1]TCE - ANEXO III - Preencher'!J649</f>
        <v>307.67360000000002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2.8392609489051095</v>
      </c>
      <c r="O640" s="15">
        <f>'[1]TCE - ANEXO III - Preencher'!P649</f>
        <v>0</v>
      </c>
      <c r="P640" s="16">
        <f t="shared" si="56"/>
        <v>2.8392609489051095</v>
      </c>
      <c r="Q640" s="15">
        <f>'[1]TCE - ANEXO III - Preencher'!R649</f>
        <v>340.53014869888477</v>
      </c>
      <c r="R640" s="15">
        <f>'[1]TCE - ANEXO III - Preencher'!S649</f>
        <v>84.72</v>
      </c>
      <c r="S640" s="16">
        <f t="shared" si="57"/>
        <v>255.81014869888477</v>
      </c>
      <c r="T640" s="15">
        <f>'[1]TCE - ANEXO III - Preencher'!U649</f>
        <v>81.02</v>
      </c>
      <c r="U640" s="15">
        <f>'[1]TCE - ANEXO III - Preencher'!V649</f>
        <v>0</v>
      </c>
      <c r="V640" s="16">
        <f t="shared" si="58"/>
        <v>81.02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647.34300964778993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LUANA MIRELY SIQUEIRA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09/2024</v>
      </c>
      <c r="H641" s="14">
        <f>'[1]TCE - ANEXO III - Preencher'!I650</f>
        <v>0</v>
      </c>
      <c r="I641" s="14">
        <f>'[1]TCE - ANEXO III - Preencher'!J650</f>
        <v>288.55119999999999</v>
      </c>
      <c r="J641" s="14">
        <f>'[1]TCE - ANEXO III - Preencher'!K650</f>
        <v>0</v>
      </c>
      <c r="K641" s="15">
        <f>'[1]TCE - ANEXO III - Preencher'!L650</f>
        <v>196.21254174397032</v>
      </c>
      <c r="L641" s="15">
        <f>'[1]TCE - ANEXO III - Preencher'!M650</f>
        <v>28.24</v>
      </c>
      <c r="M641" s="15">
        <f t="shared" si="55"/>
        <v>167.97254174397031</v>
      </c>
      <c r="N641" s="15">
        <f>'[1]TCE - ANEXO III - Preencher'!O650</f>
        <v>2.8392609489051095</v>
      </c>
      <c r="O641" s="15">
        <f>'[1]TCE - ANEXO III - Preencher'!P650</f>
        <v>0</v>
      </c>
      <c r="P641" s="16">
        <f t="shared" si="56"/>
        <v>2.8392609489051095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459.3630026928754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LUANA TENORIO MACHADO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09/2024</v>
      </c>
      <c r="H642" s="14">
        <f>'[1]TCE - ANEXO III - Preencher'!I651</f>
        <v>0</v>
      </c>
      <c r="I642" s="14">
        <f>'[1]TCE - ANEXO III - Preencher'!J651</f>
        <v>311.7328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2.8392609489051095</v>
      </c>
      <c r="O642" s="15">
        <f>'[1]TCE - ANEXO III - Preencher'!P651</f>
        <v>0</v>
      </c>
      <c r="P642" s="16">
        <f t="shared" si="56"/>
        <v>2.8392609489051095</v>
      </c>
      <c r="Q642" s="15">
        <f>'[1]TCE - ANEXO III - Preencher'!R651</f>
        <v>340.53014869888477</v>
      </c>
      <c r="R642" s="15">
        <f>'[1]TCE - ANEXO III - Preencher'!S651</f>
        <v>84.72</v>
      </c>
      <c r="S642" s="16">
        <f t="shared" si="57"/>
        <v>255.81014869888477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570.38220964778986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LUANA TORRES LINS MARQUES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09/2024</v>
      </c>
      <c r="H643" s="14">
        <f>'[1]TCE - ANEXO III - Preencher'!I652</f>
        <v>0</v>
      </c>
      <c r="I643" s="14">
        <f>'[1]TCE - ANEXO III - Preencher'!J652</f>
        <v>631.42399999999998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2.8392609489051095</v>
      </c>
      <c r="O643" s="15">
        <f>'[1]TCE - ANEXO III - Preencher'!P652</f>
        <v>0</v>
      </c>
      <c r="P643" s="16">
        <f t="shared" si="56"/>
        <v>2.8392609489051095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634.2632609489051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LUANNA BETANIA DE PAULA FRANCA LIMA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5134-30</v>
      </c>
      <c r="G644" s="13" t="str">
        <f>IF('[1]TCE - ANEXO III - Preencher'!H653="","",'[1]TCE - ANEXO III - Preencher'!H653)</f>
        <v>09/2024</v>
      </c>
      <c r="H644" s="14">
        <f>'[1]TCE - ANEXO III - Preencher'!I653</f>
        <v>0</v>
      </c>
      <c r="I644" s="14">
        <f>'[1]TCE - ANEXO III - Preencher'!J653</f>
        <v>128.63999999999999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2.8392609489051095</v>
      </c>
      <c r="O644" s="15">
        <f>'[1]TCE - ANEXO III - Preencher'!P653</f>
        <v>0</v>
      </c>
      <c r="P644" s="16">
        <f t="shared" ref="P644:P707" si="62">N644-O644</f>
        <v>2.8392609489051095</v>
      </c>
      <c r="Q644" s="15">
        <f>'[1]TCE - ANEXO III - Preencher'!R653</f>
        <v>340.53014869888477</v>
      </c>
      <c r="R644" s="15">
        <f>'[1]TCE - ANEXO III - Preencher'!S653</f>
        <v>84.72</v>
      </c>
      <c r="S644" s="16">
        <f t="shared" ref="S644:S707" si="63">Q644-R644</f>
        <v>255.81014869888477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387.28940964778985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LUCAS DA SILVA MARTINS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5174-10</v>
      </c>
      <c r="G645" s="13" t="str">
        <f>IF('[1]TCE - ANEXO III - Preencher'!H654="","",'[1]TCE - ANEXO III - Preencher'!H654)</f>
        <v>09/2024</v>
      </c>
      <c r="H645" s="14">
        <f>'[1]TCE - ANEXO III - Preencher'!I654</f>
        <v>0</v>
      </c>
      <c r="I645" s="14">
        <f>'[1]TCE - ANEXO III - Preencher'!J654</f>
        <v>185.7176</v>
      </c>
      <c r="J645" s="14">
        <f>'[1]TCE - ANEXO III - Preencher'!K654</f>
        <v>0</v>
      </c>
      <c r="K645" s="15">
        <f>'[1]TCE - ANEXO III - Preencher'!L654</f>
        <v>196.21254174397032</v>
      </c>
      <c r="L645" s="15">
        <f>'[1]TCE - ANEXO III - Preencher'!M654</f>
        <v>28.24</v>
      </c>
      <c r="M645" s="15">
        <f t="shared" si="61"/>
        <v>167.97254174397031</v>
      </c>
      <c r="N645" s="15">
        <f>'[1]TCE - ANEXO III - Preencher'!O654</f>
        <v>2.8392609489051095</v>
      </c>
      <c r="O645" s="15">
        <f>'[1]TCE - ANEXO III - Preencher'!P654</f>
        <v>0</v>
      </c>
      <c r="P645" s="16">
        <f t="shared" si="62"/>
        <v>2.8392609489051095</v>
      </c>
      <c r="Q645" s="15">
        <f>'[1]TCE - ANEXO III - Preencher'!R654</f>
        <v>340.53014869888477</v>
      </c>
      <c r="R645" s="15">
        <f>'[1]TCE - ANEXO III - Preencher'!S654</f>
        <v>84.72</v>
      </c>
      <c r="S645" s="16">
        <f t="shared" si="63"/>
        <v>255.81014869888477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612.33955139176021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LUCAS HENRIQUE FERREIRA BEZERRA LIMA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09/2024</v>
      </c>
      <c r="H646" s="14">
        <f>'[1]TCE - ANEXO III - Preencher'!I655</f>
        <v>0</v>
      </c>
      <c r="I646" s="14">
        <f>'[1]TCE - ANEXO III - Preencher'!J655</f>
        <v>435.1592</v>
      </c>
      <c r="J646" s="14">
        <f>'[1]TCE - ANEXO III - Preencher'!K655</f>
        <v>0</v>
      </c>
      <c r="K646" s="15">
        <f>'[1]TCE - ANEXO III - Preencher'!L655</f>
        <v>196.21254174397032</v>
      </c>
      <c r="L646" s="15">
        <f>'[1]TCE - ANEXO III - Preencher'!M655</f>
        <v>37.18</v>
      </c>
      <c r="M646" s="15">
        <f t="shared" si="61"/>
        <v>159.03254174397031</v>
      </c>
      <c r="N646" s="15">
        <f>'[1]TCE - ANEXO III - Preencher'!O655</f>
        <v>2.8392609489051095</v>
      </c>
      <c r="O646" s="15">
        <f>'[1]TCE - ANEXO III - Preencher'!P655</f>
        <v>0</v>
      </c>
      <c r="P646" s="16">
        <f t="shared" si="62"/>
        <v>2.8392609489051095</v>
      </c>
      <c r="Q646" s="15">
        <f>'[1]TCE - ANEXO III - Preencher'!R655</f>
        <v>340.53014869888477</v>
      </c>
      <c r="R646" s="15">
        <f>'[1]TCE - ANEXO III - Preencher'!S655</f>
        <v>82</v>
      </c>
      <c r="S646" s="16">
        <f t="shared" si="63"/>
        <v>258.53014869888477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855.56115139176018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LUCAS JOSE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09/2024</v>
      </c>
      <c r="H647" s="14">
        <f>'[1]TCE - ANEXO III - Preencher'!I656</f>
        <v>0</v>
      </c>
      <c r="I647" s="14">
        <f>'[1]TCE - ANEXO III - Preencher'!J656</f>
        <v>277.27519999999998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2.8392609489051095</v>
      </c>
      <c r="O647" s="15">
        <f>'[1]TCE - ANEXO III - Preencher'!P656</f>
        <v>0</v>
      </c>
      <c r="P647" s="16">
        <f t="shared" si="62"/>
        <v>2.8392609489051095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280.1144609489051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LUCAS PIERRE GUEDES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4110-10</v>
      </c>
      <c r="G648" s="13" t="str">
        <f>IF('[1]TCE - ANEXO III - Preencher'!H657="","",'[1]TCE - ANEXO III - Preencher'!H657)</f>
        <v>09/2024</v>
      </c>
      <c r="H648" s="14">
        <f>'[1]TCE - ANEXO III - Preencher'!I657</f>
        <v>0</v>
      </c>
      <c r="I648" s="14">
        <f>'[1]TCE - ANEXO III - Preencher'!J657</f>
        <v>14.12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2.8392609489051095</v>
      </c>
      <c r="O648" s="15">
        <f>'[1]TCE - ANEXO III - Preencher'!P657</f>
        <v>0</v>
      </c>
      <c r="P648" s="16">
        <f t="shared" si="62"/>
        <v>2.8392609489051095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16.959260948905108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LUCIA HELENA DE OLIVEIRA VIANA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5143-20</v>
      </c>
      <c r="G649" s="13" t="str">
        <f>IF('[1]TCE - ANEXO III - Preencher'!H658="","",'[1]TCE - ANEXO III - Preencher'!H658)</f>
        <v>09/2024</v>
      </c>
      <c r="H649" s="14">
        <f>'[1]TCE - ANEXO III - Preencher'!I658</f>
        <v>0</v>
      </c>
      <c r="I649" s="14">
        <f>'[1]TCE - ANEXO III - Preencher'!J658</f>
        <v>139.8648</v>
      </c>
      <c r="J649" s="14">
        <f>'[1]TCE - ANEXO III - Preencher'!K658</f>
        <v>0</v>
      </c>
      <c r="K649" s="15">
        <f>'[1]TCE - ANEXO III - Preencher'!L658</f>
        <v>196.21254174397032</v>
      </c>
      <c r="L649" s="15">
        <f>'[1]TCE - ANEXO III - Preencher'!M658</f>
        <v>28.24</v>
      </c>
      <c r="M649" s="15">
        <f t="shared" si="61"/>
        <v>167.97254174397031</v>
      </c>
      <c r="N649" s="15">
        <f>'[1]TCE - ANEXO III - Preencher'!O658</f>
        <v>2.8392609489051095</v>
      </c>
      <c r="O649" s="15">
        <f>'[1]TCE - ANEXO III - Preencher'!P658</f>
        <v>0</v>
      </c>
      <c r="P649" s="16">
        <f t="shared" si="62"/>
        <v>2.8392609489051095</v>
      </c>
      <c r="Q649" s="15">
        <f>'[1]TCE - ANEXO III - Preencher'!R658</f>
        <v>340.53014869888477</v>
      </c>
      <c r="R649" s="15">
        <f>'[1]TCE - ANEXO III - Preencher'!S658</f>
        <v>82.46</v>
      </c>
      <c r="S649" s="16">
        <f t="shared" si="63"/>
        <v>258.07014869888479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568.7467513917602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LUCIA MARIA ALVES PIMENTEL DE ARAUJO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09/2024</v>
      </c>
      <c r="H650" s="14">
        <f>'[1]TCE - ANEXO III - Preencher'!I659</f>
        <v>0</v>
      </c>
      <c r="I650" s="14">
        <f>'[1]TCE - ANEXO III - Preencher'!J659</f>
        <v>410.33920000000001</v>
      </c>
      <c r="J650" s="14">
        <f>'[1]TCE - ANEXO III - Preencher'!K659</f>
        <v>0</v>
      </c>
      <c r="K650" s="15">
        <f>'[1]TCE - ANEXO III - Preencher'!L659</f>
        <v>196.21254174397032</v>
      </c>
      <c r="L650" s="15">
        <f>'[1]TCE - ANEXO III - Preencher'!M659</f>
        <v>3.59</v>
      </c>
      <c r="M650" s="15">
        <f t="shared" si="61"/>
        <v>192.62254174397032</v>
      </c>
      <c r="N650" s="15">
        <f>'[1]TCE - ANEXO III - Preencher'!O659</f>
        <v>2.8392609489051095</v>
      </c>
      <c r="O650" s="15">
        <f>'[1]TCE - ANEXO III - Preencher'!P659</f>
        <v>0</v>
      </c>
      <c r="P650" s="16">
        <f t="shared" si="62"/>
        <v>2.8392609489051095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605.8010026928755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LUCIANA ERNESTO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3241-15</v>
      </c>
      <c r="G651" s="13" t="str">
        <f>IF('[1]TCE - ANEXO III - Preencher'!H660="","",'[1]TCE - ANEXO III - Preencher'!H660)</f>
        <v>09/2024</v>
      </c>
      <c r="H651" s="14">
        <f>'[1]TCE - ANEXO III - Preencher'!I660</f>
        <v>0</v>
      </c>
      <c r="I651" s="14">
        <f>'[1]TCE - ANEXO III - Preencher'!J660</f>
        <v>561.34480000000008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2.8392609489051095</v>
      </c>
      <c r="O651" s="15">
        <f>'[1]TCE - ANEXO III - Preencher'!P660</f>
        <v>0</v>
      </c>
      <c r="P651" s="16">
        <f t="shared" si="62"/>
        <v>2.8392609489051095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564.1840609489052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LUCIANA JACTINAIK OLIVEIRA SANTOS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5143-20</v>
      </c>
      <c r="G652" s="13" t="str">
        <f>IF('[1]TCE - ANEXO III - Preencher'!H661="","",'[1]TCE - ANEXO III - Preencher'!H661)</f>
        <v>09/2024</v>
      </c>
      <c r="H652" s="14">
        <f>'[1]TCE - ANEXO III - Preencher'!I661</f>
        <v>0</v>
      </c>
      <c r="I652" s="14">
        <f>'[1]TCE - ANEXO III - Preencher'!J661</f>
        <v>135.55199999999999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2.8392609489051095</v>
      </c>
      <c r="O652" s="15">
        <f>'[1]TCE - ANEXO III - Preencher'!P661</f>
        <v>0</v>
      </c>
      <c r="P652" s="16">
        <f t="shared" si="62"/>
        <v>2.8392609489051095</v>
      </c>
      <c r="Q652" s="15">
        <f>'[1]TCE - ANEXO III - Preencher'!R661</f>
        <v>340.53014869888477</v>
      </c>
      <c r="R652" s="15">
        <f>'[1]TCE - ANEXO III - Preencher'!S661</f>
        <v>84.72</v>
      </c>
      <c r="S652" s="16">
        <f t="shared" si="63"/>
        <v>255.81014869888477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394.20140964778989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LUCIANA MARIA DE MESQUITA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09/2024</v>
      </c>
      <c r="H653" s="14">
        <f>'[1]TCE - ANEXO III - Preencher'!I662</f>
        <v>0</v>
      </c>
      <c r="I653" s="14">
        <f>'[1]TCE - ANEXO III - Preencher'!J662</f>
        <v>317.98480000000001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2.8392609489051095</v>
      </c>
      <c r="O653" s="15">
        <f>'[1]TCE - ANEXO III - Preencher'!P662</f>
        <v>0</v>
      </c>
      <c r="P653" s="16">
        <f t="shared" si="62"/>
        <v>2.8392609489051095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320.82406094890513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LUCIANA MARIA QUINTINO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09/2024</v>
      </c>
      <c r="H654" s="14">
        <f>'[1]TCE - ANEXO III - Preencher'!I663</f>
        <v>0</v>
      </c>
      <c r="I654" s="14">
        <f>'[1]TCE - ANEXO III - Preencher'!J663</f>
        <v>296.07040000000001</v>
      </c>
      <c r="J654" s="14">
        <f>'[1]TCE - ANEXO III - Preencher'!K663</f>
        <v>0</v>
      </c>
      <c r="K654" s="15">
        <f>'[1]TCE - ANEXO III - Preencher'!L663</f>
        <v>196.21254174397032</v>
      </c>
      <c r="L654" s="15">
        <f>'[1]TCE - ANEXO III - Preencher'!M663</f>
        <v>28.24</v>
      </c>
      <c r="M654" s="15">
        <f t="shared" si="61"/>
        <v>167.97254174397031</v>
      </c>
      <c r="N654" s="15">
        <f>'[1]TCE - ANEXO III - Preencher'!O663</f>
        <v>2.8392609489051095</v>
      </c>
      <c r="O654" s="15">
        <f>'[1]TCE - ANEXO III - Preencher'!P663</f>
        <v>0</v>
      </c>
      <c r="P654" s="16">
        <f t="shared" si="62"/>
        <v>2.8392609489051095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466.88220269287547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LUCIANO ROBERTO BELANGER DE VASCONCELOS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5163-45</v>
      </c>
      <c r="G655" s="13" t="str">
        <f>IF('[1]TCE - ANEXO III - Preencher'!H664="","",'[1]TCE - ANEXO III - Preencher'!H664)</f>
        <v>09/2024</v>
      </c>
      <c r="H655" s="14">
        <f>'[1]TCE - ANEXO III - Preencher'!I664</f>
        <v>0</v>
      </c>
      <c r="I655" s="14">
        <f>'[1]TCE - ANEXO III - Preencher'!J664</f>
        <v>162.55680000000001</v>
      </c>
      <c r="J655" s="14">
        <f>'[1]TCE - ANEXO III - Preencher'!K664</f>
        <v>0</v>
      </c>
      <c r="K655" s="15">
        <f>'[1]TCE - ANEXO III - Preencher'!L664</f>
        <v>196.21254174397032</v>
      </c>
      <c r="L655" s="15">
        <f>'[1]TCE - ANEXO III - Preencher'!M664</f>
        <v>28.24</v>
      </c>
      <c r="M655" s="15">
        <f t="shared" si="61"/>
        <v>167.97254174397031</v>
      </c>
      <c r="N655" s="15">
        <f>'[1]TCE - ANEXO III - Preencher'!O664</f>
        <v>2.8392609489051095</v>
      </c>
      <c r="O655" s="15">
        <f>'[1]TCE - ANEXO III - Preencher'!P664</f>
        <v>0</v>
      </c>
      <c r="P655" s="16">
        <f t="shared" si="62"/>
        <v>2.8392609489051095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333.36860269287547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LUCICLEIDE DA SILVA FIRMINO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09/2024</v>
      </c>
      <c r="H656" s="14">
        <f>'[1]TCE - ANEXO III - Preencher'!I665</f>
        <v>0</v>
      </c>
      <c r="I656" s="14">
        <f>'[1]TCE - ANEXO III - Preencher'!J665</f>
        <v>321.14800000000002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2.8392609489051095</v>
      </c>
      <c r="O656" s="15">
        <f>'[1]TCE - ANEXO III - Preencher'!P665</f>
        <v>0</v>
      </c>
      <c r="P656" s="16">
        <f t="shared" si="62"/>
        <v>2.8392609489051095</v>
      </c>
      <c r="Q656" s="15">
        <f>'[1]TCE - ANEXO III - Preencher'!R665</f>
        <v>340.53014869888477</v>
      </c>
      <c r="R656" s="15">
        <f>'[1]TCE - ANEXO III - Preencher'!S665</f>
        <v>76.81</v>
      </c>
      <c r="S656" s="16">
        <f t="shared" si="63"/>
        <v>263.72014869888477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587.70740964778997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LUCICLEIDE LIMA DO NASCIMENTO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09/2024</v>
      </c>
      <c r="H657" s="14">
        <f>'[1]TCE - ANEXO III - Preencher'!I666</f>
        <v>0</v>
      </c>
      <c r="I657" s="14">
        <f>'[1]TCE - ANEXO III - Preencher'!J666</f>
        <v>290.68880000000001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2.8392609489051095</v>
      </c>
      <c r="O657" s="15">
        <f>'[1]TCE - ANEXO III - Preencher'!P666</f>
        <v>0</v>
      </c>
      <c r="P657" s="16">
        <f t="shared" si="62"/>
        <v>2.8392609489051095</v>
      </c>
      <c r="Q657" s="15">
        <f>'[1]TCE - ANEXO III - Preencher'!R666</f>
        <v>340.53014869888477</v>
      </c>
      <c r="R657" s="15">
        <f>'[1]TCE - ANEXO III - Preencher'!S666</f>
        <v>80.48</v>
      </c>
      <c r="S657" s="16">
        <f t="shared" si="63"/>
        <v>260.05014869888475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553.57820964778989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LUCICLEIDE MARIA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09/2024</v>
      </c>
      <c r="H658" s="14">
        <f>'[1]TCE - ANEXO III - Preencher'!I667</f>
        <v>0</v>
      </c>
      <c r="I658" s="14">
        <f>'[1]TCE - ANEXO III - Preencher'!J667</f>
        <v>395.62240000000003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2.8392609489051095</v>
      </c>
      <c r="O658" s="15">
        <f>'[1]TCE - ANEXO III - Preencher'!P667</f>
        <v>0</v>
      </c>
      <c r="P658" s="16">
        <f t="shared" si="62"/>
        <v>2.8392609489051095</v>
      </c>
      <c r="Q658" s="15">
        <f>'[1]TCE - ANEXO III - Preencher'!R667</f>
        <v>340.53014869888477</v>
      </c>
      <c r="R658" s="15">
        <f>'[1]TCE - ANEXO III - Preencher'!S667</f>
        <v>75.680000000000007</v>
      </c>
      <c r="S658" s="16">
        <f t="shared" si="63"/>
        <v>264.85014869888477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663.31180964778991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LUCICLEIDE MARIA NUNES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09/2024</v>
      </c>
      <c r="H659" s="14">
        <f>'[1]TCE - ANEXO III - Preencher'!I668</f>
        <v>0</v>
      </c>
      <c r="I659" s="14">
        <f>'[1]TCE - ANEXO III - Preencher'!J668</f>
        <v>161.11680000000001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2.8392609489051095</v>
      </c>
      <c r="O659" s="15">
        <f>'[1]TCE - ANEXO III - Preencher'!P668</f>
        <v>0</v>
      </c>
      <c r="P659" s="16">
        <f t="shared" si="62"/>
        <v>2.8392609489051095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163.95606094890513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LUCIENE AVELINO DE LIMA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5142-25</v>
      </c>
      <c r="G660" s="13" t="str">
        <f>IF('[1]TCE - ANEXO III - Preencher'!H669="","",'[1]TCE - ANEXO III - Preencher'!H669)</f>
        <v>09/2024</v>
      </c>
      <c r="H660" s="14">
        <f>'[1]TCE - ANEXO III - Preencher'!I669</f>
        <v>0</v>
      </c>
      <c r="I660" s="14">
        <f>'[1]TCE - ANEXO III - Preencher'!J669</f>
        <v>125.7184</v>
      </c>
      <c r="J660" s="14">
        <f>'[1]TCE - ANEXO III - Preencher'!K669</f>
        <v>0</v>
      </c>
      <c r="K660" s="15">
        <f>'[1]TCE - ANEXO III - Preencher'!L669</f>
        <v>196.21254174397032</v>
      </c>
      <c r="L660" s="15">
        <f>'[1]TCE - ANEXO III - Preencher'!M669</f>
        <v>28.24</v>
      </c>
      <c r="M660" s="15">
        <f t="shared" si="61"/>
        <v>167.97254174397031</v>
      </c>
      <c r="N660" s="15">
        <f>'[1]TCE - ANEXO III - Preencher'!O669</f>
        <v>2.8392609489051095</v>
      </c>
      <c r="O660" s="15">
        <f>'[1]TCE - ANEXO III - Preencher'!P669</f>
        <v>0</v>
      </c>
      <c r="P660" s="16">
        <f t="shared" si="62"/>
        <v>2.8392609489051095</v>
      </c>
      <c r="Q660" s="15">
        <f>'[1]TCE - ANEXO III - Preencher'!R669</f>
        <v>340.53014869888477</v>
      </c>
      <c r="R660" s="15">
        <f>'[1]TCE - ANEXO III - Preencher'!S669</f>
        <v>84.72</v>
      </c>
      <c r="S660" s="16">
        <f t="shared" si="63"/>
        <v>255.81014869888477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552.34035139176024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LUCIENE MARIA ROBERTO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09/2024</v>
      </c>
      <c r="H661" s="14">
        <f>'[1]TCE - ANEXO III - Preencher'!I670</f>
        <v>0</v>
      </c>
      <c r="I661" s="14">
        <f>'[1]TCE - ANEXO III - Preencher'!J670</f>
        <v>294.0104</v>
      </c>
      <c r="J661" s="14">
        <f>'[1]TCE - ANEXO III - Preencher'!K670</f>
        <v>0</v>
      </c>
      <c r="K661" s="15">
        <f>'[1]TCE - ANEXO III - Preencher'!L670</f>
        <v>196.21254174397032</v>
      </c>
      <c r="L661" s="15">
        <f>'[1]TCE - ANEXO III - Preencher'!M670</f>
        <v>28.24</v>
      </c>
      <c r="M661" s="15">
        <f t="shared" si="61"/>
        <v>167.97254174397031</v>
      </c>
      <c r="N661" s="15">
        <f>'[1]TCE - ANEXO III - Preencher'!O670</f>
        <v>2.8392609489051095</v>
      </c>
      <c r="O661" s="15">
        <f>'[1]TCE - ANEXO III - Preencher'!P670</f>
        <v>0</v>
      </c>
      <c r="P661" s="16">
        <f t="shared" si="62"/>
        <v>2.8392609489051095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464.82220269287541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LUCIERIA JOSE ALVES AMORIM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09/2024</v>
      </c>
      <c r="H662" s="14">
        <f>'[1]TCE - ANEXO III - Preencher'!I671</f>
        <v>0</v>
      </c>
      <c r="I662" s="14">
        <f>'[1]TCE - ANEXO III - Preencher'!J671</f>
        <v>268.03120000000001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2.8392609489051095</v>
      </c>
      <c r="O662" s="15">
        <f>'[1]TCE - ANEXO III - Preencher'!P671</f>
        <v>0</v>
      </c>
      <c r="P662" s="16">
        <f t="shared" si="62"/>
        <v>2.8392609489051095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81.02</v>
      </c>
      <c r="U662" s="15">
        <f>'[1]TCE - ANEXO III - Preencher'!V671</f>
        <v>0</v>
      </c>
      <c r="V662" s="16">
        <f t="shared" si="64"/>
        <v>81.02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351.89046094890512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LUCINALVA TACIANA MARTINS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09/2024</v>
      </c>
      <c r="H663" s="14">
        <f>'[1]TCE - ANEXO III - Preencher'!I672</f>
        <v>0</v>
      </c>
      <c r="I663" s="14">
        <f>'[1]TCE - ANEXO III - Preencher'!J672</f>
        <v>311.97840000000002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2.8392609489051095</v>
      </c>
      <c r="O663" s="15">
        <f>'[1]TCE - ANEXO III - Preencher'!P672</f>
        <v>0</v>
      </c>
      <c r="P663" s="16">
        <f t="shared" si="62"/>
        <v>2.8392609489051095</v>
      </c>
      <c r="Q663" s="15">
        <f>'[1]TCE - ANEXO III - Preencher'!R672</f>
        <v>340.53014869888477</v>
      </c>
      <c r="R663" s="15">
        <f>'[1]TCE - ANEXO III - Preencher'!S672</f>
        <v>74.13</v>
      </c>
      <c r="S663" s="16">
        <f t="shared" si="63"/>
        <v>266.40014869888478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581.21780964778986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LUCIOLA ELIONAI DOS SANTOS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09/2024</v>
      </c>
      <c r="H664" s="14">
        <f>'[1]TCE - ANEXO III - Preencher'!I673</f>
        <v>0</v>
      </c>
      <c r="I664" s="14">
        <f>'[1]TCE - ANEXO III - Preencher'!J673</f>
        <v>273.99279999999999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2.8392609489051095</v>
      </c>
      <c r="O664" s="15">
        <f>'[1]TCE - ANEXO III - Preencher'!P673</f>
        <v>0</v>
      </c>
      <c r="P664" s="16">
        <f t="shared" si="62"/>
        <v>2.8392609489051095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276.83206094890511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LUCITANIA MARIA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09/2024</v>
      </c>
      <c r="H665" s="14">
        <f>'[1]TCE - ANEXO III - Preencher'!I674</f>
        <v>0</v>
      </c>
      <c r="I665" s="14">
        <f>'[1]TCE - ANEXO III - Preencher'!J674</f>
        <v>371.21440000000001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2.8392609489051095</v>
      </c>
      <c r="O665" s="15">
        <f>'[1]TCE - ANEXO III - Preencher'!P674</f>
        <v>0</v>
      </c>
      <c r="P665" s="16">
        <f t="shared" si="62"/>
        <v>2.8392609489051095</v>
      </c>
      <c r="Q665" s="15">
        <f>'[1]TCE - ANEXO III - Preencher'!R674</f>
        <v>340.53014869888477</v>
      </c>
      <c r="R665" s="15">
        <f>'[1]TCE - ANEXO III - Preencher'!S674</f>
        <v>5.65</v>
      </c>
      <c r="S665" s="16">
        <f t="shared" si="63"/>
        <v>334.8801486988848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708.93380964778999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LUCRECIA DA SILVA GODE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5142-25</v>
      </c>
      <c r="G666" s="13" t="str">
        <f>IF('[1]TCE - ANEXO III - Preencher'!H675="","",'[1]TCE - ANEXO III - Preencher'!H675)</f>
        <v>09/2024</v>
      </c>
      <c r="H666" s="14">
        <f>'[1]TCE - ANEXO III - Preencher'!I675</f>
        <v>0</v>
      </c>
      <c r="I666" s="14">
        <f>'[1]TCE - ANEXO III - Preencher'!J675</f>
        <v>124.78</v>
      </c>
      <c r="J666" s="14">
        <f>'[1]TCE - ANEXO III - Preencher'!K675</f>
        <v>0</v>
      </c>
      <c r="K666" s="15">
        <f>'[1]TCE - ANEXO III - Preencher'!L675</f>
        <v>196.21254174397032</v>
      </c>
      <c r="L666" s="15">
        <f>'[1]TCE - ANEXO III - Preencher'!M675</f>
        <v>28.24</v>
      </c>
      <c r="M666" s="15">
        <f t="shared" si="61"/>
        <v>167.97254174397031</v>
      </c>
      <c r="N666" s="15">
        <f>'[1]TCE - ANEXO III - Preencher'!O675</f>
        <v>2.8392609489051095</v>
      </c>
      <c r="O666" s="15">
        <f>'[1]TCE - ANEXO III - Preencher'!P675</f>
        <v>0</v>
      </c>
      <c r="P666" s="16">
        <f t="shared" si="62"/>
        <v>2.8392609489051095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295.59180269287543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LUDMILLA INGRID MARINHO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09/2024</v>
      </c>
      <c r="H667" s="14">
        <f>'[1]TCE - ANEXO III - Preencher'!I676</f>
        <v>0</v>
      </c>
      <c r="I667" s="14">
        <f>'[1]TCE - ANEXO III - Preencher'!J676</f>
        <v>306.46559999999999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2.8392609489051095</v>
      </c>
      <c r="O667" s="15">
        <f>'[1]TCE - ANEXO III - Preencher'!P676</f>
        <v>0</v>
      </c>
      <c r="P667" s="16">
        <f t="shared" si="62"/>
        <v>2.8392609489051095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309.30486094890512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LUIS AUGUSTO FERREIRA DO NASCIMENTO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7823-05</v>
      </c>
      <c r="G668" s="13" t="str">
        <f>IF('[1]TCE - ANEXO III - Preencher'!H677="","",'[1]TCE - ANEXO III - Preencher'!H677)</f>
        <v>09/2024</v>
      </c>
      <c r="H668" s="14">
        <f>'[1]TCE - ANEXO III - Preencher'!I677</f>
        <v>0</v>
      </c>
      <c r="I668" s="14">
        <f>'[1]TCE - ANEXO III - Preencher'!J677</f>
        <v>170.69120000000001</v>
      </c>
      <c r="J668" s="14">
        <f>'[1]TCE - ANEXO III - Preencher'!K677</f>
        <v>0</v>
      </c>
      <c r="K668" s="15">
        <f>'[1]TCE - ANEXO III - Preencher'!L677</f>
        <v>196.21254174397032</v>
      </c>
      <c r="L668" s="15">
        <f>'[1]TCE - ANEXO III - Preencher'!M677</f>
        <v>33.770000000000003</v>
      </c>
      <c r="M668" s="15">
        <f t="shared" si="61"/>
        <v>162.44254174397031</v>
      </c>
      <c r="N668" s="15">
        <f>'[1]TCE - ANEXO III - Preencher'!O677</f>
        <v>2.8392609489051095</v>
      </c>
      <c r="O668" s="15">
        <f>'[1]TCE - ANEXO III - Preencher'!P677</f>
        <v>0</v>
      </c>
      <c r="P668" s="16">
        <f t="shared" si="62"/>
        <v>2.8392609489051095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335.97300269287541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LUIS HENRIQUE RODRIGUES DOS SANTOS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09/2024</v>
      </c>
      <c r="H669" s="14">
        <f>'[1]TCE - ANEXO III - Preencher'!I678</f>
        <v>0</v>
      </c>
      <c r="I669" s="14">
        <f>'[1]TCE - ANEXO III - Preencher'!J678</f>
        <v>112.96</v>
      </c>
      <c r="J669" s="14">
        <f>'[1]TCE - ANEXO III - Preencher'!K678</f>
        <v>0</v>
      </c>
      <c r="K669" s="15">
        <f>'[1]TCE - ANEXO III - Preencher'!L678</f>
        <v>196.21254174397032</v>
      </c>
      <c r="L669" s="15">
        <f>'[1]TCE - ANEXO III - Preencher'!M678</f>
        <v>28.24</v>
      </c>
      <c r="M669" s="15">
        <f t="shared" si="61"/>
        <v>167.97254174397031</v>
      </c>
      <c r="N669" s="15">
        <f>'[1]TCE - ANEXO III - Preencher'!O678</f>
        <v>2.8392609489051095</v>
      </c>
      <c r="O669" s="15">
        <f>'[1]TCE - ANEXO III - Preencher'!P678</f>
        <v>0</v>
      </c>
      <c r="P669" s="16">
        <f t="shared" si="62"/>
        <v>2.8392609489051095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283.77180269287544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LUISA CRISTINA DOS SANTOS RODRIGUES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4141-05</v>
      </c>
      <c r="G670" s="13" t="str">
        <f>IF('[1]TCE - ANEXO III - Preencher'!H679="","",'[1]TCE - ANEXO III - Preencher'!H679)</f>
        <v>09/2024</v>
      </c>
      <c r="H670" s="14">
        <f>'[1]TCE - ANEXO III - Preencher'!I679</f>
        <v>0</v>
      </c>
      <c r="I670" s="14">
        <f>'[1]TCE - ANEXO III - Preencher'!J679</f>
        <v>205.36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2.8392609489051095</v>
      </c>
      <c r="O670" s="15">
        <f>'[1]TCE - ANEXO III - Preencher'!P679</f>
        <v>0</v>
      </c>
      <c r="P670" s="16">
        <f t="shared" si="62"/>
        <v>2.8392609489051095</v>
      </c>
      <c r="Q670" s="15">
        <f>'[1]TCE - ANEXO III - Preencher'!R679</f>
        <v>340.53014869888477</v>
      </c>
      <c r="R670" s="15">
        <f>'[1]TCE - ANEXO III - Preencher'!S679</f>
        <v>154.02000000000001</v>
      </c>
      <c r="S670" s="16">
        <f t="shared" si="63"/>
        <v>186.51014869888476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394.70940964778993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LUIZ EDUARDO DE MAGALHAES MENEZES PONTES RAMOS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2251-40</v>
      </c>
      <c r="G671" s="13" t="str">
        <f>IF('[1]TCE - ANEXO III - Preencher'!H680="","",'[1]TCE - ANEXO III - Preencher'!H680)</f>
        <v>09/2024</v>
      </c>
      <c r="H671" s="14">
        <f>'[1]TCE - ANEXO III - Preencher'!I680</f>
        <v>0</v>
      </c>
      <c r="I671" s="14">
        <f>'[1]TCE - ANEXO III - Preencher'!J680</f>
        <v>438.62720000000002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2.8392609489051095</v>
      </c>
      <c r="O671" s="15">
        <f>'[1]TCE - ANEXO III - Preencher'!P680</f>
        <v>0</v>
      </c>
      <c r="P671" s="16">
        <f t="shared" si="62"/>
        <v>2.8392609489051095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441.46646094890514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LUIZ FERNANDO CABRAL PIMENTA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3516-05</v>
      </c>
      <c r="G672" s="13" t="str">
        <f>IF('[1]TCE - ANEXO III - Preencher'!H681="","",'[1]TCE - ANEXO III - Preencher'!H681)</f>
        <v>09/2024</v>
      </c>
      <c r="H672" s="14">
        <f>'[1]TCE - ANEXO III - Preencher'!I681</f>
        <v>0</v>
      </c>
      <c r="I672" s="14">
        <f>'[1]TCE - ANEXO III - Preencher'!J681</f>
        <v>187.1952</v>
      </c>
      <c r="J672" s="14">
        <f>'[1]TCE - ANEXO III - Preencher'!K681</f>
        <v>0</v>
      </c>
      <c r="K672" s="15">
        <f>'[1]TCE - ANEXO III - Preencher'!L681</f>
        <v>196.21254174397032</v>
      </c>
      <c r="L672" s="15">
        <f>'[1]TCE - ANEXO III - Preencher'!M681</f>
        <v>44</v>
      </c>
      <c r="M672" s="15">
        <f t="shared" si="61"/>
        <v>152.21254174397032</v>
      </c>
      <c r="N672" s="15">
        <f>'[1]TCE - ANEXO III - Preencher'!O681</f>
        <v>2.8392609489051095</v>
      </c>
      <c r="O672" s="15">
        <f>'[1]TCE - ANEXO III - Preencher'!P681</f>
        <v>0</v>
      </c>
      <c r="P672" s="16">
        <f t="shared" si="62"/>
        <v>2.8392609489051095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342.24700269287541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LUIZ FILIPE DUARTE CAETANO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09/2024</v>
      </c>
      <c r="H673" s="14">
        <f>'[1]TCE - ANEXO III - Preencher'!I682</f>
        <v>0</v>
      </c>
      <c r="I673" s="14">
        <f>'[1]TCE - ANEXO III - Preencher'!J682</f>
        <v>14.12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2.8392609489051095</v>
      </c>
      <c r="O673" s="15">
        <f>'[1]TCE - ANEXO III - Preencher'!P682</f>
        <v>0</v>
      </c>
      <c r="P673" s="16">
        <f t="shared" si="62"/>
        <v>2.8392609489051095</v>
      </c>
      <c r="Q673" s="15">
        <f>'[1]TCE - ANEXO III - Preencher'!R682</f>
        <v>340.53014869888477</v>
      </c>
      <c r="R673" s="15">
        <f>'[1]TCE - ANEXO III - Preencher'!S682</f>
        <v>42.36</v>
      </c>
      <c r="S673" s="16">
        <f t="shared" si="63"/>
        <v>298.17014869888476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315.12940964778988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LUIZ GUILHERME FERREIRA E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7711-05</v>
      </c>
      <c r="G674" s="13" t="str">
        <f>IF('[1]TCE - ANEXO III - Preencher'!H683="","",'[1]TCE - ANEXO III - Preencher'!H683)</f>
        <v>09/2024</v>
      </c>
      <c r="H674" s="14">
        <f>'[1]TCE - ANEXO III - Preencher'!I683</f>
        <v>0</v>
      </c>
      <c r="I674" s="14">
        <f>'[1]TCE - ANEXO III - Preencher'!J683</f>
        <v>128.67840000000001</v>
      </c>
      <c r="J674" s="14">
        <f>'[1]TCE - ANEXO III - Preencher'!K683</f>
        <v>0</v>
      </c>
      <c r="K674" s="15">
        <f>'[1]TCE - ANEXO III - Preencher'!L683</f>
        <v>196.21254174397032</v>
      </c>
      <c r="L674" s="15">
        <f>'[1]TCE - ANEXO III - Preencher'!M683</f>
        <v>32.17</v>
      </c>
      <c r="M674" s="15">
        <f t="shared" si="61"/>
        <v>164.04254174397033</v>
      </c>
      <c r="N674" s="15">
        <f>'[1]TCE - ANEXO III - Preencher'!O683</f>
        <v>2.8392609489051095</v>
      </c>
      <c r="O674" s="15">
        <f>'[1]TCE - ANEXO III - Preencher'!P683</f>
        <v>0</v>
      </c>
      <c r="P674" s="16">
        <f t="shared" si="62"/>
        <v>2.8392609489051095</v>
      </c>
      <c r="Q674" s="15">
        <f>'[1]TCE - ANEXO III - Preencher'!R683</f>
        <v>340.53014869888477</v>
      </c>
      <c r="R674" s="15">
        <f>'[1]TCE - ANEXO III - Preencher'!S683</f>
        <v>96.51</v>
      </c>
      <c r="S674" s="16">
        <f t="shared" si="63"/>
        <v>244.02014869888478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539.58035139176025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LUIZ HENRIQUE SOARES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09/2024</v>
      </c>
      <c r="H675" s="14">
        <f>'[1]TCE - ANEXO III - Preencher'!I684</f>
        <v>0</v>
      </c>
      <c r="I675" s="14">
        <f>'[1]TCE - ANEXO III - Preencher'!J684</f>
        <v>477.88319999999999</v>
      </c>
      <c r="J675" s="14">
        <f>'[1]TCE - ANEXO III - Preencher'!K684</f>
        <v>0</v>
      </c>
      <c r="K675" s="15">
        <f>'[1]TCE - ANEXO III - Preencher'!L684</f>
        <v>196.21254174397032</v>
      </c>
      <c r="L675" s="15">
        <f>'[1]TCE - ANEXO III - Preencher'!M684</f>
        <v>3.59</v>
      </c>
      <c r="M675" s="15">
        <f t="shared" si="61"/>
        <v>192.62254174397032</v>
      </c>
      <c r="N675" s="15">
        <f>'[1]TCE - ANEXO III - Preencher'!O684</f>
        <v>2.8392609489051095</v>
      </c>
      <c r="O675" s="15">
        <f>'[1]TCE - ANEXO III - Preencher'!P684</f>
        <v>0</v>
      </c>
      <c r="P675" s="16">
        <f t="shared" si="62"/>
        <v>2.8392609489051095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673.34500269287537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LUZIARA DE FATIMA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09/2024</v>
      </c>
      <c r="H676" s="14">
        <f>'[1]TCE - ANEXO III - Preencher'!I685</f>
        <v>0</v>
      </c>
      <c r="I676" s="14">
        <f>'[1]TCE - ANEXO III - Preencher'!J685</f>
        <v>138.3536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2.8392609489051095</v>
      </c>
      <c r="O676" s="15">
        <f>'[1]TCE - ANEXO III - Preencher'!P685</f>
        <v>0</v>
      </c>
      <c r="P676" s="16">
        <f t="shared" si="62"/>
        <v>2.8392609489051095</v>
      </c>
      <c r="Q676" s="15">
        <f>'[1]TCE - ANEXO III - Preencher'!R685</f>
        <v>340.53014869888477</v>
      </c>
      <c r="R676" s="15">
        <f>'[1]TCE - ANEXO III - Preencher'!S685</f>
        <v>74.55</v>
      </c>
      <c r="S676" s="16">
        <f t="shared" si="63"/>
        <v>265.98014869888476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407.17300964778985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LYTUANNE CRISTINA SANTIAGO DE ASSIS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09/2024</v>
      </c>
      <c r="H677" s="14">
        <f>'[1]TCE - ANEXO III - Preencher'!I686</f>
        <v>0</v>
      </c>
      <c r="I677" s="14">
        <f>'[1]TCE - ANEXO III - Preencher'!J686</f>
        <v>278.96960000000001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2.8392609489051095</v>
      </c>
      <c r="O677" s="15">
        <f>'[1]TCE - ANEXO III - Preencher'!P686</f>
        <v>0</v>
      </c>
      <c r="P677" s="16">
        <f t="shared" si="62"/>
        <v>2.8392609489051095</v>
      </c>
      <c r="Q677" s="15">
        <f>'[1]TCE - ANEXO III - Preencher'!R686</f>
        <v>340.53014869888477</v>
      </c>
      <c r="R677" s="15">
        <f>'[1]TCE - ANEXO III - Preencher'!S686</f>
        <v>84.72</v>
      </c>
      <c r="S677" s="16">
        <f t="shared" si="63"/>
        <v>255.81014869888477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537.61900964778988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MANNIX DE AZEVEDO FERREIRA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2238-10</v>
      </c>
      <c r="G678" s="13" t="str">
        <f>IF('[1]TCE - ANEXO III - Preencher'!H687="","",'[1]TCE - ANEXO III - Preencher'!H687)</f>
        <v>09/2024</v>
      </c>
      <c r="H678" s="14">
        <f>'[1]TCE - ANEXO III - Preencher'!I687</f>
        <v>0</v>
      </c>
      <c r="I678" s="14">
        <f>'[1]TCE - ANEXO III - Preencher'!J687</f>
        <v>257.6696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2.8392609489051095</v>
      </c>
      <c r="O678" s="15">
        <f>'[1]TCE - ANEXO III - Preencher'!P687</f>
        <v>0</v>
      </c>
      <c r="P678" s="16">
        <f t="shared" si="62"/>
        <v>2.8392609489051095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260.50886094890512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MANOEL FERREIRA DE LIMA JUNIOR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2526-05</v>
      </c>
      <c r="G679" s="13" t="str">
        <f>IF('[1]TCE - ANEXO III - Preencher'!H688="","",'[1]TCE - ANEXO III - Preencher'!H688)</f>
        <v>09/2024</v>
      </c>
      <c r="H679" s="14">
        <f>'[1]TCE - ANEXO III - Preencher'!I688</f>
        <v>0</v>
      </c>
      <c r="I679" s="14">
        <f>'[1]TCE - ANEXO III - Preencher'!J688</f>
        <v>354.59199999999998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2.8392609489051095</v>
      </c>
      <c r="O679" s="15">
        <f>'[1]TCE - ANEXO III - Preencher'!P688</f>
        <v>0</v>
      </c>
      <c r="P679" s="16">
        <f t="shared" si="62"/>
        <v>2.8392609489051095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357.43126094890511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MANOEL FRANCISCO GODOY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09/2024</v>
      </c>
      <c r="H680" s="14">
        <f>'[1]TCE - ANEXO III - Preencher'!I689</f>
        <v>0</v>
      </c>
      <c r="I680" s="14">
        <f>'[1]TCE - ANEXO III - Preencher'!J689</f>
        <v>124.256</v>
      </c>
      <c r="J680" s="14">
        <f>'[1]TCE - ANEXO III - Preencher'!K689</f>
        <v>0</v>
      </c>
      <c r="K680" s="15">
        <f>'[1]TCE - ANEXO III - Preencher'!L689</f>
        <v>196.21254174397032</v>
      </c>
      <c r="L680" s="15">
        <f>'[1]TCE - ANEXO III - Preencher'!M689</f>
        <v>28.24</v>
      </c>
      <c r="M680" s="15">
        <f t="shared" si="61"/>
        <v>167.97254174397031</v>
      </c>
      <c r="N680" s="15">
        <f>'[1]TCE - ANEXO III - Preencher'!O689</f>
        <v>2.8392609489051095</v>
      </c>
      <c r="O680" s="15">
        <f>'[1]TCE - ANEXO III - Preencher'!P689</f>
        <v>0</v>
      </c>
      <c r="P680" s="16">
        <f t="shared" si="62"/>
        <v>2.8392609489051095</v>
      </c>
      <c r="Q680" s="15">
        <f>'[1]TCE - ANEXO III - Preencher'!R689</f>
        <v>340.53014869888477</v>
      </c>
      <c r="R680" s="15">
        <f>'[1]TCE - ANEXO III - Preencher'!S689</f>
        <v>79.64</v>
      </c>
      <c r="S680" s="16">
        <f t="shared" si="63"/>
        <v>260.89014869888479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555.95795139176016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MANOELA SILVA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5143-20</v>
      </c>
      <c r="G681" s="13" t="str">
        <f>IF('[1]TCE - ANEXO III - Preencher'!H690="","",'[1]TCE - ANEXO III - Preencher'!H690)</f>
        <v>09/2024</v>
      </c>
      <c r="H681" s="14">
        <f>'[1]TCE - ANEXO III - Preencher'!I690</f>
        <v>0</v>
      </c>
      <c r="I681" s="14">
        <f>'[1]TCE - ANEXO III - Preencher'!J690</f>
        <v>169.86879999999999</v>
      </c>
      <c r="J681" s="14">
        <f>'[1]TCE - ANEXO III - Preencher'!K690</f>
        <v>0</v>
      </c>
      <c r="K681" s="15">
        <f>'[1]TCE - ANEXO III - Preencher'!L690</f>
        <v>196.21254174397032</v>
      </c>
      <c r="L681" s="15">
        <f>'[1]TCE - ANEXO III - Preencher'!M690</f>
        <v>28.24</v>
      </c>
      <c r="M681" s="15">
        <f t="shared" si="61"/>
        <v>167.97254174397031</v>
      </c>
      <c r="N681" s="15">
        <f>'[1]TCE - ANEXO III - Preencher'!O690</f>
        <v>2.8392609489051095</v>
      </c>
      <c r="O681" s="15">
        <f>'[1]TCE - ANEXO III - Preencher'!P690</f>
        <v>0</v>
      </c>
      <c r="P681" s="16">
        <f t="shared" si="62"/>
        <v>2.8392609489051095</v>
      </c>
      <c r="Q681" s="15">
        <f>'[1]TCE - ANEXO III - Preencher'!R690</f>
        <v>340.53014869888477</v>
      </c>
      <c r="R681" s="15">
        <f>'[1]TCE - ANEXO III - Preencher'!S690</f>
        <v>84.72</v>
      </c>
      <c r="S681" s="16">
        <f t="shared" si="63"/>
        <v>255.81014869888477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596.49075139176023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MANUELA SILVA DE LUNA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2236-05</v>
      </c>
      <c r="G682" s="13" t="str">
        <f>IF('[1]TCE - ANEXO III - Preencher'!H691="","",'[1]TCE - ANEXO III - Preencher'!H691)</f>
        <v>09/2024</v>
      </c>
      <c r="H682" s="14">
        <f>'[1]TCE - ANEXO III - Preencher'!I691</f>
        <v>0</v>
      </c>
      <c r="I682" s="14">
        <f>'[1]TCE - ANEXO III - Preencher'!J691</f>
        <v>205.8432</v>
      </c>
      <c r="J682" s="14">
        <f>'[1]TCE - ANEXO III - Preencher'!K691</f>
        <v>0</v>
      </c>
      <c r="K682" s="15">
        <f>'[1]TCE - ANEXO III - Preencher'!L691</f>
        <v>196.21254174397032</v>
      </c>
      <c r="L682" s="15">
        <f>'[1]TCE - ANEXO III - Preencher'!M691</f>
        <v>37.869999999999997</v>
      </c>
      <c r="M682" s="15">
        <f t="shared" si="61"/>
        <v>158.34254174397032</v>
      </c>
      <c r="N682" s="15">
        <f>'[1]TCE - ANEXO III - Preencher'!O691</f>
        <v>2.8392609489051095</v>
      </c>
      <c r="O682" s="15">
        <f>'[1]TCE - ANEXO III - Preencher'!P691</f>
        <v>0</v>
      </c>
      <c r="P682" s="16">
        <f t="shared" si="62"/>
        <v>2.8392609489051095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367.02500269287543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MARAYSA MORGHANA FAGUNDES DA COSTA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09/2024</v>
      </c>
      <c r="H683" s="14">
        <f>'[1]TCE - ANEXO III - Preencher'!I692</f>
        <v>0</v>
      </c>
      <c r="I683" s="14">
        <f>'[1]TCE - ANEXO III - Preencher'!J692</f>
        <v>384.20479999999998</v>
      </c>
      <c r="J683" s="14">
        <f>'[1]TCE - ANEXO III - Preencher'!K692</f>
        <v>0</v>
      </c>
      <c r="K683" s="15">
        <f>'[1]TCE - ANEXO III - Preencher'!L692</f>
        <v>196.21254174397032</v>
      </c>
      <c r="L683" s="15">
        <f>'[1]TCE - ANEXO III - Preencher'!M692</f>
        <v>2.79</v>
      </c>
      <c r="M683" s="15">
        <f t="shared" si="61"/>
        <v>193.42254174397033</v>
      </c>
      <c r="N683" s="15">
        <f>'[1]TCE - ANEXO III - Preencher'!O692</f>
        <v>2.8392609489051095</v>
      </c>
      <c r="O683" s="15">
        <f>'[1]TCE - ANEXO III - Preencher'!P692</f>
        <v>0</v>
      </c>
      <c r="P683" s="16">
        <f t="shared" si="62"/>
        <v>2.8392609489051095</v>
      </c>
      <c r="Q683" s="15">
        <f>'[1]TCE - ANEXO III - Preencher'!R692</f>
        <v>340.53014869888477</v>
      </c>
      <c r="R683" s="15">
        <f>'[1]TCE - ANEXO III - Preencher'!S692</f>
        <v>111.54</v>
      </c>
      <c r="S683" s="16">
        <f t="shared" si="63"/>
        <v>228.99014869888475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809.45675139176024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MARCELA JOSELMA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4110-10</v>
      </c>
      <c r="G684" s="13" t="str">
        <f>IF('[1]TCE - ANEXO III - Preencher'!H693="","",'[1]TCE - ANEXO III - Preencher'!H693)</f>
        <v>09/2024</v>
      </c>
      <c r="H684" s="14">
        <f>'[1]TCE - ANEXO III - Preencher'!I693</f>
        <v>0</v>
      </c>
      <c r="I684" s="14">
        <f>'[1]TCE - ANEXO III - Preencher'!J693</f>
        <v>147.08160000000001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2.8392609489051095</v>
      </c>
      <c r="O684" s="15">
        <f>'[1]TCE - ANEXO III - Preencher'!P693</f>
        <v>0</v>
      </c>
      <c r="P684" s="16">
        <f t="shared" si="62"/>
        <v>2.8392609489051095</v>
      </c>
      <c r="Q684" s="15">
        <f>'[1]TCE - ANEXO III - Preencher'!R693</f>
        <v>340.53014869888477</v>
      </c>
      <c r="R684" s="15">
        <f>'[1]TCE - ANEXO III - Preencher'!S693</f>
        <v>86.1</v>
      </c>
      <c r="S684" s="16">
        <f t="shared" si="63"/>
        <v>254.43014869888478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404.35100964778991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MARCELA KARLA DE ALMEIDA LIRA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2237-10</v>
      </c>
      <c r="G685" s="13" t="str">
        <f>IF('[1]TCE - ANEXO III - Preencher'!H694="","",'[1]TCE - ANEXO III - Preencher'!H694)</f>
        <v>09/2024</v>
      </c>
      <c r="H685" s="14">
        <f>'[1]TCE - ANEXO III - Preencher'!I694</f>
        <v>0</v>
      </c>
      <c r="I685" s="14">
        <f>'[1]TCE - ANEXO III - Preencher'!J694</f>
        <v>399.19200000000001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2.8392609489051095</v>
      </c>
      <c r="O685" s="15">
        <f>'[1]TCE - ANEXO III - Preencher'!P694</f>
        <v>0</v>
      </c>
      <c r="P685" s="16">
        <f t="shared" si="62"/>
        <v>2.8392609489051095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402.03126094890513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MARCELLA LYDIA PARENTE MECOZZI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2232-08</v>
      </c>
      <c r="G686" s="13" t="str">
        <f>IF('[1]TCE - ANEXO III - Preencher'!H695="","",'[1]TCE - ANEXO III - Preencher'!H695)</f>
        <v>09/2024</v>
      </c>
      <c r="H686" s="14">
        <f>'[1]TCE - ANEXO III - Preencher'!I695</f>
        <v>0</v>
      </c>
      <c r="I686" s="14">
        <f>'[1]TCE - ANEXO III - Preencher'!J695</f>
        <v>324.54480000000001</v>
      </c>
      <c r="J686" s="14">
        <f>'[1]TCE - ANEXO III - Preencher'!K695</f>
        <v>0</v>
      </c>
      <c r="K686" s="15">
        <f>'[1]TCE - ANEXO III - Preencher'!L695</f>
        <v>196.21254174397032</v>
      </c>
      <c r="L686" s="15">
        <f>'[1]TCE - ANEXO III - Preencher'!M695</f>
        <v>44</v>
      </c>
      <c r="M686" s="15">
        <f t="shared" si="61"/>
        <v>152.21254174397032</v>
      </c>
      <c r="N686" s="15">
        <f>'[1]TCE - ANEXO III - Preencher'!O695</f>
        <v>2.8392609489051095</v>
      </c>
      <c r="O686" s="15">
        <f>'[1]TCE - ANEXO III - Preencher'!P695</f>
        <v>0</v>
      </c>
      <c r="P686" s="16">
        <f t="shared" si="62"/>
        <v>2.8392609489051095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479.59660269287542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MARCELO AUGUSTO BARUCHI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5211-30</v>
      </c>
      <c r="G687" s="13" t="str">
        <f>IF('[1]TCE - ANEXO III - Preencher'!H696="","",'[1]TCE - ANEXO III - Preencher'!H696)</f>
        <v>09/2024</v>
      </c>
      <c r="H687" s="14">
        <f>'[1]TCE - ANEXO III - Preencher'!I696</f>
        <v>0</v>
      </c>
      <c r="I687" s="14">
        <f>'[1]TCE - ANEXO III - Preencher'!J696</f>
        <v>117.07680000000001</v>
      </c>
      <c r="J687" s="14">
        <f>'[1]TCE - ANEXO III - Preencher'!K696</f>
        <v>0</v>
      </c>
      <c r="K687" s="15">
        <f>'[1]TCE - ANEXO III - Preencher'!L696</f>
        <v>196.21254174397032</v>
      </c>
      <c r="L687" s="15">
        <f>'[1]TCE - ANEXO III - Preencher'!M696</f>
        <v>31.14</v>
      </c>
      <c r="M687" s="15">
        <f t="shared" si="61"/>
        <v>165.07254174397031</v>
      </c>
      <c r="N687" s="15">
        <f>'[1]TCE - ANEXO III - Preencher'!O696</f>
        <v>2.8392609489051095</v>
      </c>
      <c r="O687" s="15">
        <f>'[1]TCE - ANEXO III - Preencher'!P696</f>
        <v>0</v>
      </c>
      <c r="P687" s="16">
        <f t="shared" si="62"/>
        <v>2.8392609489051095</v>
      </c>
      <c r="Q687" s="15">
        <f>'[1]TCE - ANEXO III - Preencher'!R696</f>
        <v>340.53014869888477</v>
      </c>
      <c r="R687" s="15">
        <f>'[1]TCE - ANEXO III - Preencher'!S696</f>
        <v>88.75</v>
      </c>
      <c r="S687" s="16">
        <f t="shared" si="63"/>
        <v>251.78014869888477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536.76875139176013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MARCELO PARENTE DE ANDRADE</v>
      </c>
      <c r="E688" s="9" t="str">
        <f>IF('[1]TCE - ANEXO III - Preencher'!F697="4 - Assistência Odontológica","2 - Outros Profissionais da Saúde",'[1]TCE - ANEXO III - Preencher'!F697)</f>
        <v>1 - Médico</v>
      </c>
      <c r="F688" s="12" t="str">
        <f>'[1]TCE - ANEXO III - Preencher'!G697</f>
        <v>2251-20</v>
      </c>
      <c r="G688" s="13" t="str">
        <f>IF('[1]TCE - ANEXO III - Preencher'!H697="","",'[1]TCE - ANEXO III - Preencher'!H697)</f>
        <v>09/2024</v>
      </c>
      <c r="H688" s="14">
        <f>'[1]TCE - ANEXO III - Preencher'!I697</f>
        <v>0</v>
      </c>
      <c r="I688" s="14">
        <f>'[1]TCE - ANEXO III - Preencher'!J697</f>
        <v>423.83199999999999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2.8392609489051095</v>
      </c>
      <c r="O688" s="15">
        <f>'[1]TCE - ANEXO III - Preencher'!P697</f>
        <v>0</v>
      </c>
      <c r="P688" s="16">
        <f t="shared" si="62"/>
        <v>2.8392609489051095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426.67126094890511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MARCELO PEREIRA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5143-20</v>
      </c>
      <c r="G689" s="13" t="str">
        <f>IF('[1]TCE - ANEXO III - Preencher'!H698="","",'[1]TCE - ANEXO III - Preencher'!H698)</f>
        <v>09/2024</v>
      </c>
      <c r="H689" s="14">
        <f>'[1]TCE - ANEXO III - Preencher'!I698</f>
        <v>0</v>
      </c>
      <c r="I689" s="14">
        <f>'[1]TCE - ANEXO III - Preencher'!J698</f>
        <v>158.0232</v>
      </c>
      <c r="J689" s="14">
        <f>'[1]TCE - ANEXO III - Preencher'!K698</f>
        <v>0</v>
      </c>
      <c r="K689" s="15">
        <f>'[1]TCE - ANEXO III - Preencher'!L698</f>
        <v>196.21254174397032</v>
      </c>
      <c r="L689" s="15">
        <f>'[1]TCE - ANEXO III - Preencher'!M698</f>
        <v>28.24</v>
      </c>
      <c r="M689" s="15">
        <f t="shared" si="61"/>
        <v>167.97254174397031</v>
      </c>
      <c r="N689" s="15">
        <f>'[1]TCE - ANEXO III - Preencher'!O698</f>
        <v>2.8392609489051095</v>
      </c>
      <c r="O689" s="15">
        <f>'[1]TCE - ANEXO III - Preencher'!P698</f>
        <v>0</v>
      </c>
      <c r="P689" s="16">
        <f t="shared" si="62"/>
        <v>2.8392609489051095</v>
      </c>
      <c r="Q689" s="15">
        <f>'[1]TCE - ANEXO III - Preencher'!R698</f>
        <v>340.53014869888477</v>
      </c>
      <c r="R689" s="15">
        <f>'[1]TCE - ANEXO III - Preencher'!S698</f>
        <v>82.46</v>
      </c>
      <c r="S689" s="16">
        <f t="shared" si="63"/>
        <v>258.07014869888479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586.90515139176023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MARCELO SILVA DE BARROS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09/2024</v>
      </c>
      <c r="H690" s="14">
        <f>'[1]TCE - ANEXO III - Preencher'!I699</f>
        <v>0</v>
      </c>
      <c r="I690" s="14">
        <f>'[1]TCE - ANEXO III - Preencher'!J699</f>
        <v>140.60239999999999</v>
      </c>
      <c r="J690" s="14">
        <f>'[1]TCE - ANEXO III - Preencher'!K699</f>
        <v>0</v>
      </c>
      <c r="K690" s="15">
        <f>'[1]TCE - ANEXO III - Preencher'!L699</f>
        <v>196.21254174397032</v>
      </c>
      <c r="L690" s="15">
        <f>'[1]TCE - ANEXO III - Preencher'!M699</f>
        <v>31.14</v>
      </c>
      <c r="M690" s="15">
        <f t="shared" si="61"/>
        <v>165.07254174397031</v>
      </c>
      <c r="N690" s="15">
        <f>'[1]TCE - ANEXO III - Preencher'!O699</f>
        <v>2.8392609489051095</v>
      </c>
      <c r="O690" s="15">
        <f>'[1]TCE - ANEXO III - Preencher'!P699</f>
        <v>0</v>
      </c>
      <c r="P690" s="16">
        <f t="shared" si="62"/>
        <v>2.8392609489051095</v>
      </c>
      <c r="Q690" s="15">
        <f>'[1]TCE - ANEXO III - Preencher'!R699</f>
        <v>340.53014869888477</v>
      </c>
      <c r="R690" s="15">
        <f>'[1]TCE - ANEXO III - Preencher'!S699</f>
        <v>93.42</v>
      </c>
      <c r="S690" s="16">
        <f t="shared" si="63"/>
        <v>247.11014869888476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555.62435139176023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MARCIA ADRIANA BARBOSA DE LIMA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09/2024</v>
      </c>
      <c r="H691" s="14">
        <f>'[1]TCE - ANEXO III - Preencher'!I700</f>
        <v>0</v>
      </c>
      <c r="I691" s="14">
        <f>'[1]TCE - ANEXO III - Preencher'!J700</f>
        <v>316.25839999999999</v>
      </c>
      <c r="J691" s="14">
        <f>'[1]TCE - ANEXO III - Preencher'!K700</f>
        <v>0</v>
      </c>
      <c r="K691" s="15">
        <f>'[1]TCE - ANEXO III - Preencher'!L700</f>
        <v>196.21254174397032</v>
      </c>
      <c r="L691" s="15">
        <f>'[1]TCE - ANEXO III - Preencher'!M700</f>
        <v>28.24</v>
      </c>
      <c r="M691" s="15">
        <f t="shared" si="61"/>
        <v>167.97254174397031</v>
      </c>
      <c r="N691" s="15">
        <f>'[1]TCE - ANEXO III - Preencher'!O700</f>
        <v>2.8392609489051095</v>
      </c>
      <c r="O691" s="15">
        <f>'[1]TCE - ANEXO III - Preencher'!P700</f>
        <v>0</v>
      </c>
      <c r="P691" s="16">
        <f t="shared" si="62"/>
        <v>2.8392609489051095</v>
      </c>
      <c r="Q691" s="15">
        <f>'[1]TCE - ANEXO III - Preencher'!R700</f>
        <v>340.53014869888477</v>
      </c>
      <c r="R691" s="15">
        <f>'[1]TCE - ANEXO III - Preencher'!S700</f>
        <v>84.72</v>
      </c>
      <c r="S691" s="16">
        <f t="shared" si="63"/>
        <v>255.81014869888477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742.8803513917602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MARCIA HENRIQUE BANDEIRA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5174-10</v>
      </c>
      <c r="G692" s="13" t="str">
        <f>IF('[1]TCE - ANEXO III - Preencher'!H701="","",'[1]TCE - ANEXO III - Preencher'!H701)</f>
        <v>09/2024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2.8392609489051095</v>
      </c>
      <c r="O692" s="15">
        <f>'[1]TCE - ANEXO III - Preencher'!P701</f>
        <v>0</v>
      </c>
      <c r="P692" s="16">
        <f t="shared" si="62"/>
        <v>2.8392609489051095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2.8392609489051095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MARCIA LUIZA MELO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09/2024</v>
      </c>
      <c r="H693" s="14">
        <f>'[1]TCE - ANEXO III - Preencher'!I702</f>
        <v>0</v>
      </c>
      <c r="I693" s="14">
        <f>'[1]TCE - ANEXO III - Preencher'!J702</f>
        <v>218.04560000000001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2.8392609489051095</v>
      </c>
      <c r="O693" s="15">
        <f>'[1]TCE - ANEXO III - Preencher'!P702</f>
        <v>0</v>
      </c>
      <c r="P693" s="16">
        <f t="shared" si="62"/>
        <v>2.8392609489051095</v>
      </c>
      <c r="Q693" s="15">
        <f>'[1]TCE - ANEXO III - Preencher'!R702</f>
        <v>340.53014869888477</v>
      </c>
      <c r="R693" s="15">
        <f>'[1]TCE - ANEXO III - Preencher'!S702</f>
        <v>3.11</v>
      </c>
      <c r="S693" s="16">
        <f t="shared" si="63"/>
        <v>337.42014869888476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558.30500964778992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MARCIA MARIA BARBOSA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09/2024</v>
      </c>
      <c r="H694" s="14">
        <f>'[1]TCE - ANEXO III - Preencher'!I703</f>
        <v>0</v>
      </c>
      <c r="I694" s="14">
        <f>'[1]TCE - ANEXO III - Preencher'!J703</f>
        <v>299.404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2.8392609489051095</v>
      </c>
      <c r="O694" s="15">
        <f>'[1]TCE - ANEXO III - Preencher'!P703</f>
        <v>0</v>
      </c>
      <c r="P694" s="16">
        <f t="shared" si="62"/>
        <v>2.8392609489051095</v>
      </c>
      <c r="Q694" s="15">
        <f>'[1]TCE - ANEXO III - Preencher'!R703</f>
        <v>340.53014869888477</v>
      </c>
      <c r="R694" s="15">
        <f>'[1]TCE - ANEXO III - Preencher'!S703</f>
        <v>80.77</v>
      </c>
      <c r="S694" s="16">
        <f t="shared" si="63"/>
        <v>259.76014869888479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562.00340964778991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MARCIA MARIA DE ARAUJO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09/2024</v>
      </c>
      <c r="H695" s="14">
        <f>'[1]TCE - ANEXO III - Preencher'!I704</f>
        <v>0</v>
      </c>
      <c r="I695" s="14">
        <f>'[1]TCE - ANEXO III - Preencher'!J704</f>
        <v>343.47519999999997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2.8392609489051095</v>
      </c>
      <c r="O695" s="15">
        <f>'[1]TCE - ANEXO III - Preencher'!P704</f>
        <v>0</v>
      </c>
      <c r="P695" s="16">
        <f t="shared" si="62"/>
        <v>2.8392609489051095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346.31446094890509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MARCIA MARIA DOS SANTOS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5143-20</v>
      </c>
      <c r="G696" s="13" t="str">
        <f>IF('[1]TCE - ANEXO III - Preencher'!H705="","",'[1]TCE - ANEXO III - Preencher'!H705)</f>
        <v>09/2024</v>
      </c>
      <c r="H696" s="14">
        <f>'[1]TCE - ANEXO III - Preencher'!I705</f>
        <v>0</v>
      </c>
      <c r="I696" s="14">
        <f>'[1]TCE - ANEXO III - Preencher'!J705</f>
        <v>139.2184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2.8392609489051095</v>
      </c>
      <c r="O696" s="15">
        <f>'[1]TCE - ANEXO III - Preencher'!P705</f>
        <v>0</v>
      </c>
      <c r="P696" s="16">
        <f t="shared" si="62"/>
        <v>2.8392609489051095</v>
      </c>
      <c r="Q696" s="15">
        <f>'[1]TCE - ANEXO III - Preencher'!R705</f>
        <v>340.53014869888477</v>
      </c>
      <c r="R696" s="15">
        <f>'[1]TCE - ANEXO III - Preencher'!S705</f>
        <v>84.72</v>
      </c>
      <c r="S696" s="16">
        <f t="shared" si="63"/>
        <v>255.81014869888477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397.8678096477899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MARCIA REGINA QUEIROZ AGOSTINHO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09/2024</v>
      </c>
      <c r="H697" s="14">
        <f>'[1]TCE - ANEXO III - Preencher'!I706</f>
        <v>0</v>
      </c>
      <c r="I697" s="14">
        <f>'[1]TCE - ANEXO III - Preencher'!J706</f>
        <v>49.702399999999997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2.8392609489051095</v>
      </c>
      <c r="O697" s="15">
        <f>'[1]TCE - ANEXO III - Preencher'!P706</f>
        <v>0</v>
      </c>
      <c r="P697" s="16">
        <f t="shared" si="62"/>
        <v>2.8392609489051095</v>
      </c>
      <c r="Q697" s="15">
        <f>'[1]TCE - ANEXO III - Preencher'!R706</f>
        <v>340.53014869888477</v>
      </c>
      <c r="R697" s="15">
        <f>'[1]TCE - ANEXO III - Preencher'!S706</f>
        <v>31.06</v>
      </c>
      <c r="S697" s="16">
        <f t="shared" si="63"/>
        <v>309.47014869888477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362.01180964778985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MARCIA SILVA DE ABREU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09/2024</v>
      </c>
      <c r="H698" s="14">
        <f>'[1]TCE - ANEXO III - Preencher'!I707</f>
        <v>0</v>
      </c>
      <c r="I698" s="14">
        <f>'[1]TCE - ANEXO III - Preencher'!J707</f>
        <v>279.41359999999997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2.8392609489051095</v>
      </c>
      <c r="O698" s="15">
        <f>'[1]TCE - ANEXO III - Preencher'!P707</f>
        <v>0</v>
      </c>
      <c r="P698" s="16">
        <f t="shared" si="62"/>
        <v>2.8392609489051095</v>
      </c>
      <c r="Q698" s="15">
        <f>'[1]TCE - ANEXO III - Preencher'!R707</f>
        <v>340.53014869888477</v>
      </c>
      <c r="R698" s="15">
        <f>'[1]TCE - ANEXO III - Preencher'!S707</f>
        <v>84.72</v>
      </c>
      <c r="S698" s="16">
        <f t="shared" si="63"/>
        <v>255.81014869888477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538.06300964778984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MARCIANA CLEMENTE DA CONCEICAO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09/2024</v>
      </c>
      <c r="H699" s="14">
        <f>'[1]TCE - ANEXO III - Preencher'!I708</f>
        <v>0</v>
      </c>
      <c r="I699" s="14">
        <f>'[1]TCE - ANEXO III - Preencher'!J708</f>
        <v>411.7552</v>
      </c>
      <c r="J699" s="14">
        <f>'[1]TCE - ANEXO III - Preencher'!K708</f>
        <v>0</v>
      </c>
      <c r="K699" s="15">
        <f>'[1]TCE - ANEXO III - Preencher'!L708</f>
        <v>196.21254174397032</v>
      </c>
      <c r="L699" s="15">
        <f>'[1]TCE - ANEXO III - Preencher'!M708</f>
        <v>3.59</v>
      </c>
      <c r="M699" s="15">
        <f t="shared" si="61"/>
        <v>192.62254174397032</v>
      </c>
      <c r="N699" s="15">
        <f>'[1]TCE - ANEXO III - Preencher'!O708</f>
        <v>2.8392609489051095</v>
      </c>
      <c r="O699" s="15">
        <f>'[1]TCE - ANEXO III - Preencher'!P708</f>
        <v>0</v>
      </c>
      <c r="P699" s="16">
        <f t="shared" si="62"/>
        <v>2.8392609489051095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607.21700269287544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MARCILENE MARIA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09/2024</v>
      </c>
      <c r="H700" s="14">
        <f>'[1]TCE - ANEXO III - Preencher'!I709</f>
        <v>0</v>
      </c>
      <c r="I700" s="14">
        <f>'[1]TCE - ANEXO III - Preencher'!J709</f>
        <v>343.55599999999998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2.8392609489051095</v>
      </c>
      <c r="O700" s="15">
        <f>'[1]TCE - ANEXO III - Preencher'!P709</f>
        <v>0</v>
      </c>
      <c r="P700" s="16">
        <f t="shared" si="62"/>
        <v>2.8392609489051095</v>
      </c>
      <c r="Q700" s="15">
        <f>'[1]TCE - ANEXO III - Preencher'!R709</f>
        <v>340.53014869888477</v>
      </c>
      <c r="R700" s="15">
        <f>'[1]TCE - ANEXO III - Preencher'!S709</f>
        <v>2.82</v>
      </c>
      <c r="S700" s="16">
        <f t="shared" si="63"/>
        <v>337.71014869888478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684.10540964778988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MARCONI GOMES BARBOSA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5174-10</v>
      </c>
      <c r="G701" s="13" t="str">
        <f>IF('[1]TCE - ANEXO III - Preencher'!H710="","",'[1]TCE - ANEXO III - Preencher'!H710)</f>
        <v>09/2024</v>
      </c>
      <c r="H701" s="14">
        <f>'[1]TCE - ANEXO III - Preencher'!I710</f>
        <v>0</v>
      </c>
      <c r="I701" s="14">
        <f>'[1]TCE - ANEXO III - Preencher'!J710</f>
        <v>204.8296</v>
      </c>
      <c r="J701" s="14">
        <f>'[1]TCE - ANEXO III - Preencher'!K710</f>
        <v>0</v>
      </c>
      <c r="K701" s="15">
        <f>'[1]TCE - ANEXO III - Preencher'!L710</f>
        <v>196.21254174397032</v>
      </c>
      <c r="L701" s="15">
        <f>'[1]TCE - ANEXO III - Preencher'!M710</f>
        <v>28.24</v>
      </c>
      <c r="M701" s="15">
        <f t="shared" si="61"/>
        <v>167.97254174397031</v>
      </c>
      <c r="N701" s="15">
        <f>'[1]TCE - ANEXO III - Preencher'!O710</f>
        <v>2.8392609489051095</v>
      </c>
      <c r="O701" s="15">
        <f>'[1]TCE - ANEXO III - Preencher'!P710</f>
        <v>0</v>
      </c>
      <c r="P701" s="16">
        <f t="shared" si="62"/>
        <v>2.8392609489051095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375.64140269287543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MARCOS ANTONIO DA COSTA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9501-10</v>
      </c>
      <c r="G702" s="13" t="str">
        <f>IF('[1]TCE - ANEXO III - Preencher'!H711="","",'[1]TCE - ANEXO III - Preencher'!H711)</f>
        <v>09/2024</v>
      </c>
      <c r="H702" s="14">
        <f>'[1]TCE - ANEXO III - Preencher'!I711</f>
        <v>0</v>
      </c>
      <c r="I702" s="14">
        <f>'[1]TCE - ANEXO III - Preencher'!J711</f>
        <v>280.86799999999999</v>
      </c>
      <c r="J702" s="14">
        <f>'[1]TCE - ANEXO III - Preencher'!K711</f>
        <v>0</v>
      </c>
      <c r="K702" s="15">
        <f>'[1]TCE - ANEXO III - Preencher'!L711</f>
        <v>196.21254174397032</v>
      </c>
      <c r="L702" s="15">
        <f>'[1]TCE - ANEXO III - Preencher'!M711</f>
        <v>44</v>
      </c>
      <c r="M702" s="15">
        <f t="shared" si="61"/>
        <v>152.21254174397032</v>
      </c>
      <c r="N702" s="15">
        <f>'[1]TCE - ANEXO III - Preencher'!O711</f>
        <v>2.8392609489051095</v>
      </c>
      <c r="O702" s="15">
        <f>'[1]TCE - ANEXO III - Preencher'!P711</f>
        <v>0</v>
      </c>
      <c r="P702" s="16">
        <f t="shared" si="62"/>
        <v>2.8392609489051095</v>
      </c>
      <c r="Q702" s="15">
        <f>'[1]TCE - ANEXO III - Preencher'!R711</f>
        <v>340.53014869888477</v>
      </c>
      <c r="R702" s="15">
        <f>'[1]TCE - ANEXO III - Preencher'!S711</f>
        <v>161.59</v>
      </c>
      <c r="S702" s="16">
        <f t="shared" si="63"/>
        <v>178.94014869888477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614.85995139176021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MARCOS HENRIQUE GUIMARAES DO NASCIMENTO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4141-05</v>
      </c>
      <c r="G703" s="13" t="str">
        <f>IF('[1]TCE - ANEXO III - Preencher'!H712="","",'[1]TCE - ANEXO III - Preencher'!H712)</f>
        <v>09/2024</v>
      </c>
      <c r="H703" s="14">
        <f>'[1]TCE - ANEXO III - Preencher'!I712</f>
        <v>0</v>
      </c>
      <c r="I703" s="14">
        <f>'[1]TCE - ANEXO III - Preencher'!J712</f>
        <v>135.11199999999999</v>
      </c>
      <c r="J703" s="14">
        <f>'[1]TCE - ANEXO III - Preencher'!K712</f>
        <v>0</v>
      </c>
      <c r="K703" s="15">
        <f>'[1]TCE - ANEXO III - Preencher'!L712</f>
        <v>196.21254174397032</v>
      </c>
      <c r="L703" s="15">
        <f>'[1]TCE - ANEXO III - Preencher'!M712</f>
        <v>32.17</v>
      </c>
      <c r="M703" s="15">
        <f t="shared" si="61"/>
        <v>164.04254174397033</v>
      </c>
      <c r="N703" s="15">
        <f>'[1]TCE - ANEXO III - Preencher'!O712</f>
        <v>2.8392609489051095</v>
      </c>
      <c r="O703" s="15">
        <f>'[1]TCE - ANEXO III - Preencher'!P712</f>
        <v>0</v>
      </c>
      <c r="P703" s="16">
        <f t="shared" si="62"/>
        <v>2.8392609489051095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301.99380269287542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MARCOS ZACARIAS DOS SANTOS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3242-05</v>
      </c>
      <c r="G704" s="13" t="str">
        <f>IF('[1]TCE - ANEXO III - Preencher'!H713="","",'[1]TCE - ANEXO III - Preencher'!H713)</f>
        <v>09/2024</v>
      </c>
      <c r="H704" s="14">
        <f>'[1]TCE - ANEXO III - Preencher'!I713</f>
        <v>0</v>
      </c>
      <c r="I704" s="14">
        <f>'[1]TCE - ANEXO III - Preencher'!J713</f>
        <v>246.30160000000001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2.8392609489051095</v>
      </c>
      <c r="O704" s="15">
        <f>'[1]TCE - ANEXO III - Preencher'!P713</f>
        <v>0</v>
      </c>
      <c r="P704" s="16">
        <f t="shared" si="62"/>
        <v>2.8392609489051095</v>
      </c>
      <c r="Q704" s="15">
        <f>'[1]TCE - ANEXO III - Preencher'!R713</f>
        <v>340.53014869888477</v>
      </c>
      <c r="R704" s="15">
        <f>'[1]TCE - ANEXO III - Preencher'!S713</f>
        <v>3.36</v>
      </c>
      <c r="S704" s="16">
        <f t="shared" si="63"/>
        <v>337.17014869888476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586.31100964778989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MARGARETE DOS REIS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5143-20</v>
      </c>
      <c r="G705" s="13" t="str">
        <f>IF('[1]TCE - ANEXO III - Preencher'!H714="","",'[1]TCE - ANEXO III - Preencher'!H714)</f>
        <v>09/2024</v>
      </c>
      <c r="H705" s="14">
        <f>'[1]TCE - ANEXO III - Preencher'!I714</f>
        <v>0</v>
      </c>
      <c r="I705" s="14">
        <f>'[1]TCE - ANEXO III - Preencher'!J714</f>
        <v>181.6576</v>
      </c>
      <c r="J705" s="14">
        <f>'[1]TCE - ANEXO III - Preencher'!K714</f>
        <v>0</v>
      </c>
      <c r="K705" s="15">
        <f>'[1]TCE - ANEXO III - Preencher'!L714</f>
        <v>196.21254174397032</v>
      </c>
      <c r="L705" s="15">
        <f>'[1]TCE - ANEXO III - Preencher'!M714</f>
        <v>28.24</v>
      </c>
      <c r="M705" s="15">
        <f t="shared" si="61"/>
        <v>167.97254174397031</v>
      </c>
      <c r="N705" s="15">
        <f>'[1]TCE - ANEXO III - Preencher'!O714</f>
        <v>2.8392609489051095</v>
      </c>
      <c r="O705" s="15">
        <f>'[1]TCE - ANEXO III - Preencher'!P714</f>
        <v>0</v>
      </c>
      <c r="P705" s="16">
        <f t="shared" si="62"/>
        <v>2.8392609489051095</v>
      </c>
      <c r="Q705" s="15">
        <f>'[1]TCE - ANEXO III - Preencher'!R714</f>
        <v>340.53014869888477</v>
      </c>
      <c r="R705" s="15">
        <f>'[1]TCE - ANEXO III - Preencher'!S714</f>
        <v>84.72</v>
      </c>
      <c r="S705" s="16">
        <f t="shared" si="63"/>
        <v>255.81014869888477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608.27955139176015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MARIA AMANDA CANDIDO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09/2024</v>
      </c>
      <c r="H706" s="14">
        <f>'[1]TCE - ANEXO III - Preencher'!I715</f>
        <v>0</v>
      </c>
      <c r="I706" s="14">
        <f>'[1]TCE - ANEXO III - Preencher'!J715</f>
        <v>277.2552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2.8392609489051095</v>
      </c>
      <c r="O706" s="15">
        <f>'[1]TCE - ANEXO III - Preencher'!P715</f>
        <v>0</v>
      </c>
      <c r="P706" s="16">
        <f t="shared" si="62"/>
        <v>2.8392609489051095</v>
      </c>
      <c r="Q706" s="15">
        <f>'[1]TCE - ANEXO III - Preencher'!R715</f>
        <v>340.53014869888477</v>
      </c>
      <c r="R706" s="15">
        <f>'[1]TCE - ANEXO III - Preencher'!S715</f>
        <v>80.2</v>
      </c>
      <c r="S706" s="16">
        <f t="shared" si="63"/>
        <v>260.33014869888478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540.42460964778991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MARIA ANDREZA BARBOSA DUARTE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09/2024</v>
      </c>
      <c r="H707" s="14">
        <f>'[1]TCE - ANEXO III - Preencher'!I716</f>
        <v>0</v>
      </c>
      <c r="I707" s="14">
        <f>'[1]TCE - ANEXO III - Preencher'!J716</f>
        <v>322.03519999999997</v>
      </c>
      <c r="J707" s="14">
        <f>'[1]TCE - ANEXO III - Preencher'!K716</f>
        <v>0</v>
      </c>
      <c r="K707" s="15">
        <f>'[1]TCE - ANEXO III - Preencher'!L716</f>
        <v>196.21254174397032</v>
      </c>
      <c r="L707" s="15">
        <f>'[1]TCE - ANEXO III - Preencher'!M716</f>
        <v>28.24</v>
      </c>
      <c r="M707" s="15">
        <f t="shared" si="61"/>
        <v>167.97254174397031</v>
      </c>
      <c r="N707" s="15">
        <f>'[1]TCE - ANEXO III - Preencher'!O716</f>
        <v>2.8392609489051095</v>
      </c>
      <c r="O707" s="15">
        <f>'[1]TCE - ANEXO III - Preencher'!P716</f>
        <v>0</v>
      </c>
      <c r="P707" s="16">
        <f t="shared" si="62"/>
        <v>2.8392609489051095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492.84700269287544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MARIA ANUNCIADA DA SILVA BATISTA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09/2024</v>
      </c>
      <c r="H708" s="14">
        <f>'[1]TCE - ANEXO III - Preencher'!I717</f>
        <v>0</v>
      </c>
      <c r="I708" s="14">
        <f>'[1]TCE - ANEXO III - Preencher'!J717</f>
        <v>435.49279999999999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2.8392609489051095</v>
      </c>
      <c r="O708" s="15">
        <f>'[1]TCE - ANEXO III - Preencher'!P717</f>
        <v>0</v>
      </c>
      <c r="P708" s="16">
        <f t="shared" ref="P708:P771" si="68">N708-O708</f>
        <v>2.8392609489051095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438.33206094890511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MARIA APARECIDA DA SILVA ARRUDA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09/2024</v>
      </c>
      <c r="H709" s="14">
        <f>'[1]TCE - ANEXO III - Preencher'!I718</f>
        <v>0</v>
      </c>
      <c r="I709" s="14">
        <f>'[1]TCE - ANEXO III - Preencher'!J718</f>
        <v>287.98719999999997</v>
      </c>
      <c r="J709" s="14">
        <f>'[1]TCE - ANEXO III - Preencher'!K718</f>
        <v>0</v>
      </c>
      <c r="K709" s="15">
        <f>'[1]TCE - ANEXO III - Preencher'!L718</f>
        <v>196.21254174397032</v>
      </c>
      <c r="L709" s="15">
        <f>'[1]TCE - ANEXO III - Preencher'!M718</f>
        <v>28.24</v>
      </c>
      <c r="M709" s="15">
        <f t="shared" si="67"/>
        <v>167.97254174397031</v>
      </c>
      <c r="N709" s="15">
        <f>'[1]TCE - ANEXO III - Preencher'!O718</f>
        <v>2.8392609489051095</v>
      </c>
      <c r="O709" s="15">
        <f>'[1]TCE - ANEXO III - Preencher'!P718</f>
        <v>0</v>
      </c>
      <c r="P709" s="16">
        <f t="shared" si="68"/>
        <v>2.8392609489051095</v>
      </c>
      <c r="Q709" s="15">
        <f>'[1]TCE - ANEXO III - Preencher'!R718</f>
        <v>340.53014869888477</v>
      </c>
      <c r="R709" s="15">
        <f>'[1]TCE - ANEXO III - Preencher'!S718</f>
        <v>84.72</v>
      </c>
      <c r="S709" s="16">
        <f t="shared" si="69"/>
        <v>255.81014869888477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714.60915139176018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MARIA AUGUSTA GOMES DOS SANTOS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09/2024</v>
      </c>
      <c r="H710" s="14">
        <f>'[1]TCE - ANEXO III - Preencher'!I719</f>
        <v>0</v>
      </c>
      <c r="I710" s="14">
        <f>'[1]TCE - ANEXO III - Preencher'!J719</f>
        <v>286.64319999999998</v>
      </c>
      <c r="J710" s="14">
        <f>'[1]TCE - ANEXO III - Preencher'!K719</f>
        <v>0</v>
      </c>
      <c r="K710" s="15">
        <f>'[1]TCE - ANEXO III - Preencher'!L719</f>
        <v>196.21254174397032</v>
      </c>
      <c r="L710" s="15">
        <f>'[1]TCE - ANEXO III - Preencher'!M719</f>
        <v>28.24</v>
      </c>
      <c r="M710" s="15">
        <f t="shared" si="67"/>
        <v>167.97254174397031</v>
      </c>
      <c r="N710" s="15">
        <f>'[1]TCE - ANEXO III - Preencher'!O719</f>
        <v>2.8392609489051095</v>
      </c>
      <c r="O710" s="15">
        <f>'[1]TCE - ANEXO III - Preencher'!P719</f>
        <v>0</v>
      </c>
      <c r="P710" s="16">
        <f t="shared" si="68"/>
        <v>2.8392609489051095</v>
      </c>
      <c r="Q710" s="15">
        <f>'[1]TCE - ANEXO III - Preencher'!R719</f>
        <v>340.53014869888477</v>
      </c>
      <c r="R710" s="15">
        <f>'[1]TCE - ANEXO III - Preencher'!S719</f>
        <v>84.72</v>
      </c>
      <c r="S710" s="16">
        <f t="shared" si="69"/>
        <v>255.81014869888477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713.26515139176013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 BERENICE SANTANA DE CARVALHO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09/2024</v>
      </c>
      <c r="H711" s="14">
        <f>'[1]TCE - ANEXO III - Preencher'!I720</f>
        <v>0</v>
      </c>
      <c r="I711" s="14">
        <f>'[1]TCE - ANEXO III - Preencher'!J720</f>
        <v>350.72559999999999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2.8392609489051095</v>
      </c>
      <c r="O711" s="15">
        <f>'[1]TCE - ANEXO III - Preencher'!P720</f>
        <v>0</v>
      </c>
      <c r="P711" s="16">
        <f t="shared" si="68"/>
        <v>2.8392609489051095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353.56486094890511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 BETANIA SOUZA RODRIGUES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5163-45</v>
      </c>
      <c r="G712" s="13" t="str">
        <f>IF('[1]TCE - ANEXO III - Preencher'!H721="","",'[1]TCE - ANEXO III - Preencher'!H721)</f>
        <v>09/2024</v>
      </c>
      <c r="H712" s="14">
        <f>'[1]TCE - ANEXO III - Preencher'!I721</f>
        <v>0</v>
      </c>
      <c r="I712" s="14">
        <f>'[1]TCE - ANEXO III - Preencher'!J721</f>
        <v>212.15199999999999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2.8392609489051095</v>
      </c>
      <c r="O712" s="15">
        <f>'[1]TCE - ANEXO III - Preencher'!P721</f>
        <v>0</v>
      </c>
      <c r="P712" s="16">
        <f t="shared" si="68"/>
        <v>2.8392609489051095</v>
      </c>
      <c r="Q712" s="15">
        <f>'[1]TCE - ANEXO III - Preencher'!R721</f>
        <v>340.53014869888477</v>
      </c>
      <c r="R712" s="15">
        <f>'[1]TCE - ANEXO III - Preencher'!S721</f>
        <v>2.82</v>
      </c>
      <c r="S712" s="16">
        <f t="shared" si="69"/>
        <v>337.71014869888478</v>
      </c>
      <c r="T712" s="15">
        <f>'[1]TCE - ANEXO III - Preencher'!U721</f>
        <v>2.7</v>
      </c>
      <c r="U712" s="15">
        <f>'[1]TCE - ANEXO III - Preencher'!V721</f>
        <v>0</v>
      </c>
      <c r="V712" s="16">
        <f t="shared" si="70"/>
        <v>2.7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555.40140964778993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CAROLINA DE ARAUJO CUNHA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09/2024</v>
      </c>
      <c r="H713" s="14">
        <f>'[1]TCE - ANEXO III - Preencher'!I722</f>
        <v>0</v>
      </c>
      <c r="I713" s="14">
        <f>'[1]TCE - ANEXO III - Preencher'!J722</f>
        <v>442.07839999999999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2.8392609489051095</v>
      </c>
      <c r="O713" s="15">
        <f>'[1]TCE - ANEXO III - Preencher'!P722</f>
        <v>0</v>
      </c>
      <c r="P713" s="16">
        <f t="shared" si="68"/>
        <v>2.8392609489051095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444.91766094890511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CAROLINE DA SILVA FRANCA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09/2024</v>
      </c>
      <c r="H714" s="14">
        <f>'[1]TCE - ANEXO III - Preencher'!I723</f>
        <v>0</v>
      </c>
      <c r="I714" s="14">
        <f>'[1]TCE - ANEXO III - Preencher'!J723</f>
        <v>460.79039999999998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2.8392609489051095</v>
      </c>
      <c r="O714" s="15">
        <f>'[1]TCE - ANEXO III - Preencher'!P723</f>
        <v>0</v>
      </c>
      <c r="P714" s="16">
        <f t="shared" si="68"/>
        <v>2.8392609489051095</v>
      </c>
      <c r="Q714" s="15">
        <f>'[1]TCE - ANEXO III - Preencher'!R723</f>
        <v>340.53014869888477</v>
      </c>
      <c r="R714" s="15">
        <f>'[1]TCE - ANEXO III - Preencher'!S723</f>
        <v>143.65</v>
      </c>
      <c r="S714" s="16">
        <f t="shared" si="69"/>
        <v>196.88014869888477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780.76980964778988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CECILIA DO NASCIMENTO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2516-05</v>
      </c>
      <c r="G715" s="13" t="str">
        <f>IF('[1]TCE - ANEXO III - Preencher'!H724="","",'[1]TCE - ANEXO III - Preencher'!H724)</f>
        <v>09/2024</v>
      </c>
      <c r="H715" s="14">
        <f>'[1]TCE - ANEXO III - Preencher'!I724</f>
        <v>0</v>
      </c>
      <c r="I715" s="14">
        <f>'[1]TCE - ANEXO III - Preencher'!J724</f>
        <v>320.60160000000002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2.8392609489051095</v>
      </c>
      <c r="O715" s="15">
        <f>'[1]TCE - ANEXO III - Preencher'!P724</f>
        <v>0</v>
      </c>
      <c r="P715" s="16">
        <f t="shared" si="68"/>
        <v>2.8392609489051095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323.44086094890514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CLARA COCINA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09/2024</v>
      </c>
      <c r="H716" s="14">
        <f>'[1]TCE - ANEXO III - Preencher'!I725</f>
        <v>0</v>
      </c>
      <c r="I716" s="14">
        <f>'[1]TCE - ANEXO III - Preencher'!J725</f>
        <v>440.61040000000003</v>
      </c>
      <c r="J716" s="14">
        <f>'[1]TCE - ANEXO III - Preencher'!K725</f>
        <v>0</v>
      </c>
      <c r="K716" s="15">
        <f>'[1]TCE - ANEXO III - Preencher'!L725</f>
        <v>196.21254174397032</v>
      </c>
      <c r="L716" s="15">
        <f>'[1]TCE - ANEXO III - Preencher'!M725</f>
        <v>3.59</v>
      </c>
      <c r="M716" s="15">
        <f t="shared" si="67"/>
        <v>192.62254174397032</v>
      </c>
      <c r="N716" s="15">
        <f>'[1]TCE - ANEXO III - Preencher'!O725</f>
        <v>2.8392609489051095</v>
      </c>
      <c r="O716" s="15">
        <f>'[1]TCE - ANEXO III - Preencher'!P725</f>
        <v>0</v>
      </c>
      <c r="P716" s="16">
        <f t="shared" si="68"/>
        <v>2.8392609489051095</v>
      </c>
      <c r="Q716" s="15">
        <f>'[1]TCE - ANEXO III - Preencher'!R725</f>
        <v>340.53014869888477</v>
      </c>
      <c r="R716" s="15">
        <f>'[1]TCE - ANEXO III - Preencher'!S725</f>
        <v>130.91</v>
      </c>
      <c r="S716" s="16">
        <f t="shared" si="69"/>
        <v>209.62014869888478</v>
      </c>
      <c r="T716" s="15">
        <f>'[1]TCE - ANEXO III - Preencher'!U725</f>
        <v>120.26</v>
      </c>
      <c r="U716" s="15">
        <f>'[1]TCE - ANEXO III - Preencher'!V725</f>
        <v>0</v>
      </c>
      <c r="V716" s="16">
        <f t="shared" si="70"/>
        <v>120.26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965.9523513917602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CRISTIANE PRECILIA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09/2024</v>
      </c>
      <c r="H717" s="14">
        <f>'[1]TCE - ANEXO III - Preencher'!I726</f>
        <v>0</v>
      </c>
      <c r="I717" s="14">
        <f>'[1]TCE - ANEXO III - Preencher'!J726</f>
        <v>288.55119999999999</v>
      </c>
      <c r="J717" s="14">
        <f>'[1]TCE - ANEXO III - Preencher'!K726</f>
        <v>0</v>
      </c>
      <c r="K717" s="15">
        <f>'[1]TCE - ANEXO III - Preencher'!L726</f>
        <v>196.21254174397032</v>
      </c>
      <c r="L717" s="15">
        <f>'[1]TCE - ANEXO III - Preencher'!M726</f>
        <v>28.24</v>
      </c>
      <c r="M717" s="15">
        <f t="shared" si="67"/>
        <v>167.97254174397031</v>
      </c>
      <c r="N717" s="15">
        <f>'[1]TCE - ANEXO III - Preencher'!O726</f>
        <v>2.8392609489051095</v>
      </c>
      <c r="O717" s="15">
        <f>'[1]TCE - ANEXO III - Preencher'!P726</f>
        <v>0</v>
      </c>
      <c r="P717" s="16">
        <f t="shared" si="68"/>
        <v>2.8392609489051095</v>
      </c>
      <c r="Q717" s="15">
        <f>'[1]TCE - ANEXO III - Preencher'!R726</f>
        <v>340.53014869888477</v>
      </c>
      <c r="R717" s="15">
        <f>'[1]TCE - ANEXO III - Preencher'!S726</f>
        <v>77.78</v>
      </c>
      <c r="S717" s="16">
        <f t="shared" si="69"/>
        <v>262.7501486988848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722.1131513917602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CRISTINA DA CONCEICAO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09/2024</v>
      </c>
      <c r="H718" s="14">
        <f>'[1]TCE - ANEXO III - Preencher'!I727</f>
        <v>0</v>
      </c>
      <c r="I718" s="14">
        <f>'[1]TCE - ANEXO III - Preencher'!J727</f>
        <v>292.62799999999999</v>
      </c>
      <c r="J718" s="14">
        <f>'[1]TCE - ANEXO III - Preencher'!K727</f>
        <v>0</v>
      </c>
      <c r="K718" s="15">
        <f>'[1]TCE - ANEXO III - Preencher'!L727</f>
        <v>196.21254174397032</v>
      </c>
      <c r="L718" s="15">
        <f>'[1]TCE - ANEXO III - Preencher'!M727</f>
        <v>28.24</v>
      </c>
      <c r="M718" s="15">
        <f t="shared" si="67"/>
        <v>167.97254174397031</v>
      </c>
      <c r="N718" s="15">
        <f>'[1]TCE - ANEXO III - Preencher'!O727</f>
        <v>2.8392609489051095</v>
      </c>
      <c r="O718" s="15">
        <f>'[1]TCE - ANEXO III - Preencher'!P727</f>
        <v>0</v>
      </c>
      <c r="P718" s="16">
        <f t="shared" si="68"/>
        <v>2.8392609489051095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463.43980269287545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DA SOLEDADE DE OLIVEIRA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09/2024</v>
      </c>
      <c r="H719" s="14">
        <f>'[1]TCE - ANEXO III - Preencher'!I728</f>
        <v>0</v>
      </c>
      <c r="I719" s="14">
        <f>'[1]TCE - ANEXO III - Preencher'!J728</f>
        <v>296.07040000000001</v>
      </c>
      <c r="J719" s="14">
        <f>'[1]TCE - ANEXO III - Preencher'!K728</f>
        <v>0</v>
      </c>
      <c r="K719" s="15">
        <f>'[1]TCE - ANEXO III - Preencher'!L728</f>
        <v>196.21254174397032</v>
      </c>
      <c r="L719" s="15">
        <f>'[1]TCE - ANEXO III - Preencher'!M728</f>
        <v>28.24</v>
      </c>
      <c r="M719" s="15">
        <f t="shared" si="67"/>
        <v>167.97254174397031</v>
      </c>
      <c r="N719" s="15">
        <f>'[1]TCE - ANEXO III - Preencher'!O728</f>
        <v>2.8392609489051095</v>
      </c>
      <c r="O719" s="15">
        <f>'[1]TCE - ANEXO III - Preencher'!P728</f>
        <v>0</v>
      </c>
      <c r="P719" s="16">
        <f t="shared" si="68"/>
        <v>2.8392609489051095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466.88220269287547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DANIELA SILVA DE SANTANA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09/2024</v>
      </c>
      <c r="H720" s="14">
        <f>'[1]TCE - ANEXO III - Preencher'!I729</f>
        <v>0</v>
      </c>
      <c r="I720" s="14">
        <f>'[1]TCE - ANEXO III - Preencher'!J729</f>
        <v>308.2312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2.8392609489051095</v>
      </c>
      <c r="O720" s="15">
        <f>'[1]TCE - ANEXO III - Preencher'!P729</f>
        <v>0</v>
      </c>
      <c r="P720" s="16">
        <f t="shared" si="68"/>
        <v>2.8392609489051095</v>
      </c>
      <c r="Q720" s="15">
        <f>'[1]TCE - ANEXO III - Preencher'!R729</f>
        <v>340.53014869888477</v>
      </c>
      <c r="R720" s="15">
        <f>'[1]TCE - ANEXO III - Preencher'!S729</f>
        <v>84.72</v>
      </c>
      <c r="S720" s="16">
        <f t="shared" si="69"/>
        <v>255.81014869888477</v>
      </c>
      <c r="T720" s="15">
        <f>'[1]TCE - ANEXO III - Preencher'!U729</f>
        <v>81.02</v>
      </c>
      <c r="U720" s="15">
        <f>'[1]TCE - ANEXO III - Preencher'!V729</f>
        <v>0</v>
      </c>
      <c r="V720" s="16">
        <f t="shared" si="70"/>
        <v>81.02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647.90060964778991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DE FATIMA 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09/2024</v>
      </c>
      <c r="H721" s="14">
        <f>'[1]TCE - ANEXO III - Preencher'!I730</f>
        <v>0</v>
      </c>
      <c r="I721" s="14">
        <f>'[1]TCE - ANEXO III - Preencher'!J730</f>
        <v>300.23919999999998</v>
      </c>
      <c r="J721" s="14">
        <f>'[1]TCE - ANEXO III - Preencher'!K730</f>
        <v>0</v>
      </c>
      <c r="K721" s="15">
        <f>'[1]TCE - ANEXO III - Preencher'!L730</f>
        <v>196.21254174397032</v>
      </c>
      <c r="L721" s="15">
        <f>'[1]TCE - ANEXO III - Preencher'!M730</f>
        <v>28.24</v>
      </c>
      <c r="M721" s="15">
        <f t="shared" si="67"/>
        <v>167.97254174397031</v>
      </c>
      <c r="N721" s="15">
        <f>'[1]TCE - ANEXO III - Preencher'!O730</f>
        <v>2.8392609489051095</v>
      </c>
      <c r="O721" s="15">
        <f>'[1]TCE - ANEXO III - Preencher'!P730</f>
        <v>0</v>
      </c>
      <c r="P721" s="16">
        <f t="shared" si="68"/>
        <v>2.8392609489051095</v>
      </c>
      <c r="Q721" s="15">
        <f>'[1]TCE - ANEXO III - Preencher'!R730</f>
        <v>340.53014869888477</v>
      </c>
      <c r="R721" s="15">
        <f>'[1]TCE - ANEXO III - Preencher'!S730</f>
        <v>84.72</v>
      </c>
      <c r="S721" s="16">
        <f t="shared" si="69"/>
        <v>255.81014869888477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726.86115139176013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DE FATIMA DE SOUZA LAGES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7664-20</v>
      </c>
      <c r="G722" s="13" t="str">
        <f>IF('[1]TCE - ANEXO III - Preencher'!H731="","",'[1]TCE - ANEXO III - Preencher'!H731)</f>
        <v>09/2024</v>
      </c>
      <c r="H722" s="14">
        <f>'[1]TCE - ANEXO III - Preencher'!I731</f>
        <v>0</v>
      </c>
      <c r="I722" s="14">
        <f>'[1]TCE - ANEXO III - Preencher'!J731</f>
        <v>169.44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2.8392609489051095</v>
      </c>
      <c r="O722" s="15">
        <f>'[1]TCE - ANEXO III - Preencher'!P731</f>
        <v>0</v>
      </c>
      <c r="P722" s="16">
        <f t="shared" si="68"/>
        <v>2.8392609489051095</v>
      </c>
      <c r="Q722" s="15">
        <f>'[1]TCE - ANEXO III - Preencher'!R731</f>
        <v>340.53014869888477</v>
      </c>
      <c r="R722" s="15">
        <f>'[1]TCE - ANEXO III - Preencher'!S731</f>
        <v>42.36</v>
      </c>
      <c r="S722" s="16">
        <f t="shared" si="69"/>
        <v>298.17014869888476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470.44940964778988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DE LOURDES MAURICIO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5143-20</v>
      </c>
      <c r="G723" s="13" t="str">
        <f>IF('[1]TCE - ANEXO III - Preencher'!H732="","",'[1]TCE - ANEXO III - Preencher'!H732)</f>
        <v>09/2024</v>
      </c>
      <c r="H723" s="14">
        <f>'[1]TCE - ANEXO III - Preencher'!I732</f>
        <v>0</v>
      </c>
      <c r="I723" s="14">
        <f>'[1]TCE - ANEXO III - Preencher'!J732</f>
        <v>159.2336</v>
      </c>
      <c r="J723" s="14">
        <f>'[1]TCE - ANEXO III - Preencher'!K732</f>
        <v>0</v>
      </c>
      <c r="K723" s="15">
        <f>'[1]TCE - ANEXO III - Preencher'!L732</f>
        <v>196.21254174397032</v>
      </c>
      <c r="L723" s="15">
        <f>'[1]TCE - ANEXO III - Preencher'!M732</f>
        <v>28.24</v>
      </c>
      <c r="M723" s="15">
        <f t="shared" si="67"/>
        <v>167.97254174397031</v>
      </c>
      <c r="N723" s="15">
        <f>'[1]TCE - ANEXO III - Preencher'!O732</f>
        <v>2.8392609489051095</v>
      </c>
      <c r="O723" s="15">
        <f>'[1]TCE - ANEXO III - Preencher'!P732</f>
        <v>0</v>
      </c>
      <c r="P723" s="16">
        <f t="shared" si="68"/>
        <v>2.8392609489051095</v>
      </c>
      <c r="Q723" s="15">
        <f>'[1]TCE - ANEXO III - Preencher'!R732</f>
        <v>340.53014869888477</v>
      </c>
      <c r="R723" s="15">
        <f>'[1]TCE - ANEXO III - Preencher'!S732</f>
        <v>84.72</v>
      </c>
      <c r="S723" s="16">
        <f t="shared" si="69"/>
        <v>255.81014869888477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585.85555139176017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DEVIRLENE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09/2024</v>
      </c>
      <c r="H724" s="14">
        <f>'[1]TCE - ANEXO III - Preencher'!I733</f>
        <v>0</v>
      </c>
      <c r="I724" s="14">
        <f>'[1]TCE - ANEXO III - Preencher'!J733</f>
        <v>292.9776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2.8392609489051095</v>
      </c>
      <c r="O724" s="15">
        <f>'[1]TCE - ANEXO III - Preencher'!P733</f>
        <v>0</v>
      </c>
      <c r="P724" s="16">
        <f t="shared" si="68"/>
        <v>2.8392609489051095</v>
      </c>
      <c r="Q724" s="15">
        <f>'[1]TCE - ANEXO III - Preencher'!R733</f>
        <v>340.53014869888477</v>
      </c>
      <c r="R724" s="15">
        <f>'[1]TCE - ANEXO III - Preencher'!S733</f>
        <v>77.94</v>
      </c>
      <c r="S724" s="16">
        <f t="shared" si="69"/>
        <v>262.59014869888478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558.40700964778989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DO CARMO DE SANTANA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09/2024</v>
      </c>
      <c r="H725" s="14">
        <f>'[1]TCE - ANEXO III - Preencher'!I734</f>
        <v>0</v>
      </c>
      <c r="I725" s="14">
        <f>'[1]TCE - ANEXO III - Preencher'!J734</f>
        <v>124.256</v>
      </c>
      <c r="J725" s="14">
        <f>'[1]TCE - ANEXO III - Preencher'!K734</f>
        <v>0</v>
      </c>
      <c r="K725" s="15">
        <f>'[1]TCE - ANEXO III - Preencher'!L734</f>
        <v>196.21254174397032</v>
      </c>
      <c r="L725" s="15">
        <f>'[1]TCE - ANEXO III - Preencher'!M734</f>
        <v>28.24</v>
      </c>
      <c r="M725" s="15">
        <f t="shared" si="67"/>
        <v>167.97254174397031</v>
      </c>
      <c r="N725" s="15">
        <f>'[1]TCE - ANEXO III - Preencher'!O734</f>
        <v>2.8392609489051095</v>
      </c>
      <c r="O725" s="15">
        <f>'[1]TCE - ANEXO III - Preencher'!P734</f>
        <v>0</v>
      </c>
      <c r="P725" s="16">
        <f t="shared" si="68"/>
        <v>2.8392609489051095</v>
      </c>
      <c r="Q725" s="15">
        <f>'[1]TCE - ANEXO III - Preencher'!R734</f>
        <v>340.53014869888477</v>
      </c>
      <c r="R725" s="15">
        <f>'[1]TCE - ANEXO III - Preencher'!S734</f>
        <v>84.72</v>
      </c>
      <c r="S725" s="16">
        <f t="shared" si="69"/>
        <v>255.81014869888477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550.87795139176023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DO SOCORRO BATISTA DOS SANTOS SOUZA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09/2024</v>
      </c>
      <c r="H726" s="14">
        <f>'[1]TCE - ANEXO III - Preencher'!I735</f>
        <v>0</v>
      </c>
      <c r="I726" s="14">
        <f>'[1]TCE - ANEXO III - Preencher'!J735</f>
        <v>298.86320000000001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2.8392609489051095</v>
      </c>
      <c r="O726" s="15">
        <f>'[1]TCE - ANEXO III - Preencher'!P735</f>
        <v>0</v>
      </c>
      <c r="P726" s="16">
        <f t="shared" si="68"/>
        <v>2.8392609489051095</v>
      </c>
      <c r="Q726" s="15">
        <f>'[1]TCE - ANEXO III - Preencher'!R735</f>
        <v>340.53014869888477</v>
      </c>
      <c r="R726" s="15">
        <f>'[1]TCE - ANEXO III - Preencher'!S735</f>
        <v>84.72</v>
      </c>
      <c r="S726" s="16">
        <f t="shared" si="69"/>
        <v>255.81014869888477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557.51260964778987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EDIVANIA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5143-20</v>
      </c>
      <c r="G727" s="13" t="str">
        <f>IF('[1]TCE - ANEXO III - Preencher'!H736="","",'[1]TCE - ANEXO III - Preencher'!H736)</f>
        <v>09/2024</v>
      </c>
      <c r="H727" s="14">
        <f>'[1]TCE - ANEXO III - Preencher'!I736</f>
        <v>0</v>
      </c>
      <c r="I727" s="14">
        <f>'[1]TCE - ANEXO III - Preencher'!J736</f>
        <v>163.6728</v>
      </c>
      <c r="J727" s="14">
        <f>'[1]TCE - ANEXO III - Preencher'!K736</f>
        <v>0</v>
      </c>
      <c r="K727" s="15">
        <f>'[1]TCE - ANEXO III - Preencher'!L736</f>
        <v>196.21254174397032</v>
      </c>
      <c r="L727" s="15">
        <f>'[1]TCE - ANEXO III - Preencher'!M736</f>
        <v>37.79</v>
      </c>
      <c r="M727" s="15">
        <f t="shared" si="67"/>
        <v>158.42254174397033</v>
      </c>
      <c r="N727" s="15">
        <f>'[1]TCE - ANEXO III - Preencher'!O736</f>
        <v>2.8392609489051095</v>
      </c>
      <c r="O727" s="15">
        <f>'[1]TCE - ANEXO III - Preencher'!P736</f>
        <v>0</v>
      </c>
      <c r="P727" s="16">
        <f t="shared" si="68"/>
        <v>2.8392609489051095</v>
      </c>
      <c r="Q727" s="15">
        <f>'[1]TCE - ANEXO III - Preencher'!R736</f>
        <v>340.53014869888477</v>
      </c>
      <c r="R727" s="15">
        <f>'[1]TCE - ANEXO III - Preencher'!S736</f>
        <v>113.36</v>
      </c>
      <c r="S727" s="16">
        <f t="shared" si="69"/>
        <v>227.17014869888476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552.10475139176015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EDUARDA BATISTA DA LUZ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09/2024</v>
      </c>
      <c r="H728" s="14">
        <f>'[1]TCE - ANEXO III - Preencher'!I737</f>
        <v>0</v>
      </c>
      <c r="I728" s="14">
        <f>'[1]TCE - ANEXO III - Preencher'!J737</f>
        <v>14.12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2.8392609489051095</v>
      </c>
      <c r="O728" s="15">
        <f>'[1]TCE - ANEXO III - Preencher'!P737</f>
        <v>0</v>
      </c>
      <c r="P728" s="16">
        <f t="shared" si="68"/>
        <v>2.8392609489051095</v>
      </c>
      <c r="Q728" s="15">
        <f>'[1]TCE - ANEXO III - Preencher'!R737</f>
        <v>340.53014869888477</v>
      </c>
      <c r="R728" s="15">
        <f>'[1]TCE - ANEXO III - Preencher'!S737</f>
        <v>42.36</v>
      </c>
      <c r="S728" s="16">
        <f t="shared" si="69"/>
        <v>298.17014869888476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315.12940964778988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EDUARDA LOPES AMORIM MARTINS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09/2024</v>
      </c>
      <c r="H729" s="14">
        <f>'[1]TCE - ANEXO III - Preencher'!I738</f>
        <v>0</v>
      </c>
      <c r="I729" s="14">
        <f>'[1]TCE - ANEXO III - Preencher'!J738</f>
        <v>426.34879999999998</v>
      </c>
      <c r="J729" s="14">
        <f>'[1]TCE - ANEXO III - Preencher'!K738</f>
        <v>0</v>
      </c>
      <c r="K729" s="15">
        <f>'[1]TCE - ANEXO III - Preencher'!L738</f>
        <v>196.21254174397032</v>
      </c>
      <c r="L729" s="15">
        <f>'[1]TCE - ANEXO III - Preencher'!M738</f>
        <v>37.18</v>
      </c>
      <c r="M729" s="15">
        <f t="shared" si="67"/>
        <v>159.03254174397031</v>
      </c>
      <c r="N729" s="15">
        <f>'[1]TCE - ANEXO III - Preencher'!O738</f>
        <v>2.8392609489051095</v>
      </c>
      <c r="O729" s="15">
        <f>'[1]TCE - ANEXO III - Preencher'!P738</f>
        <v>0</v>
      </c>
      <c r="P729" s="16">
        <f t="shared" si="68"/>
        <v>2.8392609489051095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588.22060269287545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FABIANA DE MENDONCA SIMAO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09/2024</v>
      </c>
      <c r="H730" s="14">
        <f>'[1]TCE - ANEXO III - Preencher'!I739</f>
        <v>0</v>
      </c>
      <c r="I730" s="14">
        <f>'[1]TCE - ANEXO III - Preencher'!J739</f>
        <v>286.8184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2.8392609489051095</v>
      </c>
      <c r="O730" s="15">
        <f>'[1]TCE - ANEXO III - Preencher'!P739</f>
        <v>0</v>
      </c>
      <c r="P730" s="16">
        <f t="shared" si="68"/>
        <v>2.8392609489051095</v>
      </c>
      <c r="Q730" s="15">
        <f>'[1]TCE - ANEXO III - Preencher'!R739</f>
        <v>340.53014869888477</v>
      </c>
      <c r="R730" s="15">
        <f>'[1]TCE - ANEXO III - Preencher'!S739</f>
        <v>84.72</v>
      </c>
      <c r="S730" s="16">
        <f t="shared" si="69"/>
        <v>255.81014869888477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545.46780964778986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GABRIELA DA SILVA NERY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09/2024</v>
      </c>
      <c r="H731" s="14">
        <f>'[1]TCE - ANEXO III - Preencher'!I740</f>
        <v>0</v>
      </c>
      <c r="I731" s="14">
        <f>'[1]TCE - ANEXO III - Preencher'!J740</f>
        <v>466.2192</v>
      </c>
      <c r="J731" s="14">
        <f>'[1]TCE - ANEXO III - Preencher'!K740</f>
        <v>0</v>
      </c>
      <c r="K731" s="15">
        <f>'[1]TCE - ANEXO III - Preencher'!L740</f>
        <v>196.21254174397032</v>
      </c>
      <c r="L731" s="15">
        <f>'[1]TCE - ANEXO III - Preencher'!M740</f>
        <v>3.05</v>
      </c>
      <c r="M731" s="15">
        <f t="shared" si="67"/>
        <v>193.16254174397031</v>
      </c>
      <c r="N731" s="15">
        <f>'[1]TCE - ANEXO III - Preencher'!O740</f>
        <v>2.8392609489051095</v>
      </c>
      <c r="O731" s="15">
        <f>'[1]TCE - ANEXO III - Preencher'!P740</f>
        <v>0</v>
      </c>
      <c r="P731" s="16">
        <f t="shared" si="68"/>
        <v>2.8392609489051095</v>
      </c>
      <c r="Q731" s="15">
        <f>'[1]TCE - ANEXO III - Preencher'!R740</f>
        <v>340.53014869888477</v>
      </c>
      <c r="R731" s="15">
        <f>'[1]TCE - ANEXO III - Preencher'!S740</f>
        <v>94.3</v>
      </c>
      <c r="S731" s="16">
        <f t="shared" si="69"/>
        <v>246.23014869888476</v>
      </c>
      <c r="T731" s="15">
        <f>'[1]TCE - ANEXO III - Preencher'!U740</f>
        <v>120.26</v>
      </c>
      <c r="U731" s="15">
        <f>'[1]TCE - ANEXO III - Preencher'!V740</f>
        <v>0</v>
      </c>
      <c r="V731" s="16">
        <f t="shared" si="70"/>
        <v>120.26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1028.7111513917603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GABRIELA LIMA SOUZA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09/2024</v>
      </c>
      <c r="H732" s="14">
        <f>'[1]TCE - ANEXO III - Preencher'!I741</f>
        <v>0</v>
      </c>
      <c r="I732" s="14">
        <f>'[1]TCE - ANEXO III - Preencher'!J741</f>
        <v>297.50720000000001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2.8392609489051095</v>
      </c>
      <c r="O732" s="15">
        <f>'[1]TCE - ANEXO III - Preencher'!P741</f>
        <v>0</v>
      </c>
      <c r="P732" s="16">
        <f t="shared" si="68"/>
        <v>2.8392609489051095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300.34646094890513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GABRIELLY DA ROCHA ALVES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09/2024</v>
      </c>
      <c r="H733" s="14">
        <f>'[1]TCE - ANEXO III - Preencher'!I742</f>
        <v>0</v>
      </c>
      <c r="I733" s="14">
        <f>'[1]TCE - ANEXO III - Preencher'!J742</f>
        <v>12.762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2.8392609489051095</v>
      </c>
      <c r="O733" s="15">
        <f>'[1]TCE - ANEXO III - Preencher'!P742</f>
        <v>0</v>
      </c>
      <c r="P733" s="16">
        <f t="shared" si="68"/>
        <v>2.8392609489051095</v>
      </c>
      <c r="Q733" s="15">
        <f>'[1]TCE - ANEXO III - Preencher'!R742</f>
        <v>340.53014869888477</v>
      </c>
      <c r="R733" s="15">
        <f>'[1]TCE - ANEXO III - Preencher'!S742</f>
        <v>38.97</v>
      </c>
      <c r="S733" s="16">
        <f t="shared" si="69"/>
        <v>301.56014869888475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317.16140964778987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HELENA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09/2024</v>
      </c>
      <c r="H734" s="14">
        <f>'[1]TCE - ANEXO III - Preencher'!I743</f>
        <v>0</v>
      </c>
      <c r="I734" s="14">
        <f>'[1]TCE - ANEXO III - Preencher'!J743</f>
        <v>363.89519999999999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2.8392609489051095</v>
      </c>
      <c r="O734" s="15">
        <f>'[1]TCE - ANEXO III - Preencher'!P743</f>
        <v>0</v>
      </c>
      <c r="P734" s="16">
        <f t="shared" si="68"/>
        <v>2.8392609489051095</v>
      </c>
      <c r="Q734" s="15">
        <f>'[1]TCE - ANEXO III - Preencher'!R743</f>
        <v>340.53014869888477</v>
      </c>
      <c r="R734" s="15">
        <f>'[1]TCE - ANEXO III - Preencher'!S743</f>
        <v>2.82</v>
      </c>
      <c r="S734" s="16">
        <f t="shared" si="69"/>
        <v>337.71014869888478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704.44460964778989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HELENA DA SILVA ARAUJO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5211-30</v>
      </c>
      <c r="G735" s="13" t="str">
        <f>IF('[1]TCE - ANEXO III - Preencher'!H744="","",'[1]TCE - ANEXO III - Preencher'!H744)</f>
        <v>09/2024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2.8392609489051095</v>
      </c>
      <c r="O735" s="15">
        <f>'[1]TCE - ANEXO III - Preencher'!P744</f>
        <v>0</v>
      </c>
      <c r="P735" s="16">
        <f t="shared" si="68"/>
        <v>2.8392609489051095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2.8392609489051095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ISABEL OLIVEIRA SOUSA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5211-30</v>
      </c>
      <c r="G736" s="13" t="str">
        <f>IF('[1]TCE - ANEXO III - Preencher'!H745="","",'[1]TCE - ANEXO III - Preencher'!H745)</f>
        <v>09/2024</v>
      </c>
      <c r="H736" s="14">
        <f>'[1]TCE - ANEXO III - Preencher'!I745</f>
        <v>0</v>
      </c>
      <c r="I736" s="14">
        <f>'[1]TCE - ANEXO III - Preencher'!J745</f>
        <v>142.16079999999999</v>
      </c>
      <c r="J736" s="14">
        <f>'[1]TCE - ANEXO III - Preencher'!K745</f>
        <v>0</v>
      </c>
      <c r="K736" s="15">
        <f>'[1]TCE - ANEXO III - Preencher'!L745</f>
        <v>196.21254174397032</v>
      </c>
      <c r="L736" s="15">
        <f>'[1]TCE - ANEXO III - Preencher'!M745</f>
        <v>31.14</v>
      </c>
      <c r="M736" s="15">
        <f t="shared" si="67"/>
        <v>165.07254174397031</v>
      </c>
      <c r="N736" s="15">
        <f>'[1]TCE - ANEXO III - Preencher'!O745</f>
        <v>2.8392609489051095</v>
      </c>
      <c r="O736" s="15">
        <f>'[1]TCE - ANEXO III - Preencher'!P745</f>
        <v>0</v>
      </c>
      <c r="P736" s="16">
        <f t="shared" si="68"/>
        <v>2.8392609489051095</v>
      </c>
      <c r="Q736" s="15">
        <f>'[1]TCE - ANEXO III - Preencher'!R745</f>
        <v>340.53014869888477</v>
      </c>
      <c r="R736" s="15">
        <f>'[1]TCE - ANEXO III - Preencher'!S745</f>
        <v>93.42</v>
      </c>
      <c r="S736" s="16">
        <f t="shared" si="69"/>
        <v>247.11014869888476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557.18275139176012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JACILENE DA CRUZ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5143-20</v>
      </c>
      <c r="G737" s="13" t="str">
        <f>IF('[1]TCE - ANEXO III - Preencher'!H746="","",'[1]TCE - ANEXO III - Preencher'!H746)</f>
        <v>09/2024</v>
      </c>
      <c r="H737" s="14">
        <f>'[1]TCE - ANEXO III - Preencher'!I746</f>
        <v>0</v>
      </c>
      <c r="I737" s="14">
        <f>'[1]TCE - ANEXO III - Preencher'!J746</f>
        <v>186.56</v>
      </c>
      <c r="J737" s="14">
        <f>'[1]TCE - ANEXO III - Preencher'!K746</f>
        <v>0</v>
      </c>
      <c r="K737" s="15">
        <f>'[1]TCE - ANEXO III - Preencher'!L746</f>
        <v>196.21254174397032</v>
      </c>
      <c r="L737" s="15">
        <f>'[1]TCE - ANEXO III - Preencher'!M746</f>
        <v>28.24</v>
      </c>
      <c r="M737" s="15">
        <f t="shared" si="67"/>
        <v>167.97254174397031</v>
      </c>
      <c r="N737" s="15">
        <f>'[1]TCE - ANEXO III - Preencher'!O746</f>
        <v>2.8392609489051095</v>
      </c>
      <c r="O737" s="15">
        <f>'[1]TCE - ANEXO III - Preencher'!P746</f>
        <v>0</v>
      </c>
      <c r="P737" s="16">
        <f t="shared" si="68"/>
        <v>2.8392609489051095</v>
      </c>
      <c r="Q737" s="15">
        <f>'[1]TCE - ANEXO III - Preencher'!R746</f>
        <v>340.53014869888477</v>
      </c>
      <c r="R737" s="15">
        <f>'[1]TCE - ANEXO III - Preencher'!S746</f>
        <v>61.5</v>
      </c>
      <c r="S737" s="16">
        <f t="shared" si="69"/>
        <v>279.03014869888477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636.40195139176024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JOSE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09/2024</v>
      </c>
      <c r="H738" s="14">
        <f>'[1]TCE - ANEXO III - Preencher'!I747</f>
        <v>0</v>
      </c>
      <c r="I738" s="14">
        <f>'[1]TCE - ANEXO III - Preencher'!J747</f>
        <v>284.77440000000001</v>
      </c>
      <c r="J738" s="14">
        <f>'[1]TCE - ANEXO III - Preencher'!K747</f>
        <v>0</v>
      </c>
      <c r="K738" s="15">
        <f>'[1]TCE - ANEXO III - Preencher'!L747</f>
        <v>196.21254174397032</v>
      </c>
      <c r="L738" s="15">
        <f>'[1]TCE - ANEXO III - Preencher'!M747</f>
        <v>28.24</v>
      </c>
      <c r="M738" s="15">
        <f t="shared" si="67"/>
        <v>167.97254174397031</v>
      </c>
      <c r="N738" s="15">
        <f>'[1]TCE - ANEXO III - Preencher'!O747</f>
        <v>2.8392609489051095</v>
      </c>
      <c r="O738" s="15">
        <f>'[1]TCE - ANEXO III - Preencher'!P747</f>
        <v>0</v>
      </c>
      <c r="P738" s="16">
        <f t="shared" si="68"/>
        <v>2.8392609489051095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455.58620269287542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JOSE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09/2024</v>
      </c>
      <c r="H739" s="14">
        <f>'[1]TCE - ANEXO III - Preencher'!I748</f>
        <v>0</v>
      </c>
      <c r="I739" s="14">
        <f>'[1]TCE - ANEXO III - Preencher'!J748</f>
        <v>300.87520000000001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2.8392609489051095</v>
      </c>
      <c r="O739" s="15">
        <f>'[1]TCE - ANEXO III - Preencher'!P748</f>
        <v>0</v>
      </c>
      <c r="P739" s="16">
        <f t="shared" si="68"/>
        <v>2.8392609489051095</v>
      </c>
      <c r="Q739" s="15">
        <f>'[1]TCE - ANEXO III - Preencher'!R748</f>
        <v>340.53014869888477</v>
      </c>
      <c r="R739" s="15">
        <f>'[1]TCE - ANEXO III - Preencher'!S748</f>
        <v>84.72</v>
      </c>
      <c r="S739" s="16">
        <f t="shared" si="69"/>
        <v>255.81014869888477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559.52460964778993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JOSE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09/2024</v>
      </c>
      <c r="H740" s="14">
        <f>'[1]TCE - ANEXO III - Preencher'!I749</f>
        <v>0</v>
      </c>
      <c r="I740" s="14">
        <f>'[1]TCE - ANEXO III - Preencher'!J749</f>
        <v>316.9384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2.8392609489051095</v>
      </c>
      <c r="O740" s="15">
        <f>'[1]TCE - ANEXO III - Preencher'!P749</f>
        <v>0</v>
      </c>
      <c r="P740" s="16">
        <f t="shared" si="68"/>
        <v>2.8392609489051095</v>
      </c>
      <c r="Q740" s="15">
        <f>'[1]TCE - ANEXO III - Preencher'!R749</f>
        <v>340.53014869888477</v>
      </c>
      <c r="R740" s="15">
        <f>'[1]TCE - ANEXO III - Preencher'!S749</f>
        <v>84.72</v>
      </c>
      <c r="S740" s="16">
        <f t="shared" si="69"/>
        <v>255.81014869888477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575.58780964778987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JOSE DA SILVA ALEXANDRE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09/2024</v>
      </c>
      <c r="H741" s="14">
        <f>'[1]TCE - ANEXO III - Preencher'!I750</f>
        <v>0</v>
      </c>
      <c r="I741" s="14">
        <f>'[1]TCE - ANEXO III - Preencher'!J750</f>
        <v>284.77440000000001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2.8392609489051095</v>
      </c>
      <c r="O741" s="15">
        <f>'[1]TCE - ANEXO III - Preencher'!P750</f>
        <v>0</v>
      </c>
      <c r="P741" s="16">
        <f t="shared" si="68"/>
        <v>2.8392609489051095</v>
      </c>
      <c r="Q741" s="15">
        <f>'[1]TCE - ANEXO III - Preencher'!R750</f>
        <v>340.53014869888477</v>
      </c>
      <c r="R741" s="15">
        <f>'[1]TCE - ANEXO III - Preencher'!S750</f>
        <v>84.72</v>
      </c>
      <c r="S741" s="16">
        <f t="shared" si="69"/>
        <v>255.81014869888477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543.42380964778988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JOSE DOS SANTOS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5143-20</v>
      </c>
      <c r="G742" s="13" t="str">
        <f>IF('[1]TCE - ANEXO III - Preencher'!H751="","",'[1]TCE - ANEXO III - Preencher'!H751)</f>
        <v>09/2024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2.8392609489051095</v>
      </c>
      <c r="O742" s="15">
        <f>'[1]TCE - ANEXO III - Preencher'!P751</f>
        <v>0</v>
      </c>
      <c r="P742" s="16">
        <f t="shared" si="68"/>
        <v>2.8392609489051095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2.8392609489051095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JOSE DOS SANTOS SILVA BARROS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09/2024</v>
      </c>
      <c r="H743" s="14">
        <f>'[1]TCE - ANEXO III - Preencher'!I752</f>
        <v>0</v>
      </c>
      <c r="I743" s="14">
        <f>'[1]TCE - ANEXO III - Preencher'!J752</f>
        <v>139.8648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2.8392609489051095</v>
      </c>
      <c r="O743" s="15">
        <f>'[1]TCE - ANEXO III - Preencher'!P752</f>
        <v>0</v>
      </c>
      <c r="P743" s="16">
        <f t="shared" si="68"/>
        <v>2.8392609489051095</v>
      </c>
      <c r="Q743" s="15">
        <f>'[1]TCE - ANEXO III - Preencher'!R752</f>
        <v>340.53014869888477</v>
      </c>
      <c r="R743" s="15">
        <f>'[1]TCE - ANEXO III - Preencher'!S752</f>
        <v>84.72</v>
      </c>
      <c r="S743" s="16">
        <f t="shared" si="69"/>
        <v>255.81014869888477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398.51420964778993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JOSE RICARDO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09/2024</v>
      </c>
      <c r="H744" s="14">
        <f>'[1]TCE - ANEXO III - Preencher'!I753</f>
        <v>0</v>
      </c>
      <c r="I744" s="14">
        <f>'[1]TCE - ANEXO III - Preencher'!J753</f>
        <v>284.77440000000001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2.8392609489051095</v>
      </c>
      <c r="O744" s="15">
        <f>'[1]TCE - ANEXO III - Preencher'!P753</f>
        <v>0</v>
      </c>
      <c r="P744" s="16">
        <f t="shared" si="68"/>
        <v>2.8392609489051095</v>
      </c>
      <c r="Q744" s="15">
        <f>'[1]TCE - ANEXO III - Preencher'!R753</f>
        <v>340.53014869888477</v>
      </c>
      <c r="R744" s="15">
        <f>'[1]TCE - ANEXO III - Preencher'!S753</f>
        <v>84.72</v>
      </c>
      <c r="S744" s="16">
        <f t="shared" si="69"/>
        <v>255.81014869888477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543.42380964778988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JOSE SOARES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5143-20</v>
      </c>
      <c r="G745" s="13" t="str">
        <f>IF('[1]TCE - ANEXO III - Preencher'!H754="","",'[1]TCE - ANEXO III - Preencher'!H754)</f>
        <v>09/2024</v>
      </c>
      <c r="H745" s="14">
        <f>'[1]TCE - ANEXO III - Preencher'!I754</f>
        <v>0</v>
      </c>
      <c r="I745" s="14">
        <f>'[1]TCE - ANEXO III - Preencher'!J754</f>
        <v>180.39519999999999</v>
      </c>
      <c r="J745" s="14">
        <f>'[1]TCE - ANEXO III - Preencher'!K754</f>
        <v>0</v>
      </c>
      <c r="K745" s="15">
        <f>'[1]TCE - ANEXO III - Preencher'!L754</f>
        <v>196.21254174397032</v>
      </c>
      <c r="L745" s="15">
        <f>'[1]TCE - ANEXO III - Preencher'!M754</f>
        <v>28.24</v>
      </c>
      <c r="M745" s="15">
        <f t="shared" si="67"/>
        <v>167.97254174397031</v>
      </c>
      <c r="N745" s="15">
        <f>'[1]TCE - ANEXO III - Preencher'!O754</f>
        <v>2.8392609489051095</v>
      </c>
      <c r="O745" s="15">
        <f>'[1]TCE - ANEXO III - Preencher'!P754</f>
        <v>0</v>
      </c>
      <c r="P745" s="16">
        <f t="shared" si="68"/>
        <v>2.8392609489051095</v>
      </c>
      <c r="Q745" s="15">
        <f>'[1]TCE - ANEXO III - Preencher'!R754</f>
        <v>340.53014869888477</v>
      </c>
      <c r="R745" s="15">
        <f>'[1]TCE - ANEXO III - Preencher'!S754</f>
        <v>84.72</v>
      </c>
      <c r="S745" s="16">
        <f t="shared" si="69"/>
        <v>255.81014869888477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607.01715139176019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JOSEANE CARNEIRO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09/2024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2.8392609489051095</v>
      </c>
      <c r="O746" s="15">
        <f>'[1]TCE - ANEXO III - Preencher'!P755</f>
        <v>0</v>
      </c>
      <c r="P746" s="16">
        <f t="shared" si="68"/>
        <v>2.8392609489051095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2.8392609489051095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JURACI SOARES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09/2024</v>
      </c>
      <c r="H747" s="14">
        <f>'[1]TCE - ANEXO III - Preencher'!I756</f>
        <v>0</v>
      </c>
      <c r="I747" s="14">
        <f>'[1]TCE - ANEXO III - Preencher'!J756</f>
        <v>305.9128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2.8392609489051095</v>
      </c>
      <c r="O747" s="15">
        <f>'[1]TCE - ANEXO III - Preencher'!P756</f>
        <v>0</v>
      </c>
      <c r="P747" s="16">
        <f t="shared" si="68"/>
        <v>2.8392609489051095</v>
      </c>
      <c r="Q747" s="15">
        <f>'[1]TCE - ANEXO III - Preencher'!R756</f>
        <v>340.53014869888477</v>
      </c>
      <c r="R747" s="15">
        <f>'[1]TCE - ANEXO III - Preencher'!S756</f>
        <v>84.72</v>
      </c>
      <c r="S747" s="16">
        <f t="shared" si="69"/>
        <v>255.81014869888477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564.56220964778993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KARIN LUANA AMORIM DOS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09/2024</v>
      </c>
      <c r="H748" s="14">
        <f>'[1]TCE - ANEXO III - Preencher'!I757</f>
        <v>0</v>
      </c>
      <c r="I748" s="14">
        <f>'[1]TCE - ANEXO III - Preencher'!J757</f>
        <v>273.76560000000001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2.8392609489051095</v>
      </c>
      <c r="O748" s="15">
        <f>'[1]TCE - ANEXO III - Preencher'!P757</f>
        <v>0</v>
      </c>
      <c r="P748" s="16">
        <f t="shared" si="68"/>
        <v>2.8392609489051095</v>
      </c>
      <c r="Q748" s="15">
        <f>'[1]TCE - ANEXO III - Preencher'!R757</f>
        <v>340.53014869888477</v>
      </c>
      <c r="R748" s="15">
        <f>'[1]TCE - ANEXO III - Preencher'!S757</f>
        <v>84.72</v>
      </c>
      <c r="S748" s="16">
        <f t="shared" si="69"/>
        <v>255.81014869888477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532.41500964778993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LADJANE LOFIEGO GODOY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09/2024</v>
      </c>
      <c r="H749" s="14">
        <f>'[1]TCE - ANEXO III - Preencher'!I758</f>
        <v>0</v>
      </c>
      <c r="I749" s="14">
        <f>'[1]TCE - ANEXO III - Preencher'!J758</f>
        <v>291.8784</v>
      </c>
      <c r="J749" s="14">
        <f>'[1]TCE - ANEXO III - Preencher'!K758</f>
        <v>0</v>
      </c>
      <c r="K749" s="15">
        <f>'[1]TCE - ANEXO III - Preencher'!L758</f>
        <v>196.21254174397032</v>
      </c>
      <c r="L749" s="15">
        <f>'[1]TCE - ANEXO III - Preencher'!M758</f>
        <v>28.24</v>
      </c>
      <c r="M749" s="15">
        <f t="shared" si="67"/>
        <v>167.97254174397031</v>
      </c>
      <c r="N749" s="15">
        <f>'[1]TCE - ANEXO III - Preencher'!O758</f>
        <v>2.8392609489051095</v>
      </c>
      <c r="O749" s="15">
        <f>'[1]TCE - ANEXO III - Preencher'!P758</f>
        <v>0</v>
      </c>
      <c r="P749" s="16">
        <f t="shared" si="68"/>
        <v>2.8392609489051095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462.69020269287546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LUCIA BEZERRA BARROS DO NASCIMENTO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09/2024</v>
      </c>
      <c r="H750" s="14">
        <f>'[1]TCE - ANEXO III - Preencher'!I759</f>
        <v>0</v>
      </c>
      <c r="I750" s="14">
        <f>'[1]TCE - ANEXO III - Preencher'!J759</f>
        <v>279.14879999999999</v>
      </c>
      <c r="J750" s="14">
        <f>'[1]TCE - ANEXO III - Preencher'!K759</f>
        <v>0</v>
      </c>
      <c r="K750" s="15">
        <f>'[1]TCE - ANEXO III - Preencher'!L759</f>
        <v>196.21254174397032</v>
      </c>
      <c r="L750" s="15">
        <f>'[1]TCE - ANEXO III - Preencher'!M759</f>
        <v>28.24</v>
      </c>
      <c r="M750" s="15">
        <f t="shared" si="67"/>
        <v>167.97254174397031</v>
      </c>
      <c r="N750" s="15">
        <f>'[1]TCE - ANEXO III - Preencher'!O759</f>
        <v>2.8392609489051095</v>
      </c>
      <c r="O750" s="15">
        <f>'[1]TCE - ANEXO III - Preencher'!P759</f>
        <v>0</v>
      </c>
      <c r="P750" s="16">
        <f t="shared" si="68"/>
        <v>2.8392609489051095</v>
      </c>
      <c r="Q750" s="15">
        <f>'[1]TCE - ANEXO III - Preencher'!R759</f>
        <v>340.53014869888477</v>
      </c>
      <c r="R750" s="15">
        <f>'[1]TCE - ANEXO III - Preencher'!S759</f>
        <v>84.72</v>
      </c>
      <c r="S750" s="16">
        <f t="shared" si="69"/>
        <v>255.81014869888477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705.7707513917602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NATALIA LIDIA SILVA DE OLIVEIRA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09/2024</v>
      </c>
      <c r="H751" s="14">
        <f>'[1]TCE - ANEXO III - Preencher'!I760</f>
        <v>0</v>
      </c>
      <c r="I751" s="14">
        <f>'[1]TCE - ANEXO III - Preencher'!J760</f>
        <v>148.47280000000001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2.8392609489051095</v>
      </c>
      <c r="O751" s="15">
        <f>'[1]TCE - ANEXO III - Preencher'!P760</f>
        <v>0</v>
      </c>
      <c r="P751" s="16">
        <f t="shared" si="68"/>
        <v>2.8392609489051095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151.31206094890513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NEUMA PATRICIO GODE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09/2024</v>
      </c>
      <c r="H752" s="14">
        <f>'[1]TCE - ANEXO III - Preencher'!I761</f>
        <v>0</v>
      </c>
      <c r="I752" s="14">
        <f>'[1]TCE - ANEXO III - Preencher'!J761</f>
        <v>116.4512</v>
      </c>
      <c r="J752" s="14">
        <f>'[1]TCE - ANEXO III - Preencher'!K761</f>
        <v>0</v>
      </c>
      <c r="K752" s="15">
        <f>'[1]TCE - ANEXO III - Preencher'!L761</f>
        <v>196.21254174397032</v>
      </c>
      <c r="L752" s="15">
        <f>'[1]TCE - ANEXO III - Preencher'!M761</f>
        <v>28.24</v>
      </c>
      <c r="M752" s="15">
        <f t="shared" si="67"/>
        <v>167.97254174397031</v>
      </c>
      <c r="N752" s="15">
        <f>'[1]TCE - ANEXO III - Preencher'!O761</f>
        <v>2.8392609489051095</v>
      </c>
      <c r="O752" s="15">
        <f>'[1]TCE - ANEXO III - Preencher'!P761</f>
        <v>0</v>
      </c>
      <c r="P752" s="16">
        <f t="shared" si="68"/>
        <v>2.8392609489051095</v>
      </c>
      <c r="Q752" s="15">
        <f>'[1]TCE - ANEXO III - Preencher'!R761</f>
        <v>340.53014869888477</v>
      </c>
      <c r="R752" s="15">
        <f>'[1]TCE - ANEXO III - Preencher'!S761</f>
        <v>84.72</v>
      </c>
      <c r="S752" s="16">
        <f t="shared" si="69"/>
        <v>255.81014869888477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543.07315139176023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PAULINA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09/2024</v>
      </c>
      <c r="H753" s="14">
        <f>'[1]TCE - ANEXO III - Preencher'!I762</f>
        <v>0</v>
      </c>
      <c r="I753" s="14">
        <f>'[1]TCE - ANEXO III - Preencher'!J762</f>
        <v>285.16000000000003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2.8392609489051095</v>
      </c>
      <c r="O753" s="15">
        <f>'[1]TCE - ANEXO III - Preencher'!P762</f>
        <v>0</v>
      </c>
      <c r="P753" s="16">
        <f t="shared" si="68"/>
        <v>2.8392609489051095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287.99926094890515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REGINA SILVA DE SATURNO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1312-10</v>
      </c>
      <c r="G754" s="13" t="str">
        <f>IF('[1]TCE - ANEXO III - Preencher'!H763="","",'[1]TCE - ANEXO III - Preencher'!H763)</f>
        <v>09/2024</v>
      </c>
      <c r="H754" s="14">
        <f>'[1]TCE - ANEXO III - Preencher'!I763</f>
        <v>0</v>
      </c>
      <c r="I754" s="14">
        <f>'[1]TCE - ANEXO III - Preencher'!J763</f>
        <v>473.45280000000002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2.8392609489051095</v>
      </c>
      <c r="O754" s="15">
        <f>'[1]TCE - ANEXO III - Preencher'!P763</f>
        <v>0</v>
      </c>
      <c r="P754" s="16">
        <f t="shared" si="68"/>
        <v>2.8392609489051095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476.29206094890515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ROSALIA LIMA DE OLIVEIRA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09/2024</v>
      </c>
      <c r="H755" s="14">
        <f>'[1]TCE - ANEXO III - Preencher'!I764</f>
        <v>0</v>
      </c>
      <c r="I755" s="14">
        <f>'[1]TCE - ANEXO III - Preencher'!J764</f>
        <v>283.43920000000003</v>
      </c>
      <c r="J755" s="14">
        <f>'[1]TCE - ANEXO III - Preencher'!K764</f>
        <v>0</v>
      </c>
      <c r="K755" s="15">
        <f>'[1]TCE - ANEXO III - Preencher'!L764</f>
        <v>196.21254174397032</v>
      </c>
      <c r="L755" s="15">
        <f>'[1]TCE - ANEXO III - Preencher'!M764</f>
        <v>28.24</v>
      </c>
      <c r="M755" s="15">
        <f t="shared" si="67"/>
        <v>167.97254174397031</v>
      </c>
      <c r="N755" s="15">
        <f>'[1]TCE - ANEXO III - Preencher'!O764</f>
        <v>2.8392609489051095</v>
      </c>
      <c r="O755" s="15">
        <f>'[1]TCE - ANEXO III - Preencher'!P764</f>
        <v>0</v>
      </c>
      <c r="P755" s="16">
        <f t="shared" si="68"/>
        <v>2.8392609489051095</v>
      </c>
      <c r="Q755" s="15">
        <f>'[1]TCE - ANEXO III - Preencher'!R764</f>
        <v>340.53014869888477</v>
      </c>
      <c r="R755" s="15">
        <f>'[1]TCE - ANEXO III - Preencher'!S764</f>
        <v>82.74</v>
      </c>
      <c r="S755" s="16">
        <f t="shared" si="69"/>
        <v>257.79014869888476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712.0411513917602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STEPHANIA DA SILVA DE ASSIS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09/2024</v>
      </c>
      <c r="H756" s="14">
        <f>'[1]TCE - ANEXO III - Preencher'!I765</f>
        <v>0</v>
      </c>
      <c r="I756" s="14">
        <f>'[1]TCE - ANEXO III - Preencher'!J765</f>
        <v>286.19279999999998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2.8392609489051095</v>
      </c>
      <c r="O756" s="15">
        <f>'[1]TCE - ANEXO III - Preencher'!P765</f>
        <v>0</v>
      </c>
      <c r="P756" s="16">
        <f t="shared" si="68"/>
        <v>2.8392609489051095</v>
      </c>
      <c r="Q756" s="15">
        <f>'[1]TCE - ANEXO III - Preencher'!R765</f>
        <v>340.53014869888477</v>
      </c>
      <c r="R756" s="15">
        <f>'[1]TCE - ANEXO III - Preencher'!S765</f>
        <v>84.72</v>
      </c>
      <c r="S756" s="16">
        <f t="shared" si="69"/>
        <v>255.81014869888477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544.8422096477899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SUELENE SILVA ESTEVAO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09/2024</v>
      </c>
      <c r="H757" s="14">
        <f>'[1]TCE - ANEXO III - Preencher'!I766</f>
        <v>0</v>
      </c>
      <c r="I757" s="14">
        <f>'[1]TCE - ANEXO III - Preencher'!J766</f>
        <v>290.92079999999999</v>
      </c>
      <c r="J757" s="14">
        <f>'[1]TCE - ANEXO III - Preencher'!K766</f>
        <v>0</v>
      </c>
      <c r="K757" s="15">
        <f>'[1]TCE - ANEXO III - Preencher'!L766</f>
        <v>196.21254174397032</v>
      </c>
      <c r="L757" s="15">
        <f>'[1]TCE - ANEXO III - Preencher'!M766</f>
        <v>28.24</v>
      </c>
      <c r="M757" s="15">
        <f t="shared" si="67"/>
        <v>167.97254174397031</v>
      </c>
      <c r="N757" s="15">
        <f>'[1]TCE - ANEXO III - Preencher'!O766</f>
        <v>2.8392609489051095</v>
      </c>
      <c r="O757" s="15">
        <f>'[1]TCE - ANEXO III - Preencher'!P766</f>
        <v>0</v>
      </c>
      <c r="P757" s="16">
        <f t="shared" si="68"/>
        <v>2.8392609489051095</v>
      </c>
      <c r="Q757" s="15">
        <f>'[1]TCE - ANEXO III - Preencher'!R766</f>
        <v>340.53014869888477</v>
      </c>
      <c r="R757" s="15">
        <f>'[1]TCE - ANEXO III - Preencher'!S766</f>
        <v>84.72</v>
      </c>
      <c r="S757" s="16">
        <f t="shared" si="69"/>
        <v>255.81014869888477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717.54275139176013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 VANESSA VENCESLAU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5211-30</v>
      </c>
      <c r="G758" s="13" t="str">
        <f>IF('[1]TCE - ANEXO III - Preencher'!H767="","",'[1]TCE - ANEXO III - Preencher'!H767)</f>
        <v>09/2024</v>
      </c>
      <c r="H758" s="14">
        <f>'[1]TCE - ANEXO III - Preencher'!I767</f>
        <v>0</v>
      </c>
      <c r="I758" s="14">
        <f>'[1]TCE - ANEXO III - Preencher'!J767</f>
        <v>146.7296</v>
      </c>
      <c r="J758" s="14">
        <f>'[1]TCE - ANEXO III - Preencher'!K767</f>
        <v>0</v>
      </c>
      <c r="K758" s="15">
        <f>'[1]TCE - ANEXO III - Preencher'!L767</f>
        <v>196.21254174397032</v>
      </c>
      <c r="L758" s="15">
        <f>'[1]TCE - ANEXO III - Preencher'!M767</f>
        <v>31.14</v>
      </c>
      <c r="M758" s="15">
        <f t="shared" si="67"/>
        <v>165.07254174397031</v>
      </c>
      <c r="N758" s="15">
        <f>'[1]TCE - ANEXO III - Preencher'!O767</f>
        <v>2.8392609489051095</v>
      </c>
      <c r="O758" s="15">
        <f>'[1]TCE - ANEXO III - Preencher'!P767</f>
        <v>0</v>
      </c>
      <c r="P758" s="16">
        <f t="shared" si="68"/>
        <v>2.8392609489051095</v>
      </c>
      <c r="Q758" s="15">
        <f>'[1]TCE - ANEXO III - Preencher'!R767</f>
        <v>340.53014869888477</v>
      </c>
      <c r="R758" s="15">
        <f>'[1]TCE - ANEXO III - Preencher'!S767</f>
        <v>93.42</v>
      </c>
      <c r="S758" s="16">
        <f t="shared" si="69"/>
        <v>247.11014869888476</v>
      </c>
      <c r="T758" s="15">
        <f>'[1]TCE - ANEXO III - Preencher'!U767</f>
        <v>80.95</v>
      </c>
      <c r="U758" s="15">
        <f>'[1]TCE - ANEXO III - Preencher'!V767</f>
        <v>0</v>
      </c>
      <c r="V758" s="16">
        <f t="shared" si="70"/>
        <v>80.95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642.70155139176018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 VERONICA DE LIMA MENEZES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09/2024</v>
      </c>
      <c r="H759" s="14">
        <f>'[1]TCE - ANEXO III - Preencher'!I768</f>
        <v>0</v>
      </c>
      <c r="I759" s="14">
        <f>'[1]TCE - ANEXO III - Preencher'!J768</f>
        <v>273.47840000000002</v>
      </c>
      <c r="J759" s="14">
        <f>'[1]TCE - ANEXO III - Preencher'!K768</f>
        <v>0</v>
      </c>
      <c r="K759" s="15">
        <f>'[1]TCE - ANEXO III - Preencher'!L768</f>
        <v>196.21254174397032</v>
      </c>
      <c r="L759" s="15">
        <f>'[1]TCE - ANEXO III - Preencher'!M768</f>
        <v>28.24</v>
      </c>
      <c r="M759" s="15">
        <f t="shared" si="67"/>
        <v>167.97254174397031</v>
      </c>
      <c r="N759" s="15">
        <f>'[1]TCE - ANEXO III - Preencher'!O768</f>
        <v>2.8392609489051095</v>
      </c>
      <c r="O759" s="15">
        <f>'[1]TCE - ANEXO III - Preencher'!P768</f>
        <v>0</v>
      </c>
      <c r="P759" s="16">
        <f t="shared" si="68"/>
        <v>2.8392609489051095</v>
      </c>
      <c r="Q759" s="15">
        <f>'[1]TCE - ANEXO III - Preencher'!R768</f>
        <v>340.53014869888477</v>
      </c>
      <c r="R759" s="15">
        <f>'[1]TCE - ANEXO III - Preencher'!S768</f>
        <v>84.72</v>
      </c>
      <c r="S759" s="16">
        <f t="shared" si="69"/>
        <v>255.81014869888477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700.10035139176023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MARIANA ALBUQUERQUE DE PAULA AUGUSTO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09/2024</v>
      </c>
      <c r="H760" s="14">
        <f>'[1]TCE - ANEXO III - Preencher'!I769</f>
        <v>0</v>
      </c>
      <c r="I760" s="14">
        <f>'[1]TCE - ANEXO III - Preencher'!J769</f>
        <v>107.952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2.8392609489051095</v>
      </c>
      <c r="O760" s="15">
        <f>'[1]TCE - ANEXO III - Preencher'!P769</f>
        <v>0</v>
      </c>
      <c r="P760" s="16">
        <f t="shared" si="68"/>
        <v>2.8392609489051095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110.79126094890511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MARIANA DE OLIVEIRA SANTOS CABRAL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1312-10</v>
      </c>
      <c r="G761" s="13" t="str">
        <f>IF('[1]TCE - ANEXO III - Preencher'!H770="","",'[1]TCE - ANEXO III - Preencher'!H770)</f>
        <v>09/2024</v>
      </c>
      <c r="H761" s="14">
        <f>'[1]TCE - ANEXO III - Preencher'!I770</f>
        <v>0</v>
      </c>
      <c r="I761" s="14">
        <f>'[1]TCE - ANEXO III - Preencher'!J770</f>
        <v>485.85919999999999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2.8392609489051095</v>
      </c>
      <c r="O761" s="15">
        <f>'[1]TCE - ANEXO III - Preencher'!P770</f>
        <v>0</v>
      </c>
      <c r="P761" s="16">
        <f t="shared" si="68"/>
        <v>2.8392609489051095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488.69846094890511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MARIANA IENNACO DE SIQUEIRA CAMPOS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2253-10</v>
      </c>
      <c r="G762" s="13" t="str">
        <f>IF('[1]TCE - ANEXO III - Preencher'!H771="","",'[1]TCE - ANEXO III - Preencher'!H771)</f>
        <v>09/2024</v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2.8392609489051095</v>
      </c>
      <c r="O762" s="15">
        <f>'[1]TCE - ANEXO III - Preencher'!P771</f>
        <v>0</v>
      </c>
      <c r="P762" s="16">
        <f t="shared" si="68"/>
        <v>2.8392609489051095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2.8392609489051095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MARIANA VIANA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09/2024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2.8392609489051095</v>
      </c>
      <c r="O763" s="15">
        <f>'[1]TCE - ANEXO III - Preencher'!P772</f>
        <v>0</v>
      </c>
      <c r="P763" s="16">
        <f t="shared" si="68"/>
        <v>2.8392609489051095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2.8392609489051095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MARIELLY OLIVEIRA DE SOUZA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 t="str">
        <f>IF('[1]TCE - ANEXO III - Preencher'!H773="","",'[1]TCE - ANEXO III - Preencher'!H773)</f>
        <v>09/2024</v>
      </c>
      <c r="H764" s="14">
        <f>'[1]TCE - ANEXO III - Preencher'!I773</f>
        <v>0</v>
      </c>
      <c r="I764" s="14">
        <f>'[1]TCE - ANEXO III - Preencher'!J773</f>
        <v>149.46719999999999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2.8392609489051095</v>
      </c>
      <c r="O764" s="15">
        <f>'[1]TCE - ANEXO III - Preencher'!P773</f>
        <v>0</v>
      </c>
      <c r="P764" s="16">
        <f t="shared" si="68"/>
        <v>2.8392609489051095</v>
      </c>
      <c r="Q764" s="15">
        <f>'[1]TCE - ANEXO III - Preencher'!R773</f>
        <v>340.53014869888477</v>
      </c>
      <c r="R764" s="15">
        <f>'[1]TCE - ANEXO III - Preencher'!S773</f>
        <v>2.82</v>
      </c>
      <c r="S764" s="16">
        <f t="shared" si="69"/>
        <v>337.71014869888478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490.01660964778989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MARILIA DO NASCIMENTO SANTOS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09/2024</v>
      </c>
      <c r="H765" s="14">
        <f>'[1]TCE - ANEXO III - Preencher'!I774</f>
        <v>0</v>
      </c>
      <c r="I765" s="14">
        <f>'[1]TCE - ANEXO III - Preencher'!J774</f>
        <v>290.42320000000001</v>
      </c>
      <c r="J765" s="14">
        <f>'[1]TCE - ANEXO III - Preencher'!K774</f>
        <v>0</v>
      </c>
      <c r="K765" s="15">
        <f>'[1]TCE - ANEXO III - Preencher'!L774</f>
        <v>196.21254174397032</v>
      </c>
      <c r="L765" s="15">
        <f>'[1]TCE - ANEXO III - Preencher'!M774</f>
        <v>28.24</v>
      </c>
      <c r="M765" s="15">
        <f t="shared" si="67"/>
        <v>167.97254174397031</v>
      </c>
      <c r="N765" s="15">
        <f>'[1]TCE - ANEXO III - Preencher'!O774</f>
        <v>2.8392609489051095</v>
      </c>
      <c r="O765" s="15">
        <f>'[1]TCE - ANEXO III - Preencher'!P774</f>
        <v>0</v>
      </c>
      <c r="P765" s="16">
        <f t="shared" si="68"/>
        <v>2.8392609489051095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78.319999999999993</v>
      </c>
      <c r="U765" s="15">
        <f>'[1]TCE - ANEXO III - Preencher'!V774</f>
        <v>0</v>
      </c>
      <c r="V765" s="16">
        <f t="shared" si="70"/>
        <v>78.319999999999993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539.55500269287541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MARILIA GABRIELA COSTA LEITE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5211-30</v>
      </c>
      <c r="G766" s="13" t="str">
        <f>IF('[1]TCE - ANEXO III - Preencher'!H775="","",'[1]TCE - ANEXO III - Preencher'!H775)</f>
        <v>09/2024</v>
      </c>
      <c r="H766" s="14">
        <f>'[1]TCE - ANEXO III - Preencher'!I775</f>
        <v>0</v>
      </c>
      <c r="I766" s="14">
        <f>'[1]TCE - ANEXO III - Preencher'!J775</f>
        <v>139.60640000000001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2.8392609489051095</v>
      </c>
      <c r="O766" s="15">
        <f>'[1]TCE - ANEXO III - Preencher'!P775</f>
        <v>0</v>
      </c>
      <c r="P766" s="16">
        <f t="shared" si="68"/>
        <v>2.8392609489051095</v>
      </c>
      <c r="Q766" s="15">
        <f>'[1]TCE - ANEXO III - Preencher'!R775</f>
        <v>340.53014869888477</v>
      </c>
      <c r="R766" s="15">
        <f>'[1]TCE - ANEXO III - Preencher'!S775</f>
        <v>93.42</v>
      </c>
      <c r="S766" s="16">
        <f t="shared" si="69"/>
        <v>247.11014869888476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389.55580964778989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MARINA SOARES DE BARROS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2236-05</v>
      </c>
      <c r="G767" s="13" t="str">
        <f>IF('[1]TCE - ANEXO III - Preencher'!H776="","",'[1]TCE - ANEXO III - Preencher'!H776)</f>
        <v>09/2024</v>
      </c>
      <c r="H767" s="14">
        <f>'[1]TCE - ANEXO III - Preencher'!I776</f>
        <v>0</v>
      </c>
      <c r="I767" s="14">
        <f>'[1]TCE - ANEXO III - Preencher'!J776</f>
        <v>245.49600000000001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2.8392609489051095</v>
      </c>
      <c r="O767" s="15">
        <f>'[1]TCE - ANEXO III - Preencher'!P776</f>
        <v>0</v>
      </c>
      <c r="P767" s="16">
        <f t="shared" si="68"/>
        <v>2.8392609489051095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248.33526094890513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MARINALVA MAXIMINO QUEIROZ DE CARVALHO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3241-15</v>
      </c>
      <c r="G768" s="13" t="str">
        <f>IF('[1]TCE - ANEXO III - Preencher'!H777="","",'[1]TCE - ANEXO III - Preencher'!H777)</f>
        <v>09/2024</v>
      </c>
      <c r="H768" s="14">
        <f>'[1]TCE - ANEXO III - Preencher'!I777</f>
        <v>0</v>
      </c>
      <c r="I768" s="14">
        <f>'[1]TCE - ANEXO III - Preencher'!J777</f>
        <v>309.11200000000002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2.8392609489051095</v>
      </c>
      <c r="O768" s="15">
        <f>'[1]TCE - ANEXO III - Preencher'!P777</f>
        <v>0</v>
      </c>
      <c r="P768" s="16">
        <f t="shared" si="68"/>
        <v>2.8392609489051095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311.95126094890514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MARINEIDE JULIA CAVALCANTE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09/2024</v>
      </c>
      <c r="H769" s="14">
        <f>'[1]TCE - ANEXO III - Preencher'!I778</f>
        <v>0</v>
      </c>
      <c r="I769" s="14">
        <f>'[1]TCE - ANEXO III - Preencher'!J778</f>
        <v>285.03120000000001</v>
      </c>
      <c r="J769" s="14">
        <f>'[1]TCE - ANEXO III - Preencher'!K778</f>
        <v>0</v>
      </c>
      <c r="K769" s="15">
        <f>'[1]TCE - ANEXO III - Preencher'!L778</f>
        <v>196.21254174397032</v>
      </c>
      <c r="L769" s="15">
        <f>'[1]TCE - ANEXO III - Preencher'!M778</f>
        <v>28.24</v>
      </c>
      <c r="M769" s="15">
        <f t="shared" si="67"/>
        <v>167.97254174397031</v>
      </c>
      <c r="N769" s="15">
        <f>'[1]TCE - ANEXO III - Preencher'!O778</f>
        <v>2.8392609489051095</v>
      </c>
      <c r="O769" s="15">
        <f>'[1]TCE - ANEXO III - Preencher'!P778</f>
        <v>0</v>
      </c>
      <c r="P769" s="16">
        <f t="shared" si="68"/>
        <v>2.8392609489051095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455.84300269287542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MARIZA MARIA DE SOUZA SANTOS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09/2024</v>
      </c>
      <c r="H770" s="14">
        <f>'[1]TCE - ANEXO III - Preencher'!I779</f>
        <v>0</v>
      </c>
      <c r="I770" s="14">
        <f>'[1]TCE - ANEXO III - Preencher'!J779</f>
        <v>124.256</v>
      </c>
      <c r="J770" s="14">
        <f>'[1]TCE - ANEXO III - Preencher'!K779</f>
        <v>0</v>
      </c>
      <c r="K770" s="15">
        <f>'[1]TCE - ANEXO III - Preencher'!L779</f>
        <v>196.21254174397032</v>
      </c>
      <c r="L770" s="15">
        <f>'[1]TCE - ANEXO III - Preencher'!M779</f>
        <v>28.24</v>
      </c>
      <c r="M770" s="15">
        <f t="shared" si="67"/>
        <v>167.97254174397031</v>
      </c>
      <c r="N770" s="15">
        <f>'[1]TCE - ANEXO III - Preencher'!O779</f>
        <v>2.8392609489051095</v>
      </c>
      <c r="O770" s="15">
        <f>'[1]TCE - ANEXO III - Preencher'!P779</f>
        <v>0</v>
      </c>
      <c r="P770" s="16">
        <f t="shared" si="68"/>
        <v>2.8392609489051095</v>
      </c>
      <c r="Q770" s="15">
        <f>'[1]TCE - ANEXO III - Preencher'!R779</f>
        <v>340.53014869888477</v>
      </c>
      <c r="R770" s="15">
        <f>'[1]TCE - ANEXO III - Preencher'!S779</f>
        <v>84.72</v>
      </c>
      <c r="S770" s="16">
        <f t="shared" si="69"/>
        <v>255.81014869888477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550.87795139176023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MARKEDONIS ALMEIDA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 t="str">
        <f>IF('[1]TCE - ANEXO III - Preencher'!H780="","",'[1]TCE - ANEXO III - Preencher'!H780)</f>
        <v>09/2024</v>
      </c>
      <c r="H771" s="14">
        <f>'[1]TCE - ANEXO III - Preencher'!I780</f>
        <v>0</v>
      </c>
      <c r="I771" s="14">
        <f>'[1]TCE - ANEXO III - Preencher'!J780</f>
        <v>290.41199999999998</v>
      </c>
      <c r="J771" s="14">
        <f>'[1]TCE - ANEXO III - Preencher'!K780</f>
        <v>0</v>
      </c>
      <c r="K771" s="15">
        <f>'[1]TCE - ANEXO III - Preencher'!L780</f>
        <v>196.21254174397032</v>
      </c>
      <c r="L771" s="15">
        <f>'[1]TCE - ANEXO III - Preencher'!M780</f>
        <v>2.95</v>
      </c>
      <c r="M771" s="15">
        <f t="shared" si="67"/>
        <v>193.26254174397033</v>
      </c>
      <c r="N771" s="15">
        <f>'[1]TCE - ANEXO III - Preencher'!O780</f>
        <v>2.8392609489051095</v>
      </c>
      <c r="O771" s="15">
        <f>'[1]TCE - ANEXO III - Preencher'!P780</f>
        <v>0</v>
      </c>
      <c r="P771" s="16">
        <f t="shared" si="68"/>
        <v>2.8392609489051095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486.5138026928754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MARKYSSA ROCHA GONCALVES DE OLIVEIRA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09/2024</v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2.8392609489051095</v>
      </c>
      <c r="O772" s="15">
        <f>'[1]TCE - ANEXO III - Preencher'!P781</f>
        <v>0</v>
      </c>
      <c r="P772" s="16">
        <f t="shared" ref="P772:P835" si="74">N772-O772</f>
        <v>2.8392609489051095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2.8392609489051095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MARTA ANICETO MALAFAIA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5143-20</v>
      </c>
      <c r="G773" s="13" t="str">
        <f>IF('[1]TCE - ANEXO III - Preencher'!H782="","",'[1]TCE - ANEXO III - Preencher'!H782)</f>
        <v>09/2024</v>
      </c>
      <c r="H773" s="14">
        <f>'[1]TCE - ANEXO III - Preencher'!I782</f>
        <v>0</v>
      </c>
      <c r="I773" s="14">
        <f>'[1]TCE - ANEXO III - Preencher'!J782</f>
        <v>277.5376</v>
      </c>
      <c r="J773" s="14">
        <f>'[1]TCE - ANEXO III - Preencher'!K782</f>
        <v>0</v>
      </c>
      <c r="K773" s="15">
        <f>'[1]TCE - ANEXO III - Preencher'!L782</f>
        <v>196.21254174397032</v>
      </c>
      <c r="L773" s="15">
        <f>'[1]TCE - ANEXO III - Preencher'!M782</f>
        <v>28.24</v>
      </c>
      <c r="M773" s="15">
        <f t="shared" si="73"/>
        <v>167.97254174397031</v>
      </c>
      <c r="N773" s="15">
        <f>'[1]TCE - ANEXO III - Preencher'!O782</f>
        <v>2.8392609489051095</v>
      </c>
      <c r="O773" s="15">
        <f>'[1]TCE - ANEXO III - Preencher'!P782</f>
        <v>0</v>
      </c>
      <c r="P773" s="16">
        <f t="shared" si="74"/>
        <v>2.8392609489051095</v>
      </c>
      <c r="Q773" s="15">
        <f>'[1]TCE - ANEXO III - Preencher'!R782</f>
        <v>340.53014869888477</v>
      </c>
      <c r="R773" s="15">
        <f>'[1]TCE - ANEXO III - Preencher'!S782</f>
        <v>84.72</v>
      </c>
      <c r="S773" s="16">
        <f t="shared" si="75"/>
        <v>255.81014869888477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704.15955139176015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MARTA MARQUES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09/2024</v>
      </c>
      <c r="H774" s="14">
        <f>'[1]TCE - ANEXO III - Preencher'!I783</f>
        <v>0</v>
      </c>
      <c r="I774" s="14">
        <f>'[1]TCE - ANEXO III - Preencher'!J783</f>
        <v>284.77440000000001</v>
      </c>
      <c r="J774" s="14">
        <f>'[1]TCE - ANEXO III - Preencher'!K783</f>
        <v>0</v>
      </c>
      <c r="K774" s="15">
        <f>'[1]TCE - ANEXO III - Preencher'!L783</f>
        <v>196.21254174397032</v>
      </c>
      <c r="L774" s="15">
        <f>'[1]TCE - ANEXO III - Preencher'!M783</f>
        <v>28.24</v>
      </c>
      <c r="M774" s="15">
        <f t="shared" si="73"/>
        <v>167.97254174397031</v>
      </c>
      <c r="N774" s="15">
        <f>'[1]TCE - ANEXO III - Preencher'!O783</f>
        <v>2.8392609489051095</v>
      </c>
      <c r="O774" s="15">
        <f>'[1]TCE - ANEXO III - Preencher'!P783</f>
        <v>0</v>
      </c>
      <c r="P774" s="16">
        <f t="shared" si="74"/>
        <v>2.8392609489051095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455.58620269287542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MARY EVELYN OLIVEIRA DE SANTANA LIMA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09/2024</v>
      </c>
      <c r="H775" s="14">
        <f>'[1]TCE - ANEXO III - Preencher'!I784</f>
        <v>0</v>
      </c>
      <c r="I775" s="14">
        <f>'[1]TCE - ANEXO III - Preencher'!J784</f>
        <v>118.608</v>
      </c>
      <c r="J775" s="14">
        <f>'[1]TCE - ANEXO III - Preencher'!K784</f>
        <v>0</v>
      </c>
      <c r="K775" s="15">
        <f>'[1]TCE - ANEXO III - Preencher'!L784</f>
        <v>196.21254174397032</v>
      </c>
      <c r="L775" s="15">
        <f>'[1]TCE - ANEXO III - Preencher'!M784</f>
        <v>28.24</v>
      </c>
      <c r="M775" s="15">
        <f t="shared" si="73"/>
        <v>167.97254174397031</v>
      </c>
      <c r="N775" s="15">
        <f>'[1]TCE - ANEXO III - Preencher'!O784</f>
        <v>2.8392609489051095</v>
      </c>
      <c r="O775" s="15">
        <f>'[1]TCE - ANEXO III - Preencher'!P784</f>
        <v>0</v>
      </c>
      <c r="P775" s="16">
        <f t="shared" si="74"/>
        <v>2.8392609489051095</v>
      </c>
      <c r="Q775" s="15">
        <f>'[1]TCE - ANEXO III - Preencher'!R784</f>
        <v>340.53014869888477</v>
      </c>
      <c r="R775" s="15">
        <f>'[1]TCE - ANEXO III - Preencher'!S784</f>
        <v>84.72</v>
      </c>
      <c r="S775" s="16">
        <f t="shared" si="75"/>
        <v>255.81014869888477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545.22995139176021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MATHEUS BRANDAO TEIXEIRA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 t="str">
        <f>IF('[1]TCE - ANEXO III - Preencher'!H785="","",'[1]TCE - ANEXO III - Preencher'!H785)</f>
        <v>09/2024</v>
      </c>
      <c r="H776" s="14">
        <f>'[1]TCE - ANEXO III - Preencher'!I785</f>
        <v>0</v>
      </c>
      <c r="I776" s="14">
        <f>'[1]TCE - ANEXO III - Preencher'!J785</f>
        <v>140.4128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2.8392609489051095</v>
      </c>
      <c r="O776" s="15">
        <f>'[1]TCE - ANEXO III - Preencher'!P785</f>
        <v>0</v>
      </c>
      <c r="P776" s="16">
        <f t="shared" si="74"/>
        <v>2.8392609489051095</v>
      </c>
      <c r="Q776" s="15">
        <f>'[1]TCE - ANEXO III - Preencher'!R785</f>
        <v>340.53014869888477</v>
      </c>
      <c r="R776" s="15">
        <f>'[1]TCE - ANEXO III - Preencher'!S785</f>
        <v>61.5</v>
      </c>
      <c r="S776" s="16">
        <f t="shared" si="75"/>
        <v>279.03014869888477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422.2822096477899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MATHEUS FELIPE GONCALVES DE LIMA LOPES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09/2024</v>
      </c>
      <c r="H777" s="14">
        <f>'[1]TCE - ANEXO III - Preencher'!I786</f>
        <v>0</v>
      </c>
      <c r="I777" s="14">
        <f>'[1]TCE - ANEXO III - Preencher'!J786</f>
        <v>442.9504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2.8392609489051095</v>
      </c>
      <c r="O777" s="15">
        <f>'[1]TCE - ANEXO III - Preencher'!P786</f>
        <v>0</v>
      </c>
      <c r="P777" s="16">
        <f t="shared" si="74"/>
        <v>2.8392609489051095</v>
      </c>
      <c r="Q777" s="15">
        <f>'[1]TCE - ANEXO III - Preencher'!R786</f>
        <v>340.53014869888477</v>
      </c>
      <c r="R777" s="15">
        <f>'[1]TCE - ANEXO III - Preencher'!S786</f>
        <v>122.12</v>
      </c>
      <c r="S777" s="16">
        <f t="shared" si="75"/>
        <v>218.41014869888477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664.19980964778983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MAURILI MARIANA SILVA LIMA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09/2024</v>
      </c>
      <c r="H778" s="14">
        <f>'[1]TCE - ANEXO III - Preencher'!I787</f>
        <v>0</v>
      </c>
      <c r="I778" s="14">
        <f>'[1]TCE - ANEXO III - Preencher'!J787</f>
        <v>114.56480000000001</v>
      </c>
      <c r="J778" s="14">
        <f>'[1]TCE - ANEXO III - Preencher'!K787</f>
        <v>0</v>
      </c>
      <c r="K778" s="15">
        <f>'[1]TCE - ANEXO III - Preencher'!L787</f>
        <v>196.21254174397032</v>
      </c>
      <c r="L778" s="15">
        <f>'[1]TCE - ANEXO III - Preencher'!M787</f>
        <v>28.24</v>
      </c>
      <c r="M778" s="15">
        <f t="shared" si="73"/>
        <v>167.97254174397031</v>
      </c>
      <c r="N778" s="15">
        <f>'[1]TCE - ANEXO III - Preencher'!O787</f>
        <v>2.8392609489051095</v>
      </c>
      <c r="O778" s="15">
        <f>'[1]TCE - ANEXO III - Preencher'!P787</f>
        <v>0</v>
      </c>
      <c r="P778" s="16">
        <f t="shared" si="74"/>
        <v>2.8392609489051095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285.37660269287545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MAURILIO DOS SANTOS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5174-10</v>
      </c>
      <c r="G779" s="13" t="str">
        <f>IF('[1]TCE - ANEXO III - Preencher'!H788="","",'[1]TCE - ANEXO III - Preencher'!H788)</f>
        <v>09/2024</v>
      </c>
      <c r="H779" s="14">
        <f>'[1]TCE - ANEXO III - Preencher'!I788</f>
        <v>0</v>
      </c>
      <c r="I779" s="14">
        <f>'[1]TCE - ANEXO III - Preencher'!J788</f>
        <v>112.96</v>
      </c>
      <c r="J779" s="14">
        <f>'[1]TCE - ANEXO III - Preencher'!K788</f>
        <v>0</v>
      </c>
      <c r="K779" s="15">
        <f>'[1]TCE - ANEXO III - Preencher'!L788</f>
        <v>196.21254174397032</v>
      </c>
      <c r="L779" s="15">
        <f>'[1]TCE - ANEXO III - Preencher'!M788</f>
        <v>28.24</v>
      </c>
      <c r="M779" s="15">
        <f t="shared" si="73"/>
        <v>167.97254174397031</v>
      </c>
      <c r="N779" s="15">
        <f>'[1]TCE - ANEXO III - Preencher'!O788</f>
        <v>2.8392609489051095</v>
      </c>
      <c r="O779" s="15">
        <f>'[1]TCE - ANEXO III - Preencher'!P788</f>
        <v>0</v>
      </c>
      <c r="P779" s="16">
        <f t="shared" si="74"/>
        <v>2.8392609489051095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283.77180269287544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MAURISIA CONCEICAO DE OLIVEIRA SANTANA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09/2024</v>
      </c>
      <c r="H780" s="14">
        <f>'[1]TCE - ANEXO III - Preencher'!I789</f>
        <v>0</v>
      </c>
      <c r="I780" s="14">
        <f>'[1]TCE - ANEXO III - Preencher'!J789</f>
        <v>316.68079999999998</v>
      </c>
      <c r="J780" s="14">
        <f>'[1]TCE - ANEXO III - Preencher'!K789</f>
        <v>0</v>
      </c>
      <c r="K780" s="15">
        <f>'[1]TCE - ANEXO III - Preencher'!L789</f>
        <v>196.21254174397032</v>
      </c>
      <c r="L780" s="15">
        <f>'[1]TCE - ANEXO III - Preencher'!M789</f>
        <v>28.24</v>
      </c>
      <c r="M780" s="15">
        <f t="shared" si="73"/>
        <v>167.97254174397031</v>
      </c>
      <c r="N780" s="15">
        <f>'[1]TCE - ANEXO III - Preencher'!O789</f>
        <v>2.8392609489051095</v>
      </c>
      <c r="O780" s="15">
        <f>'[1]TCE - ANEXO III - Preencher'!P789</f>
        <v>0</v>
      </c>
      <c r="P780" s="16">
        <f t="shared" si="74"/>
        <v>2.8392609489051095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487.49260269287538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MAURO EDUARDO DOS SANTOS DE SANTANA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09/2024</v>
      </c>
      <c r="H781" s="14">
        <f>'[1]TCE - ANEXO III - Preencher'!I790</f>
        <v>0</v>
      </c>
      <c r="I781" s="14">
        <f>'[1]TCE - ANEXO III - Preencher'!J790</f>
        <v>301.54480000000001</v>
      </c>
      <c r="J781" s="14">
        <f>'[1]TCE - ANEXO III - Preencher'!K790</f>
        <v>0</v>
      </c>
      <c r="K781" s="15">
        <f>'[1]TCE - ANEXO III - Preencher'!L790</f>
        <v>196.21254174397032</v>
      </c>
      <c r="L781" s="15">
        <f>'[1]TCE - ANEXO III - Preencher'!M790</f>
        <v>28.24</v>
      </c>
      <c r="M781" s="15">
        <f t="shared" si="73"/>
        <v>167.97254174397031</v>
      </c>
      <c r="N781" s="15">
        <f>'[1]TCE - ANEXO III - Preencher'!O790</f>
        <v>2.8392609489051095</v>
      </c>
      <c r="O781" s="15">
        <f>'[1]TCE - ANEXO III - Preencher'!P790</f>
        <v>0</v>
      </c>
      <c r="P781" s="16">
        <f t="shared" si="74"/>
        <v>2.8392609489051095</v>
      </c>
      <c r="Q781" s="15">
        <f>'[1]TCE - ANEXO III - Preencher'!R790</f>
        <v>340.53014869888477</v>
      </c>
      <c r="R781" s="15">
        <f>'[1]TCE - ANEXO III - Preencher'!S790</f>
        <v>84.72</v>
      </c>
      <c r="S781" s="16">
        <f t="shared" si="75"/>
        <v>255.81014869888477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728.16675139176016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MAURO JOSE MENDES DA SILVA JUNIOR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3226-05</v>
      </c>
      <c r="G782" s="13" t="str">
        <f>IF('[1]TCE - ANEXO III - Preencher'!H791="","",'[1]TCE - ANEXO III - Preencher'!H791)</f>
        <v>09/2024</v>
      </c>
      <c r="H782" s="14">
        <f>'[1]TCE - ANEXO III - Preencher'!I791</f>
        <v>0</v>
      </c>
      <c r="I782" s="14">
        <f>'[1]TCE - ANEXO III - Preencher'!J791</f>
        <v>146.55199999999999</v>
      </c>
      <c r="J782" s="14">
        <f>'[1]TCE - ANEXO III - Preencher'!K791</f>
        <v>0</v>
      </c>
      <c r="K782" s="15">
        <f>'[1]TCE - ANEXO III - Preencher'!L791</f>
        <v>196.21254174397032</v>
      </c>
      <c r="L782" s="15">
        <f>'[1]TCE - ANEXO III - Preencher'!M791</f>
        <v>28.24</v>
      </c>
      <c r="M782" s="15">
        <f t="shared" si="73"/>
        <v>167.97254174397031</v>
      </c>
      <c r="N782" s="15">
        <f>'[1]TCE - ANEXO III - Preencher'!O791</f>
        <v>2.8392609489051095</v>
      </c>
      <c r="O782" s="15">
        <f>'[1]TCE - ANEXO III - Preencher'!P791</f>
        <v>0</v>
      </c>
      <c r="P782" s="16">
        <f t="shared" si="74"/>
        <v>2.8392609489051095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317.36380269287542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MAX DE ARAUJO MELO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09/2024</v>
      </c>
      <c r="H783" s="14">
        <f>'[1]TCE - ANEXO III - Preencher'!I792</f>
        <v>0</v>
      </c>
      <c r="I783" s="14">
        <f>'[1]TCE - ANEXO III - Preencher'!J792</f>
        <v>276.58159999999998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2.8392609489051095</v>
      </c>
      <c r="O783" s="15">
        <f>'[1]TCE - ANEXO III - Preencher'!P792</f>
        <v>0</v>
      </c>
      <c r="P783" s="16">
        <f t="shared" si="74"/>
        <v>2.8392609489051095</v>
      </c>
      <c r="Q783" s="15">
        <f>'[1]TCE - ANEXO III - Preencher'!R792</f>
        <v>340.53014869888477</v>
      </c>
      <c r="R783" s="15">
        <f>'[1]TCE - ANEXO III - Preencher'!S792</f>
        <v>131.19999999999999</v>
      </c>
      <c r="S783" s="16">
        <f t="shared" si="75"/>
        <v>209.33014869888478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488.75100964778989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MAXA BLEYA GALDINO DO CARMO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2234-05</v>
      </c>
      <c r="G784" s="13" t="str">
        <f>IF('[1]TCE - ANEXO III - Preencher'!H793="","",'[1]TCE - ANEXO III - Preencher'!H793)</f>
        <v>09/2024</v>
      </c>
      <c r="H784" s="14">
        <f>'[1]TCE - ANEXO III - Preencher'!I793</f>
        <v>0</v>
      </c>
      <c r="I784" s="14">
        <f>'[1]TCE - ANEXO III - Preencher'!J793</f>
        <v>454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2.8392609489051095</v>
      </c>
      <c r="O784" s="15">
        <f>'[1]TCE - ANEXO III - Preencher'!P793</f>
        <v>0</v>
      </c>
      <c r="P784" s="16">
        <f t="shared" si="74"/>
        <v>2.8392609489051095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456.83926094890512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MAYARA ANDREZA DE SOUZA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09/2024</v>
      </c>
      <c r="H785" s="14">
        <f>'[1]TCE - ANEXO III - Preencher'!I794</f>
        <v>0</v>
      </c>
      <c r="I785" s="14">
        <f>'[1]TCE - ANEXO III - Preencher'!J794</f>
        <v>67.325599999999994</v>
      </c>
      <c r="J785" s="14">
        <f>'[1]TCE - ANEXO III - Preencher'!K794</f>
        <v>0</v>
      </c>
      <c r="K785" s="15">
        <f>'[1]TCE - ANEXO III - Preencher'!L794</f>
        <v>196.21254174397032</v>
      </c>
      <c r="L785" s="15">
        <f>'[1]TCE - ANEXO III - Preencher'!M794</f>
        <v>28.24</v>
      </c>
      <c r="M785" s="15">
        <f t="shared" si="73"/>
        <v>167.97254174397031</v>
      </c>
      <c r="N785" s="15">
        <f>'[1]TCE - ANEXO III - Preencher'!O794</f>
        <v>2.8392609489051095</v>
      </c>
      <c r="O785" s="15">
        <f>'[1]TCE - ANEXO III - Preencher'!P794</f>
        <v>0</v>
      </c>
      <c r="P785" s="16">
        <f t="shared" si="74"/>
        <v>2.8392609489051095</v>
      </c>
      <c r="Q785" s="15">
        <f>'[1]TCE - ANEXO III - Preencher'!R794</f>
        <v>340.53014869888477</v>
      </c>
      <c r="R785" s="15">
        <f>'[1]TCE - ANEXO III - Preencher'!S794</f>
        <v>16.940000000000001</v>
      </c>
      <c r="S785" s="16">
        <f t="shared" si="75"/>
        <v>323.59014869888478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561.72755139176024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MAYARA ELISABETH CARVALHO DE LIMA IGNACIO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3912-10</v>
      </c>
      <c r="G786" s="13" t="str">
        <f>IF('[1]TCE - ANEXO III - Preencher'!H795="","",'[1]TCE - ANEXO III - Preencher'!H795)</f>
        <v>09/2024</v>
      </c>
      <c r="H786" s="14">
        <f>'[1]TCE - ANEXO III - Preencher'!I795</f>
        <v>0</v>
      </c>
      <c r="I786" s="14">
        <f>'[1]TCE - ANEXO III - Preencher'!J795</f>
        <v>582.27519999999993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2.8392609489051095</v>
      </c>
      <c r="O786" s="15">
        <f>'[1]TCE - ANEXO III - Preencher'!P795</f>
        <v>0</v>
      </c>
      <c r="P786" s="16">
        <f t="shared" si="74"/>
        <v>2.8392609489051095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585.11446094890505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MAYARA MARIA DO CARMO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09/2024</v>
      </c>
      <c r="H787" s="14">
        <f>'[1]TCE - ANEXO III - Preencher'!I796</f>
        <v>0</v>
      </c>
      <c r="I787" s="14">
        <f>'[1]TCE - ANEXO III - Preencher'!J796</f>
        <v>274.20400000000001</v>
      </c>
      <c r="J787" s="14">
        <f>'[1]TCE - ANEXO III - Preencher'!K796</f>
        <v>0</v>
      </c>
      <c r="K787" s="15">
        <f>'[1]TCE - ANEXO III - Preencher'!L796</f>
        <v>196.21254174397032</v>
      </c>
      <c r="L787" s="15">
        <f>'[1]TCE - ANEXO III - Preencher'!M796</f>
        <v>28.24</v>
      </c>
      <c r="M787" s="15">
        <f t="shared" si="73"/>
        <v>167.97254174397031</v>
      </c>
      <c r="N787" s="15">
        <f>'[1]TCE - ANEXO III - Preencher'!O796</f>
        <v>2.8392609489051095</v>
      </c>
      <c r="O787" s="15">
        <f>'[1]TCE - ANEXO III - Preencher'!P796</f>
        <v>0</v>
      </c>
      <c r="P787" s="16">
        <f t="shared" si="74"/>
        <v>2.8392609489051095</v>
      </c>
      <c r="Q787" s="15">
        <f>'[1]TCE - ANEXO III - Preencher'!R796</f>
        <v>340.53014869888477</v>
      </c>
      <c r="R787" s="15">
        <f>'[1]TCE - ANEXO III - Preencher'!S796</f>
        <v>84.72</v>
      </c>
      <c r="S787" s="16">
        <f t="shared" si="75"/>
        <v>255.81014869888477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700.82595139176021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MAYARA MARIA SILVA DE ABREU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09/2024</v>
      </c>
      <c r="H788" s="14">
        <f>'[1]TCE - ANEXO III - Preencher'!I797</f>
        <v>0</v>
      </c>
      <c r="I788" s="14">
        <f>'[1]TCE - ANEXO III - Preencher'!J797</f>
        <v>286.0224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2.8392609489051095</v>
      </c>
      <c r="O788" s="15">
        <f>'[1]TCE - ANEXO III - Preencher'!P797</f>
        <v>0</v>
      </c>
      <c r="P788" s="16">
        <f t="shared" si="74"/>
        <v>2.8392609489051095</v>
      </c>
      <c r="Q788" s="15">
        <f>'[1]TCE - ANEXO III - Preencher'!R797</f>
        <v>340.53014869888477</v>
      </c>
      <c r="R788" s="15">
        <f>'[1]TCE - ANEXO III - Preencher'!S797</f>
        <v>84.72</v>
      </c>
      <c r="S788" s="16">
        <f t="shared" si="75"/>
        <v>255.81014869888477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544.67180964778993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MAYRA MARIA DE LOURDES SILVA DE MELO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09/2024</v>
      </c>
      <c r="H789" s="14">
        <f>'[1]TCE - ANEXO III - Preencher'!I798</f>
        <v>0</v>
      </c>
      <c r="I789" s="14">
        <f>'[1]TCE - ANEXO III - Preencher'!J798</f>
        <v>484.75920000000002</v>
      </c>
      <c r="J789" s="14">
        <f>'[1]TCE - ANEXO III - Preencher'!K798</f>
        <v>0</v>
      </c>
      <c r="K789" s="15">
        <f>'[1]TCE - ANEXO III - Preencher'!L798</f>
        <v>196.21254174397032</v>
      </c>
      <c r="L789" s="15">
        <f>'[1]TCE - ANEXO III - Preencher'!M798</f>
        <v>3.59</v>
      </c>
      <c r="M789" s="15">
        <f t="shared" si="73"/>
        <v>192.62254174397032</v>
      </c>
      <c r="N789" s="15">
        <f>'[1]TCE - ANEXO III - Preencher'!O798</f>
        <v>2.8392609489051095</v>
      </c>
      <c r="O789" s="15">
        <f>'[1]TCE - ANEXO III - Preencher'!P798</f>
        <v>0</v>
      </c>
      <c r="P789" s="16">
        <f t="shared" si="74"/>
        <v>2.8392609489051095</v>
      </c>
      <c r="Q789" s="15">
        <f>'[1]TCE - ANEXO III - Preencher'!R798</f>
        <v>340.53014869888477</v>
      </c>
      <c r="R789" s="15">
        <f>'[1]TCE - ANEXO III - Preencher'!S798</f>
        <v>143.65</v>
      </c>
      <c r="S789" s="16">
        <f t="shared" si="75"/>
        <v>196.88014869888477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877.10115139176025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MAYSA ALVES CORREIA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09/2024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2.8392609489051095</v>
      </c>
      <c r="O790" s="15">
        <f>'[1]TCE - ANEXO III - Preencher'!P799</f>
        <v>0</v>
      </c>
      <c r="P790" s="16">
        <f t="shared" si="74"/>
        <v>2.8392609489051095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2.8392609489051095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MELQUISEDEQUE DE SOUSA SABINO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4110-30</v>
      </c>
      <c r="G791" s="13" t="str">
        <f>IF('[1]TCE - ANEXO III - Preencher'!H800="","",'[1]TCE - ANEXO III - Preencher'!H800)</f>
        <v>09/2024</v>
      </c>
      <c r="H791" s="14">
        <f>'[1]TCE - ANEXO III - Preencher'!I800</f>
        <v>0</v>
      </c>
      <c r="I791" s="14">
        <f>'[1]TCE - ANEXO III - Preencher'!J800</f>
        <v>204.2688</v>
      </c>
      <c r="J791" s="14">
        <f>'[1]TCE - ANEXO III - Preencher'!K800</f>
        <v>0</v>
      </c>
      <c r="K791" s="15">
        <f>'[1]TCE - ANEXO III - Preencher'!L800</f>
        <v>196.21254174397032</v>
      </c>
      <c r="L791" s="15">
        <f>'[1]TCE - ANEXO III - Preencher'!M800</f>
        <v>44</v>
      </c>
      <c r="M791" s="15">
        <f t="shared" si="73"/>
        <v>152.21254174397032</v>
      </c>
      <c r="N791" s="15">
        <f>'[1]TCE - ANEXO III - Preencher'!O800</f>
        <v>2.8392609489051095</v>
      </c>
      <c r="O791" s="15">
        <f>'[1]TCE - ANEXO III - Preencher'!P800</f>
        <v>0</v>
      </c>
      <c r="P791" s="16">
        <f t="shared" si="74"/>
        <v>2.8392609489051095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359.32060269287547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MENANDRO BEZERRA DE MELO MARTINS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2252-25</v>
      </c>
      <c r="G792" s="13" t="str">
        <f>IF('[1]TCE - ANEXO III - Preencher'!H801="","",'[1]TCE - ANEXO III - Preencher'!H801)</f>
        <v>09/2024</v>
      </c>
      <c r="H792" s="14">
        <f>'[1]TCE - ANEXO III - Preencher'!I801</f>
        <v>0</v>
      </c>
      <c r="I792" s="14">
        <f>'[1]TCE - ANEXO III - Preencher'!J801</f>
        <v>807.024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2.8392609489051095</v>
      </c>
      <c r="O792" s="15">
        <f>'[1]TCE - ANEXO III - Preencher'!P801</f>
        <v>0</v>
      </c>
      <c r="P792" s="16">
        <f t="shared" si="74"/>
        <v>2.8392609489051095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809.86326094890512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MERCIA DA SILVA CAETANO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09/2024</v>
      </c>
      <c r="H793" s="14">
        <f>'[1]TCE - ANEXO III - Preencher'!I802</f>
        <v>0</v>
      </c>
      <c r="I793" s="14">
        <f>'[1]TCE - ANEXO III - Preencher'!J802</f>
        <v>506.87119999999999</v>
      </c>
      <c r="J793" s="14">
        <f>'[1]TCE - ANEXO III - Preencher'!K802</f>
        <v>0</v>
      </c>
      <c r="K793" s="15">
        <f>'[1]TCE - ANEXO III - Preencher'!L802</f>
        <v>196.21254174397032</v>
      </c>
      <c r="L793" s="15">
        <f>'[1]TCE - ANEXO III - Preencher'!M802</f>
        <v>3.59</v>
      </c>
      <c r="M793" s="15">
        <f t="shared" si="73"/>
        <v>192.62254174397032</v>
      </c>
      <c r="N793" s="15">
        <f>'[1]TCE - ANEXO III - Preencher'!O802</f>
        <v>2.8392609489051095</v>
      </c>
      <c r="O793" s="15">
        <f>'[1]TCE - ANEXO III - Preencher'!P802</f>
        <v>0</v>
      </c>
      <c r="P793" s="16">
        <f t="shared" si="74"/>
        <v>2.8392609489051095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702.33300269287543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MERCIA ELIZABETE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09/2024</v>
      </c>
      <c r="H794" s="14">
        <f>'[1]TCE - ANEXO III - Preencher'!I803</f>
        <v>0</v>
      </c>
      <c r="I794" s="14">
        <f>'[1]TCE - ANEXO III - Preencher'!J803</f>
        <v>283.1232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2.8392609489051095</v>
      </c>
      <c r="O794" s="15">
        <f>'[1]TCE - ANEXO III - Preencher'!P803</f>
        <v>0</v>
      </c>
      <c r="P794" s="16">
        <f t="shared" si="74"/>
        <v>2.8392609489051095</v>
      </c>
      <c r="Q794" s="15">
        <f>'[1]TCE - ANEXO III - Preencher'!R803</f>
        <v>340.53014869888477</v>
      </c>
      <c r="R794" s="15">
        <f>'[1]TCE - ANEXO III - Preencher'!S803</f>
        <v>61</v>
      </c>
      <c r="S794" s="16">
        <f t="shared" si="75"/>
        <v>279.53014869888477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565.49260964778989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MICAELY KELLY SILVA DOS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09/2024</v>
      </c>
      <c r="H795" s="14">
        <f>'[1]TCE - ANEXO III - Preencher'!I804</f>
        <v>0</v>
      </c>
      <c r="I795" s="14">
        <f>'[1]TCE - ANEXO III - Preencher'!J804</f>
        <v>502.93920000000003</v>
      </c>
      <c r="J795" s="14">
        <f>'[1]TCE - ANEXO III - Preencher'!K804</f>
        <v>0</v>
      </c>
      <c r="K795" s="15">
        <f>'[1]TCE - ANEXO III - Preencher'!L804</f>
        <v>196.21254174397032</v>
      </c>
      <c r="L795" s="15">
        <f>'[1]TCE - ANEXO III - Preencher'!M804</f>
        <v>3.59</v>
      </c>
      <c r="M795" s="15">
        <f t="shared" si="73"/>
        <v>192.62254174397032</v>
      </c>
      <c r="N795" s="15">
        <f>'[1]TCE - ANEXO III - Preencher'!O804</f>
        <v>2.8392609489051095</v>
      </c>
      <c r="O795" s="15">
        <f>'[1]TCE - ANEXO III - Preencher'!P804</f>
        <v>0</v>
      </c>
      <c r="P795" s="16">
        <f t="shared" si="74"/>
        <v>2.8392609489051095</v>
      </c>
      <c r="Q795" s="15">
        <f>'[1]TCE - ANEXO III - Preencher'!R804</f>
        <v>340.53014869888477</v>
      </c>
      <c r="R795" s="15">
        <f>'[1]TCE - ANEXO III - Preencher'!S804</f>
        <v>98.4</v>
      </c>
      <c r="S795" s="16">
        <f t="shared" si="75"/>
        <v>242.13014869888477</v>
      </c>
      <c r="T795" s="15">
        <f>'[1]TCE - ANEXO III - Preencher'!U804</f>
        <v>120.26</v>
      </c>
      <c r="U795" s="15">
        <f>'[1]TCE - ANEXO III - Preencher'!V804</f>
        <v>0</v>
      </c>
      <c r="V795" s="16">
        <f t="shared" si="76"/>
        <v>120.26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1060.7911513917602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MICHELE MARIA SANTOS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09/2024</v>
      </c>
      <c r="H796" s="14">
        <f>'[1]TCE - ANEXO III - Preencher'!I805</f>
        <v>0</v>
      </c>
      <c r="I796" s="14">
        <f>'[1]TCE - ANEXO III - Preencher'!J805</f>
        <v>120.6696</v>
      </c>
      <c r="J796" s="14">
        <f>'[1]TCE - ANEXO III - Preencher'!K805</f>
        <v>0</v>
      </c>
      <c r="K796" s="15">
        <f>'[1]TCE - ANEXO III - Preencher'!L805</f>
        <v>196.21254174397032</v>
      </c>
      <c r="L796" s="15">
        <f>'[1]TCE - ANEXO III - Preencher'!M805</f>
        <v>28.24</v>
      </c>
      <c r="M796" s="15">
        <f t="shared" si="73"/>
        <v>167.97254174397031</v>
      </c>
      <c r="N796" s="15">
        <f>'[1]TCE - ANEXO III - Preencher'!O805</f>
        <v>2.8392609489051095</v>
      </c>
      <c r="O796" s="15">
        <f>'[1]TCE - ANEXO III - Preencher'!P805</f>
        <v>0</v>
      </c>
      <c r="P796" s="16">
        <f t="shared" si="74"/>
        <v>2.8392609489051095</v>
      </c>
      <c r="Q796" s="15">
        <f>'[1]TCE - ANEXO III - Preencher'!R805</f>
        <v>340.53014869888477</v>
      </c>
      <c r="R796" s="15">
        <f>'[1]TCE - ANEXO III - Preencher'!S805</f>
        <v>84.72</v>
      </c>
      <c r="S796" s="16">
        <f t="shared" si="75"/>
        <v>255.81014869888477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547.29155139176021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MICHELINE LUCIA SANTOS VIEIRA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09/2024</v>
      </c>
      <c r="H797" s="14">
        <f>'[1]TCE - ANEXO III - Preencher'!I806</f>
        <v>0</v>
      </c>
      <c r="I797" s="14">
        <f>'[1]TCE - ANEXO III - Preencher'!J806</f>
        <v>443.964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2.8392609489051095</v>
      </c>
      <c r="O797" s="15">
        <f>'[1]TCE - ANEXO III - Preencher'!P806</f>
        <v>0</v>
      </c>
      <c r="P797" s="16">
        <f t="shared" si="74"/>
        <v>2.8392609489051095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446.80326094890512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MICHELLE GAUDENCIO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5143-20</v>
      </c>
      <c r="G798" s="13" t="str">
        <f>IF('[1]TCE - ANEXO III - Preencher'!H807="","",'[1]TCE - ANEXO III - Preencher'!H807)</f>
        <v>09/2024</v>
      </c>
      <c r="H798" s="14">
        <f>'[1]TCE - ANEXO III - Preencher'!I807</f>
        <v>0</v>
      </c>
      <c r="I798" s="14">
        <f>'[1]TCE - ANEXO III - Preencher'!J807</f>
        <v>187.06399999999999</v>
      </c>
      <c r="J798" s="14">
        <f>'[1]TCE - ANEXO III - Preencher'!K807</f>
        <v>0</v>
      </c>
      <c r="K798" s="15">
        <f>'[1]TCE - ANEXO III - Preencher'!L807</f>
        <v>196.21254174397032</v>
      </c>
      <c r="L798" s="15">
        <f>'[1]TCE - ANEXO III - Preencher'!M807</f>
        <v>37.79</v>
      </c>
      <c r="M798" s="15">
        <f t="shared" si="73"/>
        <v>158.42254174397033</v>
      </c>
      <c r="N798" s="15">
        <f>'[1]TCE - ANEXO III - Preencher'!O807</f>
        <v>2.8392609489051095</v>
      </c>
      <c r="O798" s="15">
        <f>'[1]TCE - ANEXO III - Preencher'!P807</f>
        <v>0</v>
      </c>
      <c r="P798" s="16">
        <f t="shared" si="74"/>
        <v>2.8392609489051095</v>
      </c>
      <c r="Q798" s="15">
        <f>'[1]TCE - ANEXO III - Preencher'!R807</f>
        <v>340.53014869888477</v>
      </c>
      <c r="R798" s="15">
        <f>'[1]TCE - ANEXO III - Preencher'!S807</f>
        <v>113.36</v>
      </c>
      <c r="S798" s="16">
        <f t="shared" si="75"/>
        <v>227.17014869888476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575.49595139176017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MICHELLINE SANTANA DE MORAIS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09/2024</v>
      </c>
      <c r="H799" s="14">
        <f>'[1]TCE - ANEXO III - Preencher'!I808</f>
        <v>0</v>
      </c>
      <c r="I799" s="14">
        <f>'[1]TCE - ANEXO III - Preencher'!J808</f>
        <v>187.3776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2.8392609489051095</v>
      </c>
      <c r="O799" s="15">
        <f>'[1]TCE - ANEXO III - Preencher'!P808</f>
        <v>0</v>
      </c>
      <c r="P799" s="16">
        <f t="shared" si="74"/>
        <v>2.8392609489051095</v>
      </c>
      <c r="Q799" s="15">
        <f>'[1]TCE - ANEXO III - Preencher'!R808</f>
        <v>340.53014869888477</v>
      </c>
      <c r="R799" s="15">
        <f>'[1]TCE - ANEXO III - Preencher'!S808</f>
        <v>1.38</v>
      </c>
      <c r="S799" s="16">
        <f t="shared" si="75"/>
        <v>339.15014869888478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529.36700964778993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MICILENE ALEXANDRE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09/2024</v>
      </c>
      <c r="H800" s="14">
        <f>'[1]TCE - ANEXO III - Preencher'!I809</f>
        <v>0</v>
      </c>
      <c r="I800" s="14">
        <f>'[1]TCE - ANEXO III - Preencher'!J809</f>
        <v>296.59359999999998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2.8392609489051095</v>
      </c>
      <c r="O800" s="15">
        <f>'[1]TCE - ANEXO III - Preencher'!P809</f>
        <v>0</v>
      </c>
      <c r="P800" s="16">
        <f t="shared" si="74"/>
        <v>2.8392609489051095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299.4328609489051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MIDIAM CRISTINA DO CARMO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5211-30</v>
      </c>
      <c r="G801" s="13" t="str">
        <f>IF('[1]TCE - ANEXO III - Preencher'!H810="","",'[1]TCE - ANEXO III - Preencher'!H810)</f>
        <v>09/2024</v>
      </c>
      <c r="H801" s="14">
        <f>'[1]TCE - ANEXO III - Preencher'!I810</f>
        <v>0</v>
      </c>
      <c r="I801" s="14">
        <f>'[1]TCE - ANEXO III - Preencher'!J810</f>
        <v>124.56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2.8392609489051095</v>
      </c>
      <c r="O801" s="15">
        <f>'[1]TCE - ANEXO III - Preencher'!P810</f>
        <v>0</v>
      </c>
      <c r="P801" s="16">
        <f t="shared" si="74"/>
        <v>2.8392609489051095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127.39926094890511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MIDIAN RODRIGUES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09/2024</v>
      </c>
      <c r="H802" s="14">
        <f>'[1]TCE - ANEXO III - Preencher'!I811</f>
        <v>0</v>
      </c>
      <c r="I802" s="14">
        <f>'[1]TCE - ANEXO III - Preencher'!J811</f>
        <v>288.8664</v>
      </c>
      <c r="J802" s="14">
        <f>'[1]TCE - ANEXO III - Preencher'!K811</f>
        <v>0</v>
      </c>
      <c r="K802" s="15">
        <f>'[1]TCE - ANEXO III - Preencher'!L811</f>
        <v>196.21254174397032</v>
      </c>
      <c r="L802" s="15">
        <f>'[1]TCE - ANEXO III - Preencher'!M811</f>
        <v>28.24</v>
      </c>
      <c r="M802" s="15">
        <f t="shared" si="73"/>
        <v>167.97254174397031</v>
      </c>
      <c r="N802" s="15">
        <f>'[1]TCE - ANEXO III - Preencher'!O811</f>
        <v>2.8392609489051095</v>
      </c>
      <c r="O802" s="15">
        <f>'[1]TCE - ANEXO III - Preencher'!P811</f>
        <v>0</v>
      </c>
      <c r="P802" s="16">
        <f t="shared" si="74"/>
        <v>2.8392609489051095</v>
      </c>
      <c r="Q802" s="15">
        <f>'[1]TCE - ANEXO III - Preencher'!R811</f>
        <v>340.53014869888477</v>
      </c>
      <c r="R802" s="15">
        <f>'[1]TCE - ANEXO III - Preencher'!S811</f>
        <v>84.72</v>
      </c>
      <c r="S802" s="16">
        <f t="shared" si="75"/>
        <v>255.81014869888477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715.48835139176015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MIKAEL DO NASCIMENTO HENRIQUE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09/2024</v>
      </c>
      <c r="H803" s="14">
        <f>'[1]TCE - ANEXO III - Preencher'!I812</f>
        <v>0</v>
      </c>
      <c r="I803" s="14">
        <f>'[1]TCE - ANEXO III - Preencher'!J812</f>
        <v>132.37039999999999</v>
      </c>
      <c r="J803" s="14">
        <f>'[1]TCE - ANEXO III - Preencher'!K812</f>
        <v>0</v>
      </c>
      <c r="K803" s="15">
        <f>'[1]TCE - ANEXO III - Preencher'!L812</f>
        <v>196.21254174397032</v>
      </c>
      <c r="L803" s="15">
        <f>'[1]TCE - ANEXO III - Preencher'!M812</f>
        <v>28.24</v>
      </c>
      <c r="M803" s="15">
        <f t="shared" si="73"/>
        <v>167.97254174397031</v>
      </c>
      <c r="N803" s="15">
        <f>'[1]TCE - ANEXO III - Preencher'!O812</f>
        <v>2.8392609489051095</v>
      </c>
      <c r="O803" s="15">
        <f>'[1]TCE - ANEXO III - Preencher'!P812</f>
        <v>0</v>
      </c>
      <c r="P803" s="16">
        <f t="shared" si="74"/>
        <v>2.8392609489051095</v>
      </c>
      <c r="Q803" s="15">
        <f>'[1]TCE - ANEXO III - Preencher'!R812</f>
        <v>340.53014869888477</v>
      </c>
      <c r="R803" s="15">
        <f>'[1]TCE - ANEXO III - Preencher'!S812</f>
        <v>84.72</v>
      </c>
      <c r="S803" s="16">
        <f t="shared" si="75"/>
        <v>255.81014869888477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558.99235139176017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MILENE MARIA DOS SANTOS SANTANA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09/2024</v>
      </c>
      <c r="H804" s="14">
        <f>'[1]TCE - ANEXO III - Preencher'!I813</f>
        <v>0</v>
      </c>
      <c r="I804" s="14">
        <f>'[1]TCE - ANEXO III - Preencher'!J813</f>
        <v>268.03120000000001</v>
      </c>
      <c r="J804" s="14">
        <f>'[1]TCE - ANEXO III - Preencher'!K813</f>
        <v>0</v>
      </c>
      <c r="K804" s="15">
        <f>'[1]TCE - ANEXO III - Preencher'!L813</f>
        <v>196.21254174397032</v>
      </c>
      <c r="L804" s="15">
        <f>'[1]TCE - ANEXO III - Preencher'!M813</f>
        <v>28.24</v>
      </c>
      <c r="M804" s="15">
        <f t="shared" si="73"/>
        <v>167.97254174397031</v>
      </c>
      <c r="N804" s="15">
        <f>'[1]TCE - ANEXO III - Preencher'!O813</f>
        <v>2.8392609489051095</v>
      </c>
      <c r="O804" s="15">
        <f>'[1]TCE - ANEXO III - Preencher'!P813</f>
        <v>0</v>
      </c>
      <c r="P804" s="16">
        <f t="shared" si="74"/>
        <v>2.8392609489051095</v>
      </c>
      <c r="Q804" s="15">
        <f>'[1]TCE - ANEXO III - Preencher'!R813</f>
        <v>340.53014869888477</v>
      </c>
      <c r="R804" s="15">
        <f>'[1]TCE - ANEXO III - Preencher'!S813</f>
        <v>84.72</v>
      </c>
      <c r="S804" s="16">
        <f t="shared" si="75"/>
        <v>255.81014869888477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694.65315139176016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MILLENA LAYANE DE SANTANA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09/2024</v>
      </c>
      <c r="H805" s="14">
        <f>'[1]TCE - ANEXO III - Preencher'!I814</f>
        <v>0</v>
      </c>
      <c r="I805" s="14">
        <f>'[1]TCE - ANEXO III - Preencher'!J814</f>
        <v>275.22559999999999</v>
      </c>
      <c r="J805" s="14">
        <f>'[1]TCE - ANEXO III - Preencher'!K814</f>
        <v>0</v>
      </c>
      <c r="K805" s="15">
        <f>'[1]TCE - ANEXO III - Preencher'!L814</f>
        <v>196.21254174397032</v>
      </c>
      <c r="L805" s="15">
        <f>'[1]TCE - ANEXO III - Preencher'!M814</f>
        <v>28.24</v>
      </c>
      <c r="M805" s="15">
        <f t="shared" si="73"/>
        <v>167.97254174397031</v>
      </c>
      <c r="N805" s="15">
        <f>'[1]TCE - ANEXO III - Preencher'!O814</f>
        <v>2.8392609489051095</v>
      </c>
      <c r="O805" s="15">
        <f>'[1]TCE - ANEXO III - Preencher'!P814</f>
        <v>0</v>
      </c>
      <c r="P805" s="16">
        <f t="shared" si="74"/>
        <v>2.8392609489051095</v>
      </c>
      <c r="Q805" s="15">
        <f>'[1]TCE - ANEXO III - Preencher'!R814</f>
        <v>340.53014869888477</v>
      </c>
      <c r="R805" s="15">
        <f>'[1]TCE - ANEXO III - Preencher'!S814</f>
        <v>84.72</v>
      </c>
      <c r="S805" s="16">
        <f t="shared" si="75"/>
        <v>255.81014869888477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701.84755139176013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MIQUEIAS DE SANTANA LOURENCO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5174-10</v>
      </c>
      <c r="G806" s="13" t="str">
        <f>IF('[1]TCE - ANEXO III - Preencher'!H815="","",'[1]TCE - ANEXO III - Preencher'!H815)</f>
        <v>09/2024</v>
      </c>
      <c r="H806" s="14">
        <f>'[1]TCE - ANEXO III - Preencher'!I815</f>
        <v>0</v>
      </c>
      <c r="I806" s="14">
        <f>'[1]TCE - ANEXO III - Preencher'!J815</f>
        <v>147.88079999999999</v>
      </c>
      <c r="J806" s="14">
        <f>'[1]TCE - ANEXO III - Preencher'!K815</f>
        <v>0</v>
      </c>
      <c r="K806" s="15">
        <f>'[1]TCE - ANEXO III - Preencher'!L815</f>
        <v>196.21254174397032</v>
      </c>
      <c r="L806" s="15">
        <f>'[1]TCE - ANEXO III - Preencher'!M815</f>
        <v>28.24</v>
      </c>
      <c r="M806" s="15">
        <f t="shared" si="73"/>
        <v>167.97254174397031</v>
      </c>
      <c r="N806" s="15">
        <f>'[1]TCE - ANEXO III - Preencher'!O815</f>
        <v>2.8392609489051095</v>
      </c>
      <c r="O806" s="15">
        <f>'[1]TCE - ANEXO III - Preencher'!P815</f>
        <v>0</v>
      </c>
      <c r="P806" s="16">
        <f t="shared" si="74"/>
        <v>2.8392609489051095</v>
      </c>
      <c r="Q806" s="15">
        <f>'[1]TCE - ANEXO III - Preencher'!R815</f>
        <v>340.53014869888477</v>
      </c>
      <c r="R806" s="15">
        <f>'[1]TCE - ANEXO III - Preencher'!S815</f>
        <v>84.72</v>
      </c>
      <c r="S806" s="16">
        <f t="shared" si="75"/>
        <v>255.81014869888477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574.50275139176017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MIRELA SANTOS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09/2024</v>
      </c>
      <c r="H807" s="14">
        <f>'[1]TCE - ANEXO III - Preencher'!I816</f>
        <v>0</v>
      </c>
      <c r="I807" s="14">
        <f>'[1]TCE - ANEXO III - Preencher'!J816</f>
        <v>306.51519999999999</v>
      </c>
      <c r="J807" s="14">
        <f>'[1]TCE - ANEXO III - Preencher'!K816</f>
        <v>0</v>
      </c>
      <c r="K807" s="15">
        <f>'[1]TCE - ANEXO III - Preencher'!L816</f>
        <v>196.21254174397032</v>
      </c>
      <c r="L807" s="15">
        <f>'[1]TCE - ANEXO III - Preencher'!M816</f>
        <v>28.24</v>
      </c>
      <c r="M807" s="15">
        <f t="shared" si="73"/>
        <v>167.97254174397031</v>
      </c>
      <c r="N807" s="15">
        <f>'[1]TCE - ANEXO III - Preencher'!O816</f>
        <v>2.8392609489051095</v>
      </c>
      <c r="O807" s="15">
        <f>'[1]TCE - ANEXO III - Preencher'!P816</f>
        <v>0</v>
      </c>
      <c r="P807" s="16">
        <f t="shared" si="74"/>
        <v>2.8392609489051095</v>
      </c>
      <c r="Q807" s="15">
        <f>'[1]TCE - ANEXO III - Preencher'!R816</f>
        <v>340.53014869888477</v>
      </c>
      <c r="R807" s="15">
        <f>'[1]TCE - ANEXO III - Preencher'!S816</f>
        <v>84.72</v>
      </c>
      <c r="S807" s="16">
        <f t="shared" si="75"/>
        <v>255.81014869888477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733.1371513917602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MIRELE DE OLIVEIRA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5211-30</v>
      </c>
      <c r="G808" s="13" t="str">
        <f>IF('[1]TCE - ANEXO III - Preencher'!H817="","",'[1]TCE - ANEXO III - Preencher'!H817)</f>
        <v>09/2024</v>
      </c>
      <c r="H808" s="14">
        <f>'[1]TCE - ANEXO III - Preencher'!I817</f>
        <v>0</v>
      </c>
      <c r="I808" s="14">
        <f>'[1]TCE - ANEXO III - Preencher'!J817</f>
        <v>124.56</v>
      </c>
      <c r="J808" s="14">
        <f>'[1]TCE - ANEXO III - Preencher'!K817</f>
        <v>0</v>
      </c>
      <c r="K808" s="15">
        <f>'[1]TCE - ANEXO III - Preencher'!L817</f>
        <v>196.21254174397032</v>
      </c>
      <c r="L808" s="15">
        <f>'[1]TCE - ANEXO III - Preencher'!M817</f>
        <v>31.14</v>
      </c>
      <c r="M808" s="15">
        <f t="shared" si="73"/>
        <v>165.07254174397031</v>
      </c>
      <c r="N808" s="15">
        <f>'[1]TCE - ANEXO III - Preencher'!O817</f>
        <v>2.8392609489051095</v>
      </c>
      <c r="O808" s="15">
        <f>'[1]TCE - ANEXO III - Preencher'!P817</f>
        <v>0</v>
      </c>
      <c r="P808" s="16">
        <f t="shared" si="74"/>
        <v>2.8392609489051095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292.47180269287543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MIRELLA SILVA MONTENEGRO CRUZ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09/2024</v>
      </c>
      <c r="H809" s="14">
        <f>'[1]TCE - ANEXO III - Preencher'!I818</f>
        <v>0</v>
      </c>
      <c r="I809" s="14">
        <f>'[1]TCE - ANEXO III - Preencher'!J818</f>
        <v>197.1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2.8392609489051095</v>
      </c>
      <c r="O809" s="15">
        <f>'[1]TCE - ANEXO III - Preencher'!P818</f>
        <v>0</v>
      </c>
      <c r="P809" s="16">
        <f t="shared" si="74"/>
        <v>2.8392609489051095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199.93926094890512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MIRIAN PEREIRA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09/2024</v>
      </c>
      <c r="H810" s="14">
        <f>'[1]TCE - ANEXO III - Preencher'!I819</f>
        <v>0</v>
      </c>
      <c r="I810" s="14">
        <f>'[1]TCE - ANEXO III - Preencher'!J819</f>
        <v>204.18960000000001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2.8392609489051095</v>
      </c>
      <c r="O810" s="15">
        <f>'[1]TCE - ANEXO III - Preencher'!P819</f>
        <v>0</v>
      </c>
      <c r="P810" s="16">
        <f t="shared" si="74"/>
        <v>2.8392609489051095</v>
      </c>
      <c r="Q810" s="15">
        <f>'[1]TCE - ANEXO III - Preencher'!R819</f>
        <v>340.53014869888477</v>
      </c>
      <c r="R810" s="15">
        <f>'[1]TCE - ANEXO III - Preencher'!S819</f>
        <v>96.67</v>
      </c>
      <c r="S810" s="16">
        <f t="shared" si="75"/>
        <v>243.86014869888476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450.88900964778986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MIRTS LOPES VASCONCELOS AMORIM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2516-05</v>
      </c>
      <c r="G811" s="13" t="str">
        <f>IF('[1]TCE - ANEXO III - Preencher'!H820="","",'[1]TCE - ANEXO III - Preencher'!H820)</f>
        <v>09/2024</v>
      </c>
      <c r="H811" s="14">
        <f>'[1]TCE - ANEXO III - Preencher'!I820</f>
        <v>0</v>
      </c>
      <c r="I811" s="14">
        <f>'[1]TCE - ANEXO III - Preencher'!J820</f>
        <v>409.96640000000002</v>
      </c>
      <c r="J811" s="14">
        <f>'[1]TCE - ANEXO III - Preencher'!K820</f>
        <v>0</v>
      </c>
      <c r="K811" s="15">
        <f>'[1]TCE - ANEXO III - Preencher'!L820</f>
        <v>196.21254174397032</v>
      </c>
      <c r="L811" s="15">
        <f>'[1]TCE - ANEXO III - Preencher'!M820</f>
        <v>44</v>
      </c>
      <c r="M811" s="15">
        <f t="shared" si="73"/>
        <v>152.21254174397032</v>
      </c>
      <c r="N811" s="15">
        <f>'[1]TCE - ANEXO III - Preencher'!O820</f>
        <v>2.8392609489051095</v>
      </c>
      <c r="O811" s="15">
        <f>'[1]TCE - ANEXO III - Preencher'!P820</f>
        <v>0</v>
      </c>
      <c r="P811" s="16">
        <f t="shared" si="74"/>
        <v>2.8392609489051095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565.01820269287543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MITILENE FERNANDA CAVALCANTI XAVIER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5163-45</v>
      </c>
      <c r="G812" s="13" t="str">
        <f>IF('[1]TCE - ANEXO III - Preencher'!H821="","",'[1]TCE - ANEXO III - Preencher'!H821)</f>
        <v>09/2024</v>
      </c>
      <c r="H812" s="14">
        <f>'[1]TCE - ANEXO III - Preencher'!I821</f>
        <v>0</v>
      </c>
      <c r="I812" s="14">
        <f>'[1]TCE - ANEXO III - Preencher'!J821</f>
        <v>147.1352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2.8392609489051095</v>
      </c>
      <c r="O812" s="15">
        <f>'[1]TCE - ANEXO III - Preencher'!P821</f>
        <v>0</v>
      </c>
      <c r="P812" s="16">
        <f t="shared" si="74"/>
        <v>2.8392609489051095</v>
      </c>
      <c r="Q812" s="15">
        <f>'[1]TCE - ANEXO III - Preencher'!R821</f>
        <v>340.53014869888477</v>
      </c>
      <c r="R812" s="15">
        <f>'[1]TCE - ANEXO III - Preencher'!S821</f>
        <v>84.72</v>
      </c>
      <c r="S812" s="16">
        <f t="shared" si="75"/>
        <v>255.81014869888477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405.78460964778992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MOANNA KALLINY VITAL FERREIRA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09/2024</v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2.8392609489051095</v>
      </c>
      <c r="O813" s="15">
        <f>'[1]TCE - ANEXO III - Preencher'!P822</f>
        <v>0</v>
      </c>
      <c r="P813" s="16">
        <f t="shared" si="74"/>
        <v>2.8392609489051095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2.8392609489051095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MOISES GOMES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09/2024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2.8392609489051095</v>
      </c>
      <c r="O814" s="15">
        <f>'[1]TCE - ANEXO III - Preencher'!P823</f>
        <v>0</v>
      </c>
      <c r="P814" s="16">
        <f t="shared" si="74"/>
        <v>2.8392609489051095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2.8392609489051095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MONICA CRISTINA FERREIRA DA COSTA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3241-15</v>
      </c>
      <c r="G815" s="13" t="str">
        <f>IF('[1]TCE - ANEXO III - Preencher'!H824="","",'[1]TCE - ANEXO III - Preencher'!H824)</f>
        <v>09/2024</v>
      </c>
      <c r="H815" s="14">
        <f>'[1]TCE - ANEXO III - Preencher'!I824</f>
        <v>0</v>
      </c>
      <c r="I815" s="14">
        <f>'[1]TCE - ANEXO III - Preencher'!J824</f>
        <v>330.54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2.8392609489051095</v>
      </c>
      <c r="O815" s="15">
        <f>'[1]TCE - ANEXO III - Preencher'!P824</f>
        <v>0</v>
      </c>
      <c r="P815" s="16">
        <f t="shared" si="74"/>
        <v>2.8392609489051095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333.37926094890514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MONICA MARIA PAIVA DA SILVA LIMA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5152-05</v>
      </c>
      <c r="G816" s="13" t="str">
        <f>IF('[1]TCE - ANEXO III - Preencher'!H825="","",'[1]TCE - ANEXO III - Preencher'!H825)</f>
        <v>09/2024</v>
      </c>
      <c r="H816" s="14">
        <f>'[1]TCE - ANEXO III - Preencher'!I825</f>
        <v>0</v>
      </c>
      <c r="I816" s="14">
        <f>'[1]TCE - ANEXO III - Preencher'!J825</f>
        <v>156.91999999999999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2.8392609489051095</v>
      </c>
      <c r="O816" s="15">
        <f>'[1]TCE - ANEXO III - Preencher'!P825</f>
        <v>0</v>
      </c>
      <c r="P816" s="16">
        <f t="shared" si="74"/>
        <v>2.8392609489051095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73.55</v>
      </c>
      <c r="U816" s="15">
        <f>'[1]TCE - ANEXO III - Preencher'!V825</f>
        <v>0</v>
      </c>
      <c r="V816" s="16">
        <f t="shared" si="76"/>
        <v>73.55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233.30926094890509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MONICA SUENIA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09/2024</v>
      </c>
      <c r="H817" s="14">
        <f>'[1]TCE - ANEXO III - Preencher'!I826</f>
        <v>0</v>
      </c>
      <c r="I817" s="14">
        <f>'[1]TCE - ANEXO III - Preencher'!J826</f>
        <v>301.50560000000002</v>
      </c>
      <c r="J817" s="14">
        <f>'[1]TCE - ANEXO III - Preencher'!K826</f>
        <v>0</v>
      </c>
      <c r="K817" s="15">
        <f>'[1]TCE - ANEXO III - Preencher'!L826</f>
        <v>196.21254174397032</v>
      </c>
      <c r="L817" s="15">
        <f>'[1]TCE - ANEXO III - Preencher'!M826</f>
        <v>28.24</v>
      </c>
      <c r="M817" s="15">
        <f t="shared" si="73"/>
        <v>167.97254174397031</v>
      </c>
      <c r="N817" s="15">
        <f>'[1]TCE - ANEXO III - Preencher'!O826</f>
        <v>2.8392609489051095</v>
      </c>
      <c r="O817" s="15">
        <f>'[1]TCE - ANEXO III - Preencher'!P826</f>
        <v>0</v>
      </c>
      <c r="P817" s="16">
        <f t="shared" si="74"/>
        <v>2.8392609489051095</v>
      </c>
      <c r="Q817" s="15">
        <f>'[1]TCE - ANEXO III - Preencher'!R826</f>
        <v>340.53014869888477</v>
      </c>
      <c r="R817" s="15">
        <f>'[1]TCE - ANEXO III - Preencher'!S826</f>
        <v>84.72</v>
      </c>
      <c r="S817" s="16">
        <f t="shared" si="75"/>
        <v>255.81014869888477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728.12755139176022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MONIQUE RAYANE MIRANDA FLORENTINO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 t="str">
        <f>IF('[1]TCE - ANEXO III - Preencher'!H827="","",'[1]TCE - ANEXO III - Preencher'!H827)</f>
        <v>09/2024</v>
      </c>
      <c r="H818" s="14">
        <f>'[1]TCE - ANEXO III - Preencher'!I827</f>
        <v>0</v>
      </c>
      <c r="I818" s="14">
        <f>'[1]TCE - ANEXO III - Preencher'!J827</f>
        <v>362.40960000000001</v>
      </c>
      <c r="J818" s="14">
        <f>'[1]TCE - ANEXO III - Preencher'!K827</f>
        <v>0</v>
      </c>
      <c r="K818" s="15">
        <f>'[1]TCE - ANEXO III - Preencher'!L827</f>
        <v>196.21254174397032</v>
      </c>
      <c r="L818" s="15">
        <f>'[1]TCE - ANEXO III - Preencher'!M827</f>
        <v>2.95</v>
      </c>
      <c r="M818" s="15">
        <f t="shared" si="73"/>
        <v>193.26254174397033</v>
      </c>
      <c r="N818" s="15">
        <f>'[1]TCE - ANEXO III - Preencher'!O827</f>
        <v>2.8392609489051095</v>
      </c>
      <c r="O818" s="15">
        <f>'[1]TCE - ANEXO III - Preencher'!P827</f>
        <v>0</v>
      </c>
      <c r="P818" s="16">
        <f t="shared" si="74"/>
        <v>2.8392609489051095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3.89</v>
      </c>
      <c r="U818" s="15">
        <f>'[1]TCE - ANEXO III - Preencher'!V827</f>
        <v>0</v>
      </c>
      <c r="V818" s="16">
        <f t="shared" si="76"/>
        <v>3.89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562.40140269287542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NARA LUCIA SOUZA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2237-10</v>
      </c>
      <c r="G819" s="13" t="str">
        <f>IF('[1]TCE - ANEXO III - Preencher'!H828="","",'[1]TCE - ANEXO III - Preencher'!H828)</f>
        <v>09/2024</v>
      </c>
      <c r="H819" s="14">
        <f>'[1]TCE - ANEXO III - Preencher'!I828</f>
        <v>0</v>
      </c>
      <c r="I819" s="14">
        <f>'[1]TCE - ANEXO III - Preencher'!J828</f>
        <v>436.42160000000013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2.8392609489051095</v>
      </c>
      <c r="O819" s="15">
        <f>'[1]TCE - ANEXO III - Preencher'!P828</f>
        <v>0</v>
      </c>
      <c r="P819" s="16">
        <f t="shared" si="74"/>
        <v>2.8392609489051095</v>
      </c>
      <c r="Q819" s="15">
        <f>'[1]TCE - ANEXO III - Preencher'!R828</f>
        <v>340.53014869888477</v>
      </c>
      <c r="R819" s="15">
        <f>'[1]TCE - ANEXO III - Preencher'!S828</f>
        <v>123</v>
      </c>
      <c r="S819" s="16">
        <f t="shared" si="75"/>
        <v>217.53014869888477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656.79100964779002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NATALI GLEYCE DE LIMA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09/2024</v>
      </c>
      <c r="H820" s="14">
        <f>'[1]TCE - ANEXO III - Preencher'!I829</f>
        <v>0</v>
      </c>
      <c r="I820" s="14">
        <f>'[1]TCE - ANEXO III - Preencher'!J829</f>
        <v>242.29599999999999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2.8392609489051095</v>
      </c>
      <c r="O820" s="15">
        <f>'[1]TCE - ANEXO III - Preencher'!P829</f>
        <v>0</v>
      </c>
      <c r="P820" s="16">
        <f t="shared" si="74"/>
        <v>2.8392609489051095</v>
      </c>
      <c r="Q820" s="15">
        <f>'[1]TCE - ANEXO III - Preencher'!R829</f>
        <v>340.53014869888477</v>
      </c>
      <c r="R820" s="15">
        <f>'[1]TCE - ANEXO III - Preencher'!S829</f>
        <v>106.29</v>
      </c>
      <c r="S820" s="16">
        <f t="shared" si="75"/>
        <v>234.24014869888475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479.37540964778987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NATALIA BARBOSA DA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5134-30</v>
      </c>
      <c r="G821" s="13" t="str">
        <f>IF('[1]TCE - ANEXO III - Preencher'!H830="","",'[1]TCE - ANEXO III - Preencher'!H830)</f>
        <v>09/2024</v>
      </c>
      <c r="H821" s="14">
        <f>'[1]TCE - ANEXO III - Preencher'!I830</f>
        <v>0</v>
      </c>
      <c r="I821" s="14">
        <f>'[1]TCE - ANEXO III - Preencher'!J830</f>
        <v>113.212</v>
      </c>
      <c r="J821" s="14">
        <f>'[1]TCE - ANEXO III - Preencher'!K830</f>
        <v>0</v>
      </c>
      <c r="K821" s="15">
        <f>'[1]TCE - ANEXO III - Preencher'!L830</f>
        <v>196.21254174397032</v>
      </c>
      <c r="L821" s="15">
        <f>'[1]TCE - ANEXO III - Preencher'!M830</f>
        <v>28.24</v>
      </c>
      <c r="M821" s="15">
        <f t="shared" si="73"/>
        <v>167.97254174397031</v>
      </c>
      <c r="N821" s="15">
        <f>'[1]TCE - ANEXO III - Preencher'!O830</f>
        <v>2.8392609489051095</v>
      </c>
      <c r="O821" s="15">
        <f>'[1]TCE - ANEXO III - Preencher'!P830</f>
        <v>0</v>
      </c>
      <c r="P821" s="16">
        <f t="shared" si="74"/>
        <v>2.8392609489051095</v>
      </c>
      <c r="Q821" s="15">
        <f>'[1]TCE - ANEXO III - Preencher'!R830</f>
        <v>340.53014869888477</v>
      </c>
      <c r="R821" s="15">
        <f>'[1]TCE - ANEXO III - Preencher'!S830</f>
        <v>64.95</v>
      </c>
      <c r="S821" s="16">
        <f t="shared" si="75"/>
        <v>275.58014869888478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559.60395139176023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NATALIA CRISTINA DA SILVA CANDIDO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5152-05</v>
      </c>
      <c r="G822" s="13" t="str">
        <f>IF('[1]TCE - ANEXO III - Preencher'!H831="","",'[1]TCE - ANEXO III - Preencher'!H831)</f>
        <v>09/2024</v>
      </c>
      <c r="H822" s="14">
        <f>'[1]TCE - ANEXO III - Preencher'!I831</f>
        <v>0</v>
      </c>
      <c r="I822" s="14">
        <f>'[1]TCE - ANEXO III - Preencher'!J831</f>
        <v>183.65119999999999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2.8392609489051095</v>
      </c>
      <c r="O822" s="15">
        <f>'[1]TCE - ANEXO III - Preencher'!P831</f>
        <v>0</v>
      </c>
      <c r="P822" s="16">
        <f t="shared" si="74"/>
        <v>2.8392609489051095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186.49046094890511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NATALIA DE BARROS MELO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2236-05</v>
      </c>
      <c r="G823" s="13" t="str">
        <f>IF('[1]TCE - ANEXO III - Preencher'!H832="","",'[1]TCE - ANEXO III - Preencher'!H832)</f>
        <v>09/2024</v>
      </c>
      <c r="H823" s="14">
        <f>'[1]TCE - ANEXO III - Preencher'!I832</f>
        <v>0</v>
      </c>
      <c r="I823" s="14">
        <f>'[1]TCE - ANEXO III - Preencher'!J832</f>
        <v>260.99040000000002</v>
      </c>
      <c r="J823" s="14">
        <f>'[1]TCE - ANEXO III - Preencher'!K832</f>
        <v>0</v>
      </c>
      <c r="K823" s="15">
        <f>'[1]TCE - ANEXO III - Preencher'!L832</f>
        <v>196.21254174397032</v>
      </c>
      <c r="L823" s="15">
        <f>'[1]TCE - ANEXO III - Preencher'!M832</f>
        <v>2.95</v>
      </c>
      <c r="M823" s="15">
        <f t="shared" si="73"/>
        <v>193.26254174397033</v>
      </c>
      <c r="N823" s="15">
        <f>'[1]TCE - ANEXO III - Preencher'!O832</f>
        <v>2.8392609489051095</v>
      </c>
      <c r="O823" s="15">
        <f>'[1]TCE - ANEXO III - Preencher'!P832</f>
        <v>0</v>
      </c>
      <c r="P823" s="16">
        <f t="shared" si="74"/>
        <v>2.8392609489051095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457.0922026928755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NATALIA MARIA BATISTA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 t="str">
        <f>IF('[1]TCE - ANEXO III - Preencher'!H833="","",'[1]TCE - ANEXO III - Preencher'!H833)</f>
        <v>09/2024</v>
      </c>
      <c r="H824" s="14">
        <f>'[1]TCE - ANEXO III - Preencher'!I833</f>
        <v>0</v>
      </c>
      <c r="I824" s="14">
        <f>'[1]TCE - ANEXO III - Preencher'!J833</f>
        <v>112.96</v>
      </c>
      <c r="J824" s="14">
        <f>'[1]TCE - ANEXO III - Preencher'!K833</f>
        <v>0</v>
      </c>
      <c r="K824" s="15">
        <f>'[1]TCE - ANEXO III - Preencher'!L833</f>
        <v>196.21254174397032</v>
      </c>
      <c r="L824" s="15">
        <f>'[1]TCE - ANEXO III - Preencher'!M833</f>
        <v>28.24</v>
      </c>
      <c r="M824" s="15">
        <f t="shared" si="73"/>
        <v>167.97254174397031</v>
      </c>
      <c r="N824" s="15">
        <f>'[1]TCE - ANEXO III - Preencher'!O833</f>
        <v>2.8392609489051095</v>
      </c>
      <c r="O824" s="15">
        <f>'[1]TCE - ANEXO III - Preencher'!P833</f>
        <v>0</v>
      </c>
      <c r="P824" s="16">
        <f t="shared" si="74"/>
        <v>2.8392609489051095</v>
      </c>
      <c r="Q824" s="15">
        <f>'[1]TCE - ANEXO III - Preencher'!R833</f>
        <v>340.53014869888477</v>
      </c>
      <c r="R824" s="15">
        <f>'[1]TCE - ANEXO III - Preencher'!S833</f>
        <v>84.72</v>
      </c>
      <c r="S824" s="16">
        <f t="shared" si="75"/>
        <v>255.81014869888477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539.58195139176019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NATALIE DE BARROS BERNARDINI MENDES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09/2024</v>
      </c>
      <c r="H825" s="14">
        <f>'[1]TCE - ANEXO III - Preencher'!I834</f>
        <v>0</v>
      </c>
      <c r="I825" s="14">
        <f>'[1]TCE - ANEXO III - Preencher'!J834</f>
        <v>368.67120000000011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2.8392609489051095</v>
      </c>
      <c r="O825" s="15">
        <f>'[1]TCE - ANEXO III - Preencher'!P834</f>
        <v>0</v>
      </c>
      <c r="P825" s="16">
        <f t="shared" si="74"/>
        <v>2.8392609489051095</v>
      </c>
      <c r="Q825" s="15">
        <f>'[1]TCE - ANEXO III - Preencher'!R834</f>
        <v>340.53014869888477</v>
      </c>
      <c r="R825" s="15">
        <f>'[1]TCE - ANEXO III - Preencher'!S834</f>
        <v>2.82</v>
      </c>
      <c r="S825" s="16">
        <f t="shared" si="75"/>
        <v>337.71014869888478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709.22060964779007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NATALLY RANIELLY DE ALMEIDA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09/2024</v>
      </c>
      <c r="H826" s="14">
        <f>'[1]TCE - ANEXO III - Preencher'!I835</f>
        <v>0</v>
      </c>
      <c r="I826" s="14">
        <f>'[1]TCE - ANEXO III - Preencher'!J835</f>
        <v>314.20479999999998</v>
      </c>
      <c r="J826" s="14">
        <f>'[1]TCE - ANEXO III - Preencher'!K835</f>
        <v>0</v>
      </c>
      <c r="K826" s="15">
        <f>'[1]TCE - ANEXO III - Preencher'!L835</f>
        <v>196.21254174397032</v>
      </c>
      <c r="L826" s="15">
        <f>'[1]TCE - ANEXO III - Preencher'!M835</f>
        <v>3.59</v>
      </c>
      <c r="M826" s="15">
        <f t="shared" si="73"/>
        <v>192.62254174397032</v>
      </c>
      <c r="N826" s="15">
        <f>'[1]TCE - ANEXO III - Preencher'!O835</f>
        <v>2.8392609489051095</v>
      </c>
      <c r="O826" s="15">
        <f>'[1]TCE - ANEXO III - Preencher'!P835</f>
        <v>0</v>
      </c>
      <c r="P826" s="16">
        <f t="shared" si="74"/>
        <v>2.8392609489051095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509.66660269287541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NATALYA FERNANDA  BELTRAO CARDOSO LOPES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2236-05</v>
      </c>
      <c r="G827" s="13" t="str">
        <f>IF('[1]TCE - ANEXO III - Preencher'!H836="","",'[1]TCE - ANEXO III - Preencher'!H836)</f>
        <v>09/2024</v>
      </c>
      <c r="H827" s="14">
        <f>'[1]TCE - ANEXO III - Preencher'!I836</f>
        <v>0</v>
      </c>
      <c r="I827" s="14">
        <f>'[1]TCE - ANEXO III - Preencher'!J836</f>
        <v>271.33760000000001</v>
      </c>
      <c r="J827" s="14">
        <f>'[1]TCE - ANEXO III - Preencher'!K836</f>
        <v>0</v>
      </c>
      <c r="K827" s="15">
        <f>'[1]TCE - ANEXO III - Preencher'!L836</f>
        <v>196.21254174397032</v>
      </c>
      <c r="L827" s="15">
        <f>'[1]TCE - ANEXO III - Preencher'!M836</f>
        <v>2.95</v>
      </c>
      <c r="M827" s="15">
        <f t="shared" si="73"/>
        <v>193.26254174397033</v>
      </c>
      <c r="N827" s="15">
        <f>'[1]TCE - ANEXO III - Preencher'!O836</f>
        <v>2.8392609489051095</v>
      </c>
      <c r="O827" s="15">
        <f>'[1]TCE - ANEXO III - Preencher'!P836</f>
        <v>0</v>
      </c>
      <c r="P827" s="16">
        <f t="shared" si="74"/>
        <v>2.8392609489051095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467.43940269287543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NATASHA DE FREITAS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09/2024</v>
      </c>
      <c r="H828" s="14">
        <f>'[1]TCE - ANEXO III - Preencher'!I837</f>
        <v>0</v>
      </c>
      <c r="I828" s="14">
        <f>'[1]TCE - ANEXO III - Preencher'!J837</f>
        <v>339.7688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2.8392609489051095</v>
      </c>
      <c r="O828" s="15">
        <f>'[1]TCE - ANEXO III - Preencher'!P837</f>
        <v>0</v>
      </c>
      <c r="P828" s="16">
        <f t="shared" si="74"/>
        <v>2.8392609489051095</v>
      </c>
      <c r="Q828" s="15">
        <f>'[1]TCE - ANEXO III - Preencher'!R837</f>
        <v>340.53014869888477</v>
      </c>
      <c r="R828" s="15">
        <f>'[1]TCE - ANEXO III - Preencher'!S837</f>
        <v>84.72</v>
      </c>
      <c r="S828" s="16">
        <f t="shared" si="75"/>
        <v>255.81014869888477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598.41820964778992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NATHALIA PATRICIA DO NASCIMENTO BEZERRA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09/2024</v>
      </c>
      <c r="H829" s="14">
        <f>'[1]TCE - ANEXO III - Preencher'!I838</f>
        <v>0</v>
      </c>
      <c r="I829" s="14">
        <f>'[1]TCE - ANEXO III - Preencher'!J838</f>
        <v>315.06880000000001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2.8392609489051095</v>
      </c>
      <c r="O829" s="15">
        <f>'[1]TCE - ANEXO III - Preencher'!P838</f>
        <v>0</v>
      </c>
      <c r="P829" s="16">
        <f t="shared" si="74"/>
        <v>2.8392609489051095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317.90806094890513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NAYARA COSTA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09/2024</v>
      </c>
      <c r="H830" s="14">
        <f>'[1]TCE - ANEXO III - Preencher'!I839</f>
        <v>0</v>
      </c>
      <c r="I830" s="14">
        <f>'[1]TCE - ANEXO III - Preencher'!J839</f>
        <v>427.90320000000003</v>
      </c>
      <c r="J830" s="14">
        <f>'[1]TCE - ANEXO III - Preencher'!K839</f>
        <v>0</v>
      </c>
      <c r="K830" s="15">
        <f>'[1]TCE - ANEXO III - Preencher'!L839</f>
        <v>196.21254174397032</v>
      </c>
      <c r="L830" s="15">
        <f>'[1]TCE - ANEXO III - Preencher'!M839</f>
        <v>37.18</v>
      </c>
      <c r="M830" s="15">
        <f t="shared" si="73"/>
        <v>159.03254174397031</v>
      </c>
      <c r="N830" s="15">
        <f>'[1]TCE - ANEXO III - Preencher'!O839</f>
        <v>2.8392609489051095</v>
      </c>
      <c r="O830" s="15">
        <f>'[1]TCE - ANEXO III - Preencher'!P839</f>
        <v>0</v>
      </c>
      <c r="P830" s="16">
        <f t="shared" si="74"/>
        <v>2.8392609489051095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589.77500269287543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NAYARA ROSANE VASCONCELOS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1312-05</v>
      </c>
      <c r="G831" s="13" t="str">
        <f>IF('[1]TCE - ANEXO III - Preencher'!H840="","",'[1]TCE - ANEXO III - Preencher'!H840)</f>
        <v>09/2024</v>
      </c>
      <c r="H831" s="14">
        <f>'[1]TCE - ANEXO III - Preencher'!I840</f>
        <v>0</v>
      </c>
      <c r="I831" s="14">
        <f>'[1]TCE - ANEXO III - Preencher'!J840</f>
        <v>1582.0655999999999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2.8392609489051095</v>
      </c>
      <c r="O831" s="15">
        <f>'[1]TCE - ANEXO III - Preencher'!P840</f>
        <v>0</v>
      </c>
      <c r="P831" s="16">
        <f t="shared" si="74"/>
        <v>2.8392609489051095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1584.904860948905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NICOLLE FLAVIA FONSECA VASCONCELOS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09/2024</v>
      </c>
      <c r="H832" s="14">
        <f>'[1]TCE - ANEXO III - Preencher'!I841</f>
        <v>0</v>
      </c>
      <c r="I832" s="14">
        <f>'[1]TCE - ANEXO III - Preencher'!J841</f>
        <v>632.90559999999994</v>
      </c>
      <c r="J832" s="14">
        <f>'[1]TCE - ANEXO III - Preencher'!K841</f>
        <v>0</v>
      </c>
      <c r="K832" s="15">
        <f>'[1]TCE - ANEXO III - Preencher'!L841</f>
        <v>196.21254174397032</v>
      </c>
      <c r="L832" s="15">
        <f>'[1]TCE - ANEXO III - Preencher'!M841</f>
        <v>3.59</v>
      </c>
      <c r="M832" s="15">
        <f t="shared" si="73"/>
        <v>192.62254174397032</v>
      </c>
      <c r="N832" s="15">
        <f>'[1]TCE - ANEXO III - Preencher'!O841</f>
        <v>2.8392609489051095</v>
      </c>
      <c r="O832" s="15">
        <f>'[1]TCE - ANEXO III - Preencher'!P841</f>
        <v>0</v>
      </c>
      <c r="P832" s="16">
        <f t="shared" si="74"/>
        <v>2.8392609489051095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828.36740269287543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NIEDJA CAETANA ALVES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09/2024</v>
      </c>
      <c r="H833" s="14">
        <f>'[1]TCE - ANEXO III - Preencher'!I842</f>
        <v>0</v>
      </c>
      <c r="I833" s="14">
        <f>'[1]TCE - ANEXO III - Preencher'!J842</f>
        <v>272.51679999999999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2.8392609489051095</v>
      </c>
      <c r="O833" s="15">
        <f>'[1]TCE - ANEXO III - Preencher'!P842</f>
        <v>0</v>
      </c>
      <c r="P833" s="16">
        <f t="shared" si="74"/>
        <v>2.8392609489051095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275.35606094890511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NIEDJA MORAIS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09/2024</v>
      </c>
      <c r="H834" s="14">
        <f>'[1]TCE - ANEXO III - Preencher'!I843</f>
        <v>0</v>
      </c>
      <c r="I834" s="14">
        <f>'[1]TCE - ANEXO III - Preencher'!J843</f>
        <v>284.30720000000002</v>
      </c>
      <c r="J834" s="14">
        <f>'[1]TCE - ANEXO III - Preencher'!K843</f>
        <v>0</v>
      </c>
      <c r="K834" s="15">
        <f>'[1]TCE - ANEXO III - Preencher'!L843</f>
        <v>196.21254174397032</v>
      </c>
      <c r="L834" s="15">
        <f>'[1]TCE - ANEXO III - Preencher'!M843</f>
        <v>28.24</v>
      </c>
      <c r="M834" s="15">
        <f t="shared" si="73"/>
        <v>167.97254174397031</v>
      </c>
      <c r="N834" s="15">
        <f>'[1]TCE - ANEXO III - Preencher'!O843</f>
        <v>2.8392609489051095</v>
      </c>
      <c r="O834" s="15">
        <f>'[1]TCE - ANEXO III - Preencher'!P843</f>
        <v>0</v>
      </c>
      <c r="P834" s="16">
        <f t="shared" si="74"/>
        <v>2.8392609489051095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455.11900269287548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NIEDSON GOMES DOS SANTOS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5163-45</v>
      </c>
      <c r="G835" s="13" t="str">
        <f>IF('[1]TCE - ANEXO III - Preencher'!H844="","",'[1]TCE - ANEXO III - Preencher'!H844)</f>
        <v>09/2024</v>
      </c>
      <c r="H835" s="14">
        <f>'[1]TCE - ANEXO III - Preencher'!I844</f>
        <v>0</v>
      </c>
      <c r="I835" s="14">
        <f>'[1]TCE - ANEXO III - Preencher'!J844</f>
        <v>163.7304</v>
      </c>
      <c r="J835" s="14">
        <f>'[1]TCE - ANEXO III - Preencher'!K844</f>
        <v>0</v>
      </c>
      <c r="K835" s="15">
        <f>'[1]TCE - ANEXO III - Preencher'!L844</f>
        <v>196.21254174397032</v>
      </c>
      <c r="L835" s="15">
        <f>'[1]TCE - ANEXO III - Preencher'!M844</f>
        <v>28.24</v>
      </c>
      <c r="M835" s="15">
        <f t="shared" si="73"/>
        <v>167.97254174397031</v>
      </c>
      <c r="N835" s="15">
        <f>'[1]TCE - ANEXO III - Preencher'!O844</f>
        <v>2.8392609489051095</v>
      </c>
      <c r="O835" s="15">
        <f>'[1]TCE - ANEXO III - Preencher'!P844</f>
        <v>0</v>
      </c>
      <c r="P835" s="16">
        <f t="shared" si="74"/>
        <v>2.8392609489051095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334.54220269287543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NOEMI PATRICIA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09/2024</v>
      </c>
      <c r="H836" s="14">
        <f>'[1]TCE - ANEXO III - Preencher'!I845</f>
        <v>0</v>
      </c>
      <c r="I836" s="14">
        <f>'[1]TCE - ANEXO III - Preencher'!J845</f>
        <v>14.0306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2.8392609489051095</v>
      </c>
      <c r="O836" s="15">
        <f>'[1]TCE - ANEXO III - Preencher'!P845</f>
        <v>0</v>
      </c>
      <c r="P836" s="16">
        <f t="shared" ref="P836:P899" si="80">N836-O836</f>
        <v>2.8392609489051095</v>
      </c>
      <c r="Q836" s="15">
        <f>'[1]TCE - ANEXO III - Preencher'!R845</f>
        <v>340.53014869888477</v>
      </c>
      <c r="R836" s="15">
        <f>'[1]TCE - ANEXO III - Preencher'!S845</f>
        <v>42.36</v>
      </c>
      <c r="S836" s="16">
        <f t="shared" ref="S836:S899" si="81">Q836-R836</f>
        <v>298.17014869888476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315.04000964778987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ORLEIDE BEZERRA DE ARAUJO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09/2024</v>
      </c>
      <c r="H837" s="14">
        <f>'[1]TCE - ANEXO III - Preencher'!I846</f>
        <v>0</v>
      </c>
      <c r="I837" s="14">
        <f>'[1]TCE - ANEXO III - Preencher'!J846</f>
        <v>315.34719999999999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2.8392609489051095</v>
      </c>
      <c r="O837" s="15">
        <f>'[1]TCE - ANEXO III - Preencher'!P846</f>
        <v>0</v>
      </c>
      <c r="P837" s="16">
        <f t="shared" si="80"/>
        <v>2.8392609489051095</v>
      </c>
      <c r="Q837" s="15">
        <f>'[1]TCE - ANEXO III - Preencher'!R846</f>
        <v>340.53014869888477</v>
      </c>
      <c r="R837" s="15">
        <f>'[1]TCE - ANEXO III - Preencher'!S846</f>
        <v>84.72</v>
      </c>
      <c r="S837" s="16">
        <f t="shared" si="81"/>
        <v>255.81014869888477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573.99660964778991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OSVALDO GOMES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5174-10</v>
      </c>
      <c r="G838" s="13" t="str">
        <f>IF('[1]TCE - ANEXO III - Preencher'!H847="","",'[1]TCE - ANEXO III - Preencher'!H847)</f>
        <v>09/2024</v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2.8392609489051095</v>
      </c>
      <c r="O838" s="15">
        <f>'[1]TCE - ANEXO III - Preencher'!P847</f>
        <v>0</v>
      </c>
      <c r="P838" s="16">
        <f t="shared" si="80"/>
        <v>2.8392609489051095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2.8392609489051095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OTONIR SALUSTIANO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09/2024</v>
      </c>
      <c r="H839" s="14">
        <f>'[1]TCE - ANEXO III - Preencher'!I848</f>
        <v>0</v>
      </c>
      <c r="I839" s="14">
        <f>'[1]TCE - ANEXO III - Preencher'!J848</f>
        <v>307.81920000000002</v>
      </c>
      <c r="J839" s="14">
        <f>'[1]TCE - ANEXO III - Preencher'!K848</f>
        <v>0</v>
      </c>
      <c r="K839" s="15">
        <f>'[1]TCE - ANEXO III - Preencher'!L848</f>
        <v>196.21254174397032</v>
      </c>
      <c r="L839" s="15">
        <f>'[1]TCE - ANEXO III - Preencher'!M848</f>
        <v>28.24</v>
      </c>
      <c r="M839" s="15">
        <f t="shared" si="79"/>
        <v>167.97254174397031</v>
      </c>
      <c r="N839" s="15">
        <f>'[1]TCE - ANEXO III - Preencher'!O848</f>
        <v>2.8392609489051095</v>
      </c>
      <c r="O839" s="15">
        <f>'[1]TCE - ANEXO III - Preencher'!P848</f>
        <v>0</v>
      </c>
      <c r="P839" s="16">
        <f t="shared" si="80"/>
        <v>2.8392609489051095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478.63100269287543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OZIEL BARBOSA BEZERRA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09/2024</v>
      </c>
      <c r="H840" s="14">
        <f>'[1]TCE - ANEXO III - Preencher'!I849</f>
        <v>0</v>
      </c>
      <c r="I840" s="14">
        <f>'[1]TCE - ANEXO III - Preencher'!J849</f>
        <v>311.16480000000001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2.8392609489051095</v>
      </c>
      <c r="O840" s="15">
        <f>'[1]TCE - ANEXO III - Preencher'!P849</f>
        <v>0</v>
      </c>
      <c r="P840" s="16">
        <f t="shared" si="80"/>
        <v>2.8392609489051095</v>
      </c>
      <c r="Q840" s="15">
        <f>'[1]TCE - ANEXO III - Preencher'!R849</f>
        <v>340.53014869888477</v>
      </c>
      <c r="R840" s="15">
        <f>'[1]TCE - ANEXO III - Preencher'!S849</f>
        <v>84.72</v>
      </c>
      <c r="S840" s="16">
        <f t="shared" si="81"/>
        <v>255.81014869888477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569.81420964778988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OZIMAR NOBRE DE MEDEIROS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5174-10</v>
      </c>
      <c r="G841" s="13" t="str">
        <f>IF('[1]TCE - ANEXO III - Preencher'!H850="","",'[1]TCE - ANEXO III - Preencher'!H850)</f>
        <v>09/2024</v>
      </c>
      <c r="H841" s="14">
        <f>'[1]TCE - ANEXO III - Preencher'!I850</f>
        <v>0</v>
      </c>
      <c r="I841" s="14">
        <f>'[1]TCE - ANEXO III - Preencher'!J850</f>
        <v>41.418400000000013</v>
      </c>
      <c r="J841" s="14">
        <f>'[1]TCE - ANEXO III - Preencher'!K850</f>
        <v>0</v>
      </c>
      <c r="K841" s="15">
        <f>'[1]TCE - ANEXO III - Preencher'!L850</f>
        <v>196.21254174397032</v>
      </c>
      <c r="L841" s="15">
        <f>'[1]TCE - ANEXO III - Preencher'!M850</f>
        <v>28.24</v>
      </c>
      <c r="M841" s="15">
        <f t="shared" si="79"/>
        <v>167.97254174397031</v>
      </c>
      <c r="N841" s="15">
        <f>'[1]TCE - ANEXO III - Preencher'!O850</f>
        <v>2.8392609489051095</v>
      </c>
      <c r="O841" s="15">
        <f>'[1]TCE - ANEXO III - Preencher'!P850</f>
        <v>0</v>
      </c>
      <c r="P841" s="16">
        <f t="shared" si="80"/>
        <v>2.8392609489051095</v>
      </c>
      <c r="Q841" s="15">
        <f>'[1]TCE - ANEXO III - Preencher'!R850</f>
        <v>340.53014869888477</v>
      </c>
      <c r="R841" s="15">
        <f>'[1]TCE - ANEXO III - Preencher'!S850</f>
        <v>31.06</v>
      </c>
      <c r="S841" s="16">
        <f t="shared" si="81"/>
        <v>309.47014869888477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521.70035139176025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PALLOMA DE FRANCA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09/2024</v>
      </c>
      <c r="H842" s="14">
        <f>'[1]TCE - ANEXO III - Preencher'!I851</f>
        <v>0</v>
      </c>
      <c r="I842" s="14">
        <f>'[1]TCE - ANEXO III - Preencher'!J851</f>
        <v>293.79520000000002</v>
      </c>
      <c r="J842" s="14">
        <f>'[1]TCE - ANEXO III - Preencher'!K851</f>
        <v>0</v>
      </c>
      <c r="K842" s="15">
        <f>'[1]TCE - ANEXO III - Preencher'!L851</f>
        <v>196.21254174397032</v>
      </c>
      <c r="L842" s="15">
        <f>'[1]TCE - ANEXO III - Preencher'!M851</f>
        <v>28.24</v>
      </c>
      <c r="M842" s="15">
        <f t="shared" si="79"/>
        <v>167.97254174397031</v>
      </c>
      <c r="N842" s="15">
        <f>'[1]TCE - ANEXO III - Preencher'!O851</f>
        <v>2.8392609489051095</v>
      </c>
      <c r="O842" s="15">
        <f>'[1]TCE - ANEXO III - Preencher'!P851</f>
        <v>0</v>
      </c>
      <c r="P842" s="16">
        <f t="shared" si="80"/>
        <v>2.8392609489051095</v>
      </c>
      <c r="Q842" s="15">
        <f>'[1]TCE - ANEXO III - Preencher'!R851</f>
        <v>340.53014869888477</v>
      </c>
      <c r="R842" s="15">
        <f>'[1]TCE - ANEXO III - Preencher'!S851</f>
        <v>82.6</v>
      </c>
      <c r="S842" s="16">
        <f t="shared" si="81"/>
        <v>257.93014869888475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722.53715139176018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PALOMA DANIELA SOARES DE MORAES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09/2024</v>
      </c>
      <c r="H843" s="14">
        <f>'[1]TCE - ANEXO III - Preencher'!I852</f>
        <v>0</v>
      </c>
      <c r="I843" s="14">
        <f>'[1]TCE - ANEXO III - Preencher'!J852</f>
        <v>201.99119999999999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2.8392609489051095</v>
      </c>
      <c r="O843" s="15">
        <f>'[1]TCE - ANEXO III - Preencher'!P852</f>
        <v>0</v>
      </c>
      <c r="P843" s="16">
        <f t="shared" si="80"/>
        <v>2.8392609489051095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204.83046094890511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PAMELA MYKAELY DE LIMA TORRES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09/2024</v>
      </c>
      <c r="H844" s="14">
        <f>'[1]TCE - ANEXO III - Preencher'!I853</f>
        <v>0</v>
      </c>
      <c r="I844" s="14">
        <f>'[1]TCE - ANEXO III - Preencher'!J853</f>
        <v>269.76799999999997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2.8392609489051095</v>
      </c>
      <c r="O844" s="15">
        <f>'[1]TCE - ANEXO III - Preencher'!P853</f>
        <v>0</v>
      </c>
      <c r="P844" s="16">
        <f t="shared" si="80"/>
        <v>2.8392609489051095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272.60726094890509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PATRICIA ALVES DO NASCIMENTO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09/2024</v>
      </c>
      <c r="H845" s="14">
        <f>'[1]TCE - ANEXO III - Preencher'!I854</f>
        <v>0</v>
      </c>
      <c r="I845" s="14">
        <f>'[1]TCE - ANEXO III - Preencher'!J854</f>
        <v>286.55599999999998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2.8392609489051095</v>
      </c>
      <c r="O845" s="15">
        <f>'[1]TCE - ANEXO III - Preencher'!P854</f>
        <v>0</v>
      </c>
      <c r="P845" s="16">
        <f t="shared" si="80"/>
        <v>2.8392609489051095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289.3952609489051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PATRICIA BEZERRA DE PONTES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09/2024</v>
      </c>
      <c r="H846" s="14">
        <f>'[1]TCE - ANEXO III - Preencher'!I855</f>
        <v>0</v>
      </c>
      <c r="I846" s="14">
        <f>'[1]TCE - ANEXO III - Preencher'!J855</f>
        <v>302.6592</v>
      </c>
      <c r="J846" s="14">
        <f>'[1]TCE - ANEXO III - Preencher'!K855</f>
        <v>0</v>
      </c>
      <c r="K846" s="15">
        <f>'[1]TCE - ANEXO III - Preencher'!L855</f>
        <v>196.21254174397032</v>
      </c>
      <c r="L846" s="15">
        <f>'[1]TCE - ANEXO III - Preencher'!M855</f>
        <v>28.24</v>
      </c>
      <c r="M846" s="15">
        <f t="shared" si="79"/>
        <v>167.97254174397031</v>
      </c>
      <c r="N846" s="15">
        <f>'[1]TCE - ANEXO III - Preencher'!O855</f>
        <v>2.8392609489051095</v>
      </c>
      <c r="O846" s="15">
        <f>'[1]TCE - ANEXO III - Preencher'!P855</f>
        <v>0</v>
      </c>
      <c r="P846" s="16">
        <f t="shared" si="80"/>
        <v>2.8392609489051095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473.47100269287546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PATRICIA FIDELIS DOS SANTOS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5143-20</v>
      </c>
      <c r="G847" s="13" t="str">
        <f>IF('[1]TCE - ANEXO III - Preencher'!H856="","",'[1]TCE - ANEXO III - Preencher'!H856)</f>
        <v>09/2024</v>
      </c>
      <c r="H847" s="14">
        <f>'[1]TCE - ANEXO III - Preencher'!I856</f>
        <v>0</v>
      </c>
      <c r="I847" s="14">
        <f>'[1]TCE - ANEXO III - Preencher'!J856</f>
        <v>155.49279999999999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2.8392609489051095</v>
      </c>
      <c r="O847" s="15">
        <f>'[1]TCE - ANEXO III - Preencher'!P856</f>
        <v>0</v>
      </c>
      <c r="P847" s="16">
        <f t="shared" si="80"/>
        <v>2.8392609489051095</v>
      </c>
      <c r="Q847" s="15">
        <f>'[1]TCE - ANEXO III - Preencher'!R856</f>
        <v>340.53014869888477</v>
      </c>
      <c r="R847" s="15">
        <f>'[1]TCE - ANEXO III - Preencher'!S856</f>
        <v>84.72</v>
      </c>
      <c r="S847" s="16">
        <f t="shared" si="81"/>
        <v>255.81014869888477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414.14220964778985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PATRICIA JOSE DE SANTANA QUEIROZ DE LIMA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09/2024</v>
      </c>
      <c r="H848" s="14">
        <f>'[1]TCE - ANEXO III - Preencher'!I857</f>
        <v>0</v>
      </c>
      <c r="I848" s="14">
        <f>'[1]TCE - ANEXO III - Preencher'!J857</f>
        <v>500.67039999999997</v>
      </c>
      <c r="J848" s="14">
        <f>'[1]TCE - ANEXO III - Preencher'!K857</f>
        <v>0</v>
      </c>
      <c r="K848" s="15">
        <f>'[1]TCE - ANEXO III - Preencher'!L857</f>
        <v>196.21254174397032</v>
      </c>
      <c r="L848" s="15">
        <f>'[1]TCE - ANEXO III - Preencher'!M857</f>
        <v>3.59</v>
      </c>
      <c r="M848" s="15">
        <f t="shared" si="79"/>
        <v>192.62254174397032</v>
      </c>
      <c r="N848" s="15">
        <f>'[1]TCE - ANEXO III - Preencher'!O857</f>
        <v>2.8392609489051095</v>
      </c>
      <c r="O848" s="15">
        <f>'[1]TCE - ANEXO III - Preencher'!P857</f>
        <v>0</v>
      </c>
      <c r="P848" s="16">
        <f t="shared" si="80"/>
        <v>2.8392609489051095</v>
      </c>
      <c r="Q848" s="15">
        <f>'[1]TCE - ANEXO III - Preencher'!R857</f>
        <v>340.53014869888477</v>
      </c>
      <c r="R848" s="15">
        <f>'[1]TCE - ANEXO III - Preencher'!S857</f>
        <v>143.65</v>
      </c>
      <c r="S848" s="16">
        <f t="shared" si="81"/>
        <v>196.88014869888477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893.01235139176015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PATRICIA LUIZA OLIVEIRA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09/2024</v>
      </c>
      <c r="H849" s="14">
        <f>'[1]TCE - ANEXO III - Preencher'!I858</f>
        <v>0</v>
      </c>
      <c r="I849" s="14">
        <f>'[1]TCE - ANEXO III - Preencher'!J858</f>
        <v>319.43599999999998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2.8392609489051095</v>
      </c>
      <c r="O849" s="15">
        <f>'[1]TCE - ANEXO III - Preencher'!P858</f>
        <v>0</v>
      </c>
      <c r="P849" s="16">
        <f t="shared" si="80"/>
        <v>2.8392609489051095</v>
      </c>
      <c r="Q849" s="15">
        <f>'[1]TCE - ANEXO III - Preencher'!R858</f>
        <v>340.53014869888477</v>
      </c>
      <c r="R849" s="15">
        <f>'[1]TCE - ANEXO III - Preencher'!S858</f>
        <v>84.72</v>
      </c>
      <c r="S849" s="16">
        <f t="shared" si="81"/>
        <v>255.81014869888477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578.0854096477899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PATRICIA MARIA DA PAIXAO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09/2024</v>
      </c>
      <c r="H850" s="14">
        <f>'[1]TCE - ANEXO III - Preencher'!I859</f>
        <v>0</v>
      </c>
      <c r="I850" s="14">
        <f>'[1]TCE - ANEXO III - Preencher'!J859</f>
        <v>273.18</v>
      </c>
      <c r="J850" s="14">
        <f>'[1]TCE - ANEXO III - Preencher'!K859</f>
        <v>0</v>
      </c>
      <c r="K850" s="15">
        <f>'[1]TCE - ANEXO III - Preencher'!L859</f>
        <v>196.21254174397032</v>
      </c>
      <c r="L850" s="15">
        <f>'[1]TCE - ANEXO III - Preencher'!M859</f>
        <v>28.24</v>
      </c>
      <c r="M850" s="15">
        <f t="shared" si="79"/>
        <v>167.97254174397031</v>
      </c>
      <c r="N850" s="15">
        <f>'[1]TCE - ANEXO III - Preencher'!O859</f>
        <v>2.8392609489051095</v>
      </c>
      <c r="O850" s="15">
        <f>'[1]TCE - ANEXO III - Preencher'!P859</f>
        <v>0</v>
      </c>
      <c r="P850" s="16">
        <f t="shared" si="80"/>
        <v>2.8392609489051095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443.99180269287547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PATRICIA VIEIRA DE SANTANA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09/2024</v>
      </c>
      <c r="H851" s="14">
        <f>'[1]TCE - ANEXO III - Preencher'!I860</f>
        <v>0</v>
      </c>
      <c r="I851" s="14">
        <f>'[1]TCE - ANEXO III - Preencher'!J860</f>
        <v>140.88640000000001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2.8392609489051095</v>
      </c>
      <c r="O851" s="15">
        <f>'[1]TCE - ANEXO III - Preencher'!P860</f>
        <v>0</v>
      </c>
      <c r="P851" s="16">
        <f t="shared" si="80"/>
        <v>2.8392609489051095</v>
      </c>
      <c r="Q851" s="15">
        <f>'[1]TCE - ANEXO III - Preencher'!R860</f>
        <v>340.53014869888477</v>
      </c>
      <c r="R851" s="15">
        <f>'[1]TCE - ANEXO III - Preencher'!S860</f>
        <v>84.72</v>
      </c>
      <c r="S851" s="16">
        <f t="shared" si="81"/>
        <v>255.81014869888477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399.5358096477899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PAULA CARINA MENDONCA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3241-15</v>
      </c>
      <c r="G852" s="13" t="str">
        <f>IF('[1]TCE - ANEXO III - Preencher'!H861="","",'[1]TCE - ANEXO III - Preencher'!H861)</f>
        <v>09/2024</v>
      </c>
      <c r="H852" s="14">
        <f>'[1]TCE - ANEXO III - Preencher'!I861</f>
        <v>0</v>
      </c>
      <c r="I852" s="14">
        <f>'[1]TCE - ANEXO III - Preencher'!J861</f>
        <v>329.0256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2.8392609489051095</v>
      </c>
      <c r="O852" s="15">
        <f>'[1]TCE - ANEXO III - Preencher'!P861</f>
        <v>0</v>
      </c>
      <c r="P852" s="16">
        <f t="shared" si="80"/>
        <v>2.8392609489051095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331.86486094890512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PAULA GRACIELA NASCIMENTO DE LIMA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3242-05</v>
      </c>
      <c r="G853" s="13" t="str">
        <f>IF('[1]TCE - ANEXO III - Preencher'!H862="","",'[1]TCE - ANEXO III - Preencher'!H862)</f>
        <v>09/2024</v>
      </c>
      <c r="H853" s="14">
        <f>'[1]TCE - ANEXO III - Preencher'!I862</f>
        <v>0</v>
      </c>
      <c r="I853" s="14">
        <f>'[1]TCE - ANEXO III - Preencher'!J862</f>
        <v>229.0504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2.8392609489051095</v>
      </c>
      <c r="O853" s="15">
        <f>'[1]TCE - ANEXO III - Preencher'!P862</f>
        <v>0</v>
      </c>
      <c r="P853" s="16">
        <f t="shared" si="80"/>
        <v>2.8392609489051095</v>
      </c>
      <c r="Q853" s="15">
        <f>'[1]TCE - ANEXO III - Preencher'!R862</f>
        <v>340.53014869888477</v>
      </c>
      <c r="R853" s="15">
        <f>'[1]TCE - ANEXO III - Preencher'!S862</f>
        <v>82</v>
      </c>
      <c r="S853" s="16">
        <f t="shared" si="81"/>
        <v>258.53014869888477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490.41980964778986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PAULA MARIA DA CONCEICAO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5152-05</v>
      </c>
      <c r="G854" s="13" t="str">
        <f>IF('[1]TCE - ANEXO III - Preencher'!H863="","",'[1]TCE - ANEXO III - Preencher'!H863)</f>
        <v>09/2024</v>
      </c>
      <c r="H854" s="14">
        <f>'[1]TCE - ANEXO III - Preencher'!I863</f>
        <v>0</v>
      </c>
      <c r="I854" s="14">
        <f>'[1]TCE - ANEXO III - Preencher'!J863</f>
        <v>156.3528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2.8392609489051095</v>
      </c>
      <c r="O854" s="15">
        <f>'[1]TCE - ANEXO III - Preencher'!P863</f>
        <v>0</v>
      </c>
      <c r="P854" s="16">
        <f t="shared" si="80"/>
        <v>2.8392609489051095</v>
      </c>
      <c r="Q854" s="15">
        <f>'[1]TCE - ANEXO III - Preencher'!R863</f>
        <v>340.53014869888477</v>
      </c>
      <c r="R854" s="15">
        <f>'[1]TCE - ANEXO III - Preencher'!S863</f>
        <v>82.54</v>
      </c>
      <c r="S854" s="16">
        <f t="shared" si="81"/>
        <v>257.99014869888475</v>
      </c>
      <c r="T854" s="15">
        <f>'[1]TCE - ANEXO III - Preencher'!U863</f>
        <v>68.650000000000006</v>
      </c>
      <c r="U854" s="15">
        <f>'[1]TCE - ANEXO III - Preencher'!V863</f>
        <v>0</v>
      </c>
      <c r="V854" s="16">
        <f t="shared" si="82"/>
        <v>68.650000000000006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485.83220964778991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PAULA NATALY MONTEIRO SANTOS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09/2024</v>
      </c>
      <c r="H855" s="14">
        <f>'[1]TCE - ANEXO III - Preencher'!I864</f>
        <v>0</v>
      </c>
      <c r="I855" s="14">
        <f>'[1]TCE - ANEXO III - Preencher'!J864</f>
        <v>303.34800000000001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2.8392609489051095</v>
      </c>
      <c r="O855" s="15">
        <f>'[1]TCE - ANEXO III - Preencher'!P864</f>
        <v>0</v>
      </c>
      <c r="P855" s="16">
        <f t="shared" si="80"/>
        <v>2.8392609489051095</v>
      </c>
      <c r="Q855" s="15">
        <f>'[1]TCE - ANEXO III - Preencher'!R864</f>
        <v>340.53014869888477</v>
      </c>
      <c r="R855" s="15">
        <f>'[1]TCE - ANEXO III - Preencher'!S864</f>
        <v>84.72</v>
      </c>
      <c r="S855" s="16">
        <f t="shared" si="81"/>
        <v>255.81014869888477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561.99740964778994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PAULA VALERIA RAMOS VERAS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09/2024</v>
      </c>
      <c r="H856" s="14">
        <f>'[1]TCE - ANEXO III - Preencher'!I865</f>
        <v>0</v>
      </c>
      <c r="I856" s="14">
        <f>'[1]TCE - ANEXO III - Preencher'!J865</f>
        <v>439.39839999999998</v>
      </c>
      <c r="J856" s="14">
        <f>'[1]TCE - ANEXO III - Preencher'!K865</f>
        <v>0</v>
      </c>
      <c r="K856" s="15">
        <f>'[1]TCE - ANEXO III - Preencher'!L865</f>
        <v>196.21254174397032</v>
      </c>
      <c r="L856" s="15">
        <f>'[1]TCE - ANEXO III - Preencher'!M865</f>
        <v>3.59</v>
      </c>
      <c r="M856" s="15">
        <f t="shared" si="79"/>
        <v>192.62254174397032</v>
      </c>
      <c r="N856" s="15">
        <f>'[1]TCE - ANEXO III - Preencher'!O865</f>
        <v>2.8392609489051095</v>
      </c>
      <c r="O856" s="15">
        <f>'[1]TCE - ANEXO III - Preencher'!P865</f>
        <v>0</v>
      </c>
      <c r="P856" s="16">
        <f t="shared" si="80"/>
        <v>2.8392609489051095</v>
      </c>
      <c r="Q856" s="15">
        <f>'[1]TCE - ANEXO III - Preencher'!R865</f>
        <v>340.53014869888477</v>
      </c>
      <c r="R856" s="15">
        <f>'[1]TCE - ANEXO III - Preencher'!S865</f>
        <v>143.65</v>
      </c>
      <c r="S856" s="16">
        <f t="shared" si="81"/>
        <v>196.88014869888477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831.74035139176021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PAULA VIEIRA DE MOURA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09/2024</v>
      </c>
      <c r="H857" s="14">
        <f>'[1]TCE - ANEXO III - Preencher'!I866</f>
        <v>0</v>
      </c>
      <c r="I857" s="14">
        <f>'[1]TCE - ANEXO III - Preencher'!J866</f>
        <v>512.81760000000008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2.8392609489051095</v>
      </c>
      <c r="O857" s="15">
        <f>'[1]TCE - ANEXO III - Preencher'!P866</f>
        <v>0</v>
      </c>
      <c r="P857" s="16">
        <f t="shared" si="80"/>
        <v>2.8392609489051095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515.65686094890521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PAULO FERNANDO ANTONIO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5163-45</v>
      </c>
      <c r="G858" s="13" t="str">
        <f>IF('[1]TCE - ANEXO III - Preencher'!H867="","",'[1]TCE - ANEXO III - Preencher'!H867)</f>
        <v>09/2024</v>
      </c>
      <c r="H858" s="14">
        <f>'[1]TCE - ANEXO III - Preencher'!I867</f>
        <v>0</v>
      </c>
      <c r="I858" s="14">
        <f>'[1]TCE - ANEXO III - Preencher'!J867</f>
        <v>137.5248</v>
      </c>
      <c r="J858" s="14">
        <f>'[1]TCE - ANEXO III - Preencher'!K867</f>
        <v>0</v>
      </c>
      <c r="K858" s="15">
        <f>'[1]TCE - ANEXO III - Preencher'!L867</f>
        <v>196.21254174397032</v>
      </c>
      <c r="L858" s="15">
        <f>'[1]TCE - ANEXO III - Preencher'!M867</f>
        <v>28.24</v>
      </c>
      <c r="M858" s="15">
        <f t="shared" si="79"/>
        <v>167.97254174397031</v>
      </c>
      <c r="N858" s="15">
        <f>'[1]TCE - ANEXO III - Preencher'!O867</f>
        <v>2.8392609489051095</v>
      </c>
      <c r="O858" s="15">
        <f>'[1]TCE - ANEXO III - Preencher'!P867</f>
        <v>0</v>
      </c>
      <c r="P858" s="16">
        <f t="shared" si="80"/>
        <v>2.8392609489051095</v>
      </c>
      <c r="Q858" s="15">
        <f>'[1]TCE - ANEXO III - Preencher'!R867</f>
        <v>340.53014869888477</v>
      </c>
      <c r="R858" s="15">
        <f>'[1]TCE - ANEXO III - Preencher'!S867</f>
        <v>84.72</v>
      </c>
      <c r="S858" s="16">
        <f t="shared" si="81"/>
        <v>255.81014869888477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564.14675139176018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PAULO ROBERTO DE SOUZA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5171-10</v>
      </c>
      <c r="G859" s="13" t="str">
        <f>IF('[1]TCE - ANEXO III - Preencher'!H868="","",'[1]TCE - ANEXO III - Preencher'!H868)</f>
        <v>09/2024</v>
      </c>
      <c r="H859" s="14">
        <f>'[1]TCE - ANEXO III - Preencher'!I868</f>
        <v>0</v>
      </c>
      <c r="I859" s="14">
        <f>'[1]TCE - ANEXO III - Preencher'!J868</f>
        <v>227.42240000000001</v>
      </c>
      <c r="J859" s="14">
        <f>'[1]TCE - ANEXO III - Preencher'!K868</f>
        <v>0</v>
      </c>
      <c r="K859" s="15">
        <f>'[1]TCE - ANEXO III - Preencher'!L868</f>
        <v>196.21254174397032</v>
      </c>
      <c r="L859" s="15">
        <f>'[1]TCE - ANEXO III - Preencher'!M868</f>
        <v>43.74</v>
      </c>
      <c r="M859" s="15">
        <f t="shared" si="79"/>
        <v>152.47254174397031</v>
      </c>
      <c r="N859" s="15">
        <f>'[1]TCE - ANEXO III - Preencher'!O868</f>
        <v>2.8392609489051095</v>
      </c>
      <c r="O859" s="15">
        <f>'[1]TCE - ANEXO III - Preencher'!P868</f>
        <v>0</v>
      </c>
      <c r="P859" s="16">
        <f t="shared" si="80"/>
        <v>2.8392609489051095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382.73420269287544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PAULO SERGIO FERREIRA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09/2024</v>
      </c>
      <c r="H860" s="14">
        <f>'[1]TCE - ANEXO III - Preencher'!I869</f>
        <v>0</v>
      </c>
      <c r="I860" s="14">
        <f>'[1]TCE - ANEXO III - Preencher'!J869</f>
        <v>49.702399999999997</v>
      </c>
      <c r="J860" s="14">
        <f>'[1]TCE - ANEXO III - Preencher'!K869</f>
        <v>0</v>
      </c>
      <c r="K860" s="15">
        <f>'[1]TCE - ANEXO III - Preencher'!L869</f>
        <v>196.21254174397032</v>
      </c>
      <c r="L860" s="15">
        <f>'[1]TCE - ANEXO III - Preencher'!M869</f>
        <v>28.24</v>
      </c>
      <c r="M860" s="15">
        <f t="shared" si="79"/>
        <v>167.97254174397031</v>
      </c>
      <c r="N860" s="15">
        <f>'[1]TCE - ANEXO III - Preencher'!O869</f>
        <v>2.8392609489051095</v>
      </c>
      <c r="O860" s="15">
        <f>'[1]TCE - ANEXO III - Preencher'!P869</f>
        <v>0</v>
      </c>
      <c r="P860" s="16">
        <f t="shared" si="80"/>
        <v>2.8392609489051095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220.51420269287541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PEDRO AUGUSTO MESQUITA GALINDO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09/2024</v>
      </c>
      <c r="H861" s="14">
        <f>'[1]TCE - ANEXO III - Preencher'!I870</f>
        <v>0</v>
      </c>
      <c r="I861" s="14">
        <f>'[1]TCE - ANEXO III - Preencher'!J870</f>
        <v>287.14640000000003</v>
      </c>
      <c r="J861" s="14">
        <f>'[1]TCE - ANEXO III - Preencher'!K870</f>
        <v>0</v>
      </c>
      <c r="K861" s="15">
        <f>'[1]TCE - ANEXO III - Preencher'!L870</f>
        <v>196.21254174397032</v>
      </c>
      <c r="L861" s="15">
        <f>'[1]TCE - ANEXO III - Preencher'!M870</f>
        <v>28.24</v>
      </c>
      <c r="M861" s="15">
        <f t="shared" si="79"/>
        <v>167.97254174397031</v>
      </c>
      <c r="N861" s="15">
        <f>'[1]TCE - ANEXO III - Preencher'!O870</f>
        <v>2.8392609489051095</v>
      </c>
      <c r="O861" s="15">
        <f>'[1]TCE - ANEXO III - Preencher'!P870</f>
        <v>0</v>
      </c>
      <c r="P861" s="16">
        <f t="shared" si="80"/>
        <v>2.8392609489051095</v>
      </c>
      <c r="Q861" s="15">
        <f>'[1]TCE - ANEXO III - Preencher'!R870</f>
        <v>340.53014869888477</v>
      </c>
      <c r="R861" s="15">
        <f>'[1]TCE - ANEXO III - Preencher'!S870</f>
        <v>84.72</v>
      </c>
      <c r="S861" s="16">
        <f t="shared" si="81"/>
        <v>255.81014869888477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713.76835139176023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PEDRO MOTA FAJARDO DE VASCONCELOS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09/2024</v>
      </c>
      <c r="H862" s="14">
        <f>'[1]TCE - ANEXO III - Preencher'!I871</f>
        <v>0</v>
      </c>
      <c r="I862" s="14">
        <f>'[1]TCE - ANEXO III - Preencher'!J871</f>
        <v>273.47840000000002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2.8392609489051095</v>
      </c>
      <c r="O862" s="15">
        <f>'[1]TCE - ANEXO III - Preencher'!P871</f>
        <v>0</v>
      </c>
      <c r="P862" s="16">
        <f t="shared" si="80"/>
        <v>2.8392609489051095</v>
      </c>
      <c r="Q862" s="15">
        <f>'[1]TCE - ANEXO III - Preencher'!R871</f>
        <v>340.53014869888477</v>
      </c>
      <c r="R862" s="15">
        <f>'[1]TCE - ANEXO III - Preencher'!S871</f>
        <v>84.72</v>
      </c>
      <c r="S862" s="16">
        <f t="shared" si="81"/>
        <v>255.81014869888477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532.12780964778995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POLIANA BARROS BARRETO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09/2024</v>
      </c>
      <c r="H863" s="14">
        <f>'[1]TCE - ANEXO III - Preencher'!I872</f>
        <v>0</v>
      </c>
      <c r="I863" s="14">
        <f>'[1]TCE - ANEXO III - Preencher'!J872</f>
        <v>480.25839999999999</v>
      </c>
      <c r="J863" s="14">
        <f>'[1]TCE - ANEXO III - Preencher'!K872</f>
        <v>0</v>
      </c>
      <c r="K863" s="15">
        <f>'[1]TCE - ANEXO III - Preencher'!L872</f>
        <v>196.21254174397032</v>
      </c>
      <c r="L863" s="15">
        <f>'[1]TCE - ANEXO III - Preencher'!M872</f>
        <v>47.88</v>
      </c>
      <c r="M863" s="15">
        <f t="shared" si="79"/>
        <v>148.33254174397032</v>
      </c>
      <c r="N863" s="15">
        <f>'[1]TCE - ANEXO III - Preencher'!O872</f>
        <v>2.8392609489051095</v>
      </c>
      <c r="O863" s="15">
        <f>'[1]TCE - ANEXO III - Preencher'!P872</f>
        <v>0</v>
      </c>
      <c r="P863" s="16">
        <f t="shared" si="80"/>
        <v>2.8392609489051095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631.43020269287547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POLIANA PEDROSA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09/2024</v>
      </c>
      <c r="H864" s="14">
        <f>'[1]TCE - ANEXO III - Preencher'!I873</f>
        <v>0</v>
      </c>
      <c r="I864" s="14">
        <f>'[1]TCE - ANEXO III - Preencher'!J873</f>
        <v>302.512</v>
      </c>
      <c r="J864" s="14">
        <f>'[1]TCE - ANEXO III - Preencher'!K873</f>
        <v>0</v>
      </c>
      <c r="K864" s="15">
        <f>'[1]TCE - ANEXO III - Preencher'!L873</f>
        <v>196.21254174397032</v>
      </c>
      <c r="L864" s="15">
        <f>'[1]TCE - ANEXO III - Preencher'!M873</f>
        <v>28.24</v>
      </c>
      <c r="M864" s="15">
        <f t="shared" si="79"/>
        <v>167.97254174397031</v>
      </c>
      <c r="N864" s="15">
        <f>'[1]TCE - ANEXO III - Preencher'!O873</f>
        <v>2.8392609489051095</v>
      </c>
      <c r="O864" s="15">
        <f>'[1]TCE - ANEXO III - Preencher'!P873</f>
        <v>0</v>
      </c>
      <c r="P864" s="16">
        <f t="shared" si="80"/>
        <v>2.8392609489051095</v>
      </c>
      <c r="Q864" s="15">
        <f>'[1]TCE - ANEXO III - Preencher'!R873</f>
        <v>340.53014869888477</v>
      </c>
      <c r="R864" s="15">
        <f>'[1]TCE - ANEXO III - Preencher'!S873</f>
        <v>84.72</v>
      </c>
      <c r="S864" s="16">
        <f t="shared" si="81"/>
        <v>255.81014869888477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729.13395139176021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POLIANA SIQUEIRA MARTINS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09/2024</v>
      </c>
      <c r="H865" s="14">
        <f>'[1]TCE - ANEXO III - Preencher'!I874</f>
        <v>0</v>
      </c>
      <c r="I865" s="14">
        <f>'[1]TCE - ANEXO III - Preencher'!J874</f>
        <v>285.95359999999999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2.8392609489051095</v>
      </c>
      <c r="O865" s="15">
        <f>'[1]TCE - ANEXO III - Preencher'!P874</f>
        <v>0</v>
      </c>
      <c r="P865" s="16">
        <f t="shared" si="80"/>
        <v>2.8392609489051095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288.79286094890512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PRICILA FRANCISCA DO NASCIMENTO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5143-20</v>
      </c>
      <c r="G866" s="13" t="str">
        <f>IF('[1]TCE - ANEXO III - Preencher'!H875="","",'[1]TCE - ANEXO III - Preencher'!H875)</f>
        <v>09/2024</v>
      </c>
      <c r="H866" s="14">
        <f>'[1]TCE - ANEXO III - Preencher'!I875</f>
        <v>0</v>
      </c>
      <c r="I866" s="14">
        <f>'[1]TCE - ANEXO III - Preencher'!J875</f>
        <v>151.3664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2.8392609489051095</v>
      </c>
      <c r="O866" s="15">
        <f>'[1]TCE - ANEXO III - Preencher'!P875</f>
        <v>0</v>
      </c>
      <c r="P866" s="16">
        <f t="shared" si="80"/>
        <v>2.8392609489051095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154.20566094890512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PRISCILA BEZERRA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09/2024</v>
      </c>
      <c r="H867" s="14">
        <f>'[1]TCE - ANEXO III - Preencher'!I876</f>
        <v>0</v>
      </c>
      <c r="I867" s="14">
        <f>'[1]TCE - ANEXO III - Preencher'!J876</f>
        <v>293.33280000000002</v>
      </c>
      <c r="J867" s="14">
        <f>'[1]TCE - ANEXO III - Preencher'!K876</f>
        <v>0</v>
      </c>
      <c r="K867" s="15">
        <f>'[1]TCE - ANEXO III - Preencher'!L876</f>
        <v>196.21254174397032</v>
      </c>
      <c r="L867" s="15">
        <f>'[1]TCE - ANEXO III - Preencher'!M876</f>
        <v>28.24</v>
      </c>
      <c r="M867" s="15">
        <f t="shared" si="79"/>
        <v>167.97254174397031</v>
      </c>
      <c r="N867" s="15">
        <f>'[1]TCE - ANEXO III - Preencher'!O876</f>
        <v>2.8392609489051095</v>
      </c>
      <c r="O867" s="15">
        <f>'[1]TCE - ANEXO III - Preencher'!P876</f>
        <v>0</v>
      </c>
      <c r="P867" s="16">
        <f t="shared" si="80"/>
        <v>2.8392609489051095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464.14460269287542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PRISCILA CHRISTIANA MARQUES DE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09/2024</v>
      </c>
      <c r="H868" s="14">
        <f>'[1]TCE - ANEXO III - Preencher'!I877</f>
        <v>0</v>
      </c>
      <c r="I868" s="14">
        <f>'[1]TCE - ANEXO III - Preencher'!J877</f>
        <v>472.47120000000001</v>
      </c>
      <c r="J868" s="14">
        <f>'[1]TCE - ANEXO III - Preencher'!K877</f>
        <v>0</v>
      </c>
      <c r="K868" s="15">
        <f>'[1]TCE - ANEXO III - Preencher'!L877</f>
        <v>196.21254174397032</v>
      </c>
      <c r="L868" s="15">
        <f>'[1]TCE - ANEXO III - Preencher'!M877</f>
        <v>3.59</v>
      </c>
      <c r="M868" s="15">
        <f t="shared" si="79"/>
        <v>192.62254174397032</v>
      </c>
      <c r="N868" s="15">
        <f>'[1]TCE - ANEXO III - Preencher'!O877</f>
        <v>2.8392609489051095</v>
      </c>
      <c r="O868" s="15">
        <f>'[1]TCE - ANEXO III - Preencher'!P877</f>
        <v>0</v>
      </c>
      <c r="P868" s="16">
        <f t="shared" si="80"/>
        <v>2.8392609489051095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667.93300269287545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PRISCILA MARIA FERREIRA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09/2024</v>
      </c>
      <c r="H869" s="14">
        <f>'[1]TCE - ANEXO III - Preencher'!I878</f>
        <v>0</v>
      </c>
      <c r="I869" s="14">
        <f>'[1]TCE - ANEXO III - Preencher'!J878</f>
        <v>290.91039999999998</v>
      </c>
      <c r="J869" s="14">
        <f>'[1]TCE - ANEXO III - Preencher'!K878</f>
        <v>0</v>
      </c>
      <c r="K869" s="15">
        <f>'[1]TCE - ANEXO III - Preencher'!L878</f>
        <v>196.21254174397032</v>
      </c>
      <c r="L869" s="15">
        <f>'[1]TCE - ANEXO III - Preencher'!M878</f>
        <v>28.24</v>
      </c>
      <c r="M869" s="15">
        <f t="shared" si="79"/>
        <v>167.97254174397031</v>
      </c>
      <c r="N869" s="15">
        <f>'[1]TCE - ANEXO III - Preencher'!O878</f>
        <v>2.8392609489051095</v>
      </c>
      <c r="O869" s="15">
        <f>'[1]TCE - ANEXO III - Preencher'!P878</f>
        <v>0</v>
      </c>
      <c r="P869" s="16">
        <f t="shared" si="80"/>
        <v>2.8392609489051095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62.12</v>
      </c>
      <c r="U869" s="15">
        <f>'[1]TCE - ANEXO III - Preencher'!V878</f>
        <v>0</v>
      </c>
      <c r="V869" s="16">
        <f t="shared" si="82"/>
        <v>62.12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523.84220269287539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PRISCILA OLIVEIRA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09/2024</v>
      </c>
      <c r="H870" s="14">
        <f>'[1]TCE - ANEXO III - Preencher'!I879</f>
        <v>0</v>
      </c>
      <c r="I870" s="14">
        <f>'[1]TCE - ANEXO III - Preencher'!J879</f>
        <v>197.1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2.8392609489051095</v>
      </c>
      <c r="O870" s="15">
        <f>'[1]TCE - ANEXO III - Preencher'!P879</f>
        <v>0</v>
      </c>
      <c r="P870" s="16">
        <f t="shared" si="80"/>
        <v>2.8392609489051095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199.93926094890512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QUESIA CLARINDO SALES DE SANTANA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09/2024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2.8392609489051095</v>
      </c>
      <c r="O871" s="15">
        <f>'[1]TCE - ANEXO III - Preencher'!P880</f>
        <v>0</v>
      </c>
      <c r="P871" s="16">
        <f t="shared" si="80"/>
        <v>2.8392609489051095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2.8392609489051095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RAFAEL ALVES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5151-10</v>
      </c>
      <c r="G872" s="13" t="str">
        <f>IF('[1]TCE - ANEXO III - Preencher'!H881="","",'[1]TCE - ANEXO III - Preencher'!H881)</f>
        <v>09/2024</v>
      </c>
      <c r="H872" s="14">
        <f>'[1]TCE - ANEXO III - Preencher'!I881</f>
        <v>0</v>
      </c>
      <c r="I872" s="14">
        <f>'[1]TCE - ANEXO III - Preencher'!J881</f>
        <v>170.11840000000001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2.8392609489051095</v>
      </c>
      <c r="O872" s="15">
        <f>'[1]TCE - ANEXO III - Preencher'!P881</f>
        <v>0</v>
      </c>
      <c r="P872" s="16">
        <f t="shared" si="80"/>
        <v>2.8392609489051095</v>
      </c>
      <c r="Q872" s="15">
        <f>'[1]TCE - ANEXO III - Preencher'!R881</f>
        <v>340.53014869888477</v>
      </c>
      <c r="R872" s="15">
        <f>'[1]TCE - ANEXO III - Preencher'!S881</f>
        <v>84.72</v>
      </c>
      <c r="S872" s="16">
        <f t="shared" si="81"/>
        <v>255.81014869888477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428.76780964778993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RAFAEL ALVES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09/2024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248.28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2.8392609489051095</v>
      </c>
      <c r="O873" s="15">
        <f>'[1]TCE - ANEXO III - Preencher'!P882</f>
        <v>0</v>
      </c>
      <c r="P873" s="16">
        <f t="shared" si="80"/>
        <v>2.8392609489051095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251.11926094890512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RAFAEL BARBOSA COUTINHO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2149-15</v>
      </c>
      <c r="G874" s="13" t="str">
        <f>IF('[1]TCE - ANEXO III - Preencher'!H883="","",'[1]TCE - ANEXO III - Preencher'!H883)</f>
        <v>09/2024</v>
      </c>
      <c r="H874" s="14">
        <f>'[1]TCE - ANEXO III - Preencher'!I883</f>
        <v>0</v>
      </c>
      <c r="I874" s="14">
        <f>'[1]TCE - ANEXO III - Preencher'!J883</f>
        <v>677.76</v>
      </c>
      <c r="J874" s="14">
        <f>'[1]TCE - ANEXO III - Preencher'!K883</f>
        <v>0</v>
      </c>
      <c r="K874" s="15">
        <f>'[1]TCE - ANEXO III - Preencher'!L883</f>
        <v>196.21254174397032</v>
      </c>
      <c r="L874" s="15">
        <f>'[1]TCE - ANEXO III - Preencher'!M883</f>
        <v>44</v>
      </c>
      <c r="M874" s="15">
        <f t="shared" si="79"/>
        <v>152.21254174397032</v>
      </c>
      <c r="N874" s="15">
        <f>'[1]TCE - ANEXO III - Preencher'!O883</f>
        <v>2.8392609489051095</v>
      </c>
      <c r="O874" s="15">
        <f>'[1]TCE - ANEXO III - Preencher'!P883</f>
        <v>0</v>
      </c>
      <c r="P874" s="16">
        <f t="shared" si="80"/>
        <v>2.8392609489051095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832.8118026928754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RAFAELA ANDRADE PAIVA LYRA DA FONSECA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2516-05</v>
      </c>
      <c r="G875" s="13" t="str">
        <f>IF('[1]TCE - ANEXO III - Preencher'!H884="","",'[1]TCE - ANEXO III - Preencher'!H884)</f>
        <v>09/2024</v>
      </c>
      <c r="H875" s="14">
        <f>'[1]TCE - ANEXO III - Preencher'!I884</f>
        <v>0</v>
      </c>
      <c r="I875" s="14">
        <f>'[1]TCE - ANEXO III - Preencher'!J884</f>
        <v>265.53919999999999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2.8392609489051095</v>
      </c>
      <c r="O875" s="15">
        <f>'[1]TCE - ANEXO III - Preencher'!P884</f>
        <v>0</v>
      </c>
      <c r="P875" s="16">
        <f t="shared" si="80"/>
        <v>2.8392609489051095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268.37846094890511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RAFAELA COLACO DE VASCONCELOS CAVALCANTE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09/2024</v>
      </c>
      <c r="H876" s="14">
        <f>'[1]TCE - ANEXO III - Preencher'!I885</f>
        <v>0</v>
      </c>
      <c r="I876" s="14">
        <f>'[1]TCE - ANEXO III - Preencher'!J885</f>
        <v>310.27199999999999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2.8392609489051095</v>
      </c>
      <c r="O876" s="15">
        <f>'[1]TCE - ANEXO III - Preencher'!P885</f>
        <v>0</v>
      </c>
      <c r="P876" s="16">
        <f t="shared" si="80"/>
        <v>2.8392609489051095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313.11126094890511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RAFAELA MARIA SILVA DE SOUZA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09/2024</v>
      </c>
      <c r="H877" s="14">
        <f>'[1]TCE - ANEXO III - Preencher'!I886</f>
        <v>0</v>
      </c>
      <c r="I877" s="14">
        <f>'[1]TCE - ANEXO III - Preencher'!J886</f>
        <v>284.71519999999998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2.8392609489051095</v>
      </c>
      <c r="O877" s="15">
        <f>'[1]TCE - ANEXO III - Preencher'!P886</f>
        <v>0</v>
      </c>
      <c r="P877" s="16">
        <f t="shared" si="80"/>
        <v>2.8392609489051095</v>
      </c>
      <c r="Q877" s="15">
        <f>'[1]TCE - ANEXO III - Preencher'!R886</f>
        <v>340.53014869888477</v>
      </c>
      <c r="R877" s="15">
        <f>'[1]TCE - ANEXO III - Preencher'!S886</f>
        <v>84.72</v>
      </c>
      <c r="S877" s="16">
        <f t="shared" si="81"/>
        <v>255.81014869888477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543.36460964778985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RAFAELA MARTINS DOS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09/2024</v>
      </c>
      <c r="H878" s="14">
        <f>'[1]TCE - ANEXO III - Preencher'!I887</f>
        <v>0</v>
      </c>
      <c r="I878" s="14">
        <f>'[1]TCE - ANEXO III - Preencher'!J887</f>
        <v>303.45440000000002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2.8392609489051095</v>
      </c>
      <c r="O878" s="15">
        <f>'[1]TCE - ANEXO III - Preencher'!P887</f>
        <v>0</v>
      </c>
      <c r="P878" s="16">
        <f t="shared" si="80"/>
        <v>2.8392609489051095</v>
      </c>
      <c r="Q878" s="15">
        <f>'[1]TCE - ANEXO III - Preencher'!R887</f>
        <v>340.53014869888477</v>
      </c>
      <c r="R878" s="15">
        <f>'[1]TCE - ANEXO III - Preencher'!S887</f>
        <v>84.72</v>
      </c>
      <c r="S878" s="16">
        <f t="shared" si="81"/>
        <v>255.81014869888477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562.10380964778994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RAFAELA PEREIRA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5143-20</v>
      </c>
      <c r="G879" s="13" t="str">
        <f>IF('[1]TCE - ANEXO III - Preencher'!H888="","",'[1]TCE - ANEXO III - Preencher'!H888)</f>
        <v>09/2024</v>
      </c>
      <c r="H879" s="14">
        <f>'[1]TCE - ANEXO III - Preencher'!I888</f>
        <v>0</v>
      </c>
      <c r="I879" s="14">
        <f>'[1]TCE - ANEXO III - Preencher'!J888</f>
        <v>364.52</v>
      </c>
      <c r="J879" s="14">
        <f>'[1]TCE - ANEXO III - Preencher'!K888</f>
        <v>0</v>
      </c>
      <c r="K879" s="15">
        <f>'[1]TCE - ANEXO III - Preencher'!L888</f>
        <v>196.21254174397032</v>
      </c>
      <c r="L879" s="15">
        <f>'[1]TCE - ANEXO III - Preencher'!M888</f>
        <v>28.24</v>
      </c>
      <c r="M879" s="15">
        <f t="shared" si="79"/>
        <v>167.97254174397031</v>
      </c>
      <c r="N879" s="15">
        <f>'[1]TCE - ANEXO III - Preencher'!O888</f>
        <v>2.8392609489051095</v>
      </c>
      <c r="O879" s="15">
        <f>'[1]TCE - ANEXO III - Preencher'!P888</f>
        <v>0</v>
      </c>
      <c r="P879" s="16">
        <f t="shared" si="80"/>
        <v>2.8392609489051095</v>
      </c>
      <c r="Q879" s="15">
        <f>'[1]TCE - ANEXO III - Preencher'!R888</f>
        <v>340.53014869888477</v>
      </c>
      <c r="R879" s="15">
        <f>'[1]TCE - ANEXO III - Preencher'!S888</f>
        <v>84.72</v>
      </c>
      <c r="S879" s="16">
        <f t="shared" si="81"/>
        <v>255.81014869888477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791.14195139176013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RAIANA FERNANDA DA SILVA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09/2024</v>
      </c>
      <c r="H880" s="14">
        <f>'[1]TCE - ANEXO III - Preencher'!I889</f>
        <v>0</v>
      </c>
      <c r="I880" s="14">
        <f>'[1]TCE - ANEXO III - Preencher'!J889</f>
        <v>627.66</v>
      </c>
      <c r="J880" s="14">
        <f>'[1]TCE - ANEXO III - Preencher'!K889</f>
        <v>0</v>
      </c>
      <c r="K880" s="15">
        <f>'[1]TCE - ANEXO III - Preencher'!L889</f>
        <v>196.21254174397032</v>
      </c>
      <c r="L880" s="15">
        <f>'[1]TCE - ANEXO III - Preencher'!M889</f>
        <v>3.59</v>
      </c>
      <c r="M880" s="15">
        <f t="shared" si="79"/>
        <v>192.62254174397032</v>
      </c>
      <c r="N880" s="15">
        <f>'[1]TCE - ANEXO III - Preencher'!O889</f>
        <v>2.8392609489051095</v>
      </c>
      <c r="O880" s="15">
        <f>'[1]TCE - ANEXO III - Preencher'!P889</f>
        <v>0</v>
      </c>
      <c r="P880" s="16">
        <f t="shared" si="80"/>
        <v>2.8392609489051095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823.12180269287546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RAIANE MAGDA DE ALMEIDA CAVALCANTI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09/2024</v>
      </c>
      <c r="H881" s="14">
        <f>'[1]TCE - ANEXO III - Preencher'!I890</f>
        <v>0</v>
      </c>
      <c r="I881" s="14">
        <f>'[1]TCE - ANEXO III - Preencher'!J890</f>
        <v>274.84640000000002</v>
      </c>
      <c r="J881" s="14">
        <f>'[1]TCE - ANEXO III - Preencher'!K890</f>
        <v>0</v>
      </c>
      <c r="K881" s="15">
        <f>'[1]TCE - ANEXO III - Preencher'!L890</f>
        <v>196.21254174397032</v>
      </c>
      <c r="L881" s="15">
        <f>'[1]TCE - ANEXO III - Preencher'!M890</f>
        <v>28.24</v>
      </c>
      <c r="M881" s="15">
        <f t="shared" si="79"/>
        <v>167.97254174397031</v>
      </c>
      <c r="N881" s="15">
        <f>'[1]TCE - ANEXO III - Preencher'!O890</f>
        <v>2.8392609489051095</v>
      </c>
      <c r="O881" s="15">
        <f>'[1]TCE - ANEXO III - Preencher'!P890</f>
        <v>0</v>
      </c>
      <c r="P881" s="16">
        <f t="shared" si="80"/>
        <v>2.8392609489051095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81.02</v>
      </c>
      <c r="U881" s="15">
        <f>'[1]TCE - ANEXO III - Preencher'!V890</f>
        <v>0</v>
      </c>
      <c r="V881" s="16">
        <f t="shared" si="82"/>
        <v>81.02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526.6782026928754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RAINIER LUZ REIS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2251-25</v>
      </c>
      <c r="G882" s="13" t="str">
        <f>IF('[1]TCE - ANEXO III - Preencher'!H891="","",'[1]TCE - ANEXO III - Preencher'!H891)</f>
        <v>09/2024</v>
      </c>
      <c r="H882" s="14">
        <f>'[1]TCE - ANEXO III - Preencher'!I891</f>
        <v>0</v>
      </c>
      <c r="I882" s="14">
        <f>'[1]TCE - ANEXO III - Preencher'!J891</f>
        <v>807.024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2.8392609489051095</v>
      </c>
      <c r="O882" s="15">
        <f>'[1]TCE - ANEXO III - Preencher'!P891</f>
        <v>0</v>
      </c>
      <c r="P882" s="16">
        <f t="shared" si="80"/>
        <v>2.8392609489051095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809.86326094890512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RAISSA ALVES FALCAO RODRIGUES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09/2024</v>
      </c>
      <c r="H883" s="14">
        <f>'[1]TCE - ANEXO III - Preencher'!I892</f>
        <v>0</v>
      </c>
      <c r="I883" s="14">
        <f>'[1]TCE - ANEXO III - Preencher'!J892</f>
        <v>451.22080000000011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2.8392609489051095</v>
      </c>
      <c r="O883" s="15">
        <f>'[1]TCE - ANEXO III - Preencher'!P892</f>
        <v>0</v>
      </c>
      <c r="P883" s="16">
        <f t="shared" si="80"/>
        <v>2.8392609489051095</v>
      </c>
      <c r="Q883" s="15">
        <f>'[1]TCE - ANEXO III - Preencher'!R892</f>
        <v>340.53014869888477</v>
      </c>
      <c r="R883" s="15">
        <f>'[1]TCE - ANEXO III - Preencher'!S892</f>
        <v>82</v>
      </c>
      <c r="S883" s="16">
        <f t="shared" si="81"/>
        <v>258.53014869888477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712.59020964779006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RALPH MOREIRA DE BARROS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 xml:space="preserve">25210-5 </v>
      </c>
      <c r="G884" s="13" t="str">
        <f>IF('[1]TCE - ANEXO III - Preencher'!H893="","",'[1]TCE - ANEXO III - Preencher'!H893)</f>
        <v>09/2024</v>
      </c>
      <c r="H884" s="14">
        <f>'[1]TCE - ANEXO III - Preencher'!I893</f>
        <v>0</v>
      </c>
      <c r="I884" s="14">
        <f>'[1]TCE - ANEXO III - Preencher'!J893</f>
        <v>324.23599999999999</v>
      </c>
      <c r="J884" s="14">
        <f>'[1]TCE - ANEXO III - Preencher'!K893</f>
        <v>0</v>
      </c>
      <c r="K884" s="15">
        <f>'[1]TCE - ANEXO III - Preencher'!L893</f>
        <v>196.21254174397032</v>
      </c>
      <c r="L884" s="15">
        <f>'[1]TCE - ANEXO III - Preencher'!M893</f>
        <v>44</v>
      </c>
      <c r="M884" s="15">
        <f t="shared" si="79"/>
        <v>152.21254174397032</v>
      </c>
      <c r="N884" s="15">
        <f>'[1]TCE - ANEXO III - Preencher'!O893</f>
        <v>2.8392609489051095</v>
      </c>
      <c r="O884" s="15">
        <f>'[1]TCE - ANEXO III - Preencher'!P893</f>
        <v>0</v>
      </c>
      <c r="P884" s="16">
        <f t="shared" si="80"/>
        <v>2.8392609489051095</v>
      </c>
      <c r="Q884" s="15">
        <f>'[1]TCE - ANEXO III - Preencher'!R893</f>
        <v>340.53014869888477</v>
      </c>
      <c r="R884" s="15">
        <f>'[1]TCE - ANEXO III - Preencher'!S893</f>
        <v>123</v>
      </c>
      <c r="S884" s="16">
        <f t="shared" si="81"/>
        <v>217.53014869888477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696.81795139176018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RAQUEL BEZERRA CHAVES FERNANDES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09/2024</v>
      </c>
      <c r="H885" s="14">
        <f>'[1]TCE - ANEXO III - Preencher'!I894</f>
        <v>0</v>
      </c>
      <c r="I885" s="14">
        <f>'[1]TCE - ANEXO III - Preencher'!J894</f>
        <v>474.25599999999997</v>
      </c>
      <c r="J885" s="14">
        <f>'[1]TCE - ANEXO III - Preencher'!K894</f>
        <v>0</v>
      </c>
      <c r="K885" s="15">
        <f>'[1]TCE - ANEXO III - Preencher'!L894</f>
        <v>196.21254174397032</v>
      </c>
      <c r="L885" s="15">
        <f>'[1]TCE - ANEXO III - Preencher'!M894</f>
        <v>3.59</v>
      </c>
      <c r="M885" s="15">
        <f t="shared" si="79"/>
        <v>192.62254174397032</v>
      </c>
      <c r="N885" s="15">
        <f>'[1]TCE - ANEXO III - Preencher'!O894</f>
        <v>2.8392609489051095</v>
      </c>
      <c r="O885" s="15">
        <f>'[1]TCE - ANEXO III - Preencher'!P894</f>
        <v>0</v>
      </c>
      <c r="P885" s="16">
        <f t="shared" si="80"/>
        <v>2.8392609489051095</v>
      </c>
      <c r="Q885" s="15">
        <f>'[1]TCE - ANEXO III - Preencher'!R894</f>
        <v>340.53014869888477</v>
      </c>
      <c r="R885" s="15">
        <f>'[1]TCE - ANEXO III - Preencher'!S894</f>
        <v>141.62</v>
      </c>
      <c r="S885" s="16">
        <f t="shared" si="81"/>
        <v>198.91014869888477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868.62795139176023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RAQUEL FERREIRA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4110-30</v>
      </c>
      <c r="G886" s="13" t="str">
        <f>IF('[1]TCE - ANEXO III - Preencher'!H895="","",'[1]TCE - ANEXO III - Preencher'!H895)</f>
        <v>09/2024</v>
      </c>
      <c r="H886" s="14">
        <f>'[1]TCE - ANEXO III - Preencher'!I895</f>
        <v>0</v>
      </c>
      <c r="I886" s="14">
        <f>'[1]TCE - ANEXO III - Preencher'!J895</f>
        <v>187.1952</v>
      </c>
      <c r="J886" s="14">
        <f>'[1]TCE - ANEXO III - Preencher'!K895</f>
        <v>0</v>
      </c>
      <c r="K886" s="15">
        <f>'[1]TCE - ANEXO III - Preencher'!L895</f>
        <v>196.21254174397032</v>
      </c>
      <c r="L886" s="15">
        <f>'[1]TCE - ANEXO III - Preencher'!M895</f>
        <v>44</v>
      </c>
      <c r="M886" s="15">
        <f t="shared" si="79"/>
        <v>152.21254174397032</v>
      </c>
      <c r="N886" s="15">
        <f>'[1]TCE - ANEXO III - Preencher'!O895</f>
        <v>2.8392609489051095</v>
      </c>
      <c r="O886" s="15">
        <f>'[1]TCE - ANEXO III - Preencher'!P895</f>
        <v>0</v>
      </c>
      <c r="P886" s="16">
        <f t="shared" si="80"/>
        <v>2.8392609489051095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342.24700269287541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RAQUEL PRATA CAMPOS BELTRAO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09/2024</v>
      </c>
      <c r="H887" s="14">
        <f>'[1]TCE - ANEXO III - Preencher'!I896</f>
        <v>0</v>
      </c>
      <c r="I887" s="14">
        <f>'[1]TCE - ANEXO III - Preencher'!J896</f>
        <v>477.49599999999998</v>
      </c>
      <c r="J887" s="14">
        <f>'[1]TCE - ANEXO III - Preencher'!K896</f>
        <v>0</v>
      </c>
      <c r="K887" s="15">
        <f>'[1]TCE - ANEXO III - Preencher'!L896</f>
        <v>196.21254174397032</v>
      </c>
      <c r="L887" s="15">
        <f>'[1]TCE - ANEXO III - Preencher'!M896</f>
        <v>3.59</v>
      </c>
      <c r="M887" s="15">
        <f t="shared" si="79"/>
        <v>192.62254174397032</v>
      </c>
      <c r="N887" s="15">
        <f>'[1]TCE - ANEXO III - Preencher'!O896</f>
        <v>2.8392609489051095</v>
      </c>
      <c r="O887" s="15">
        <f>'[1]TCE - ANEXO III - Preencher'!P896</f>
        <v>0</v>
      </c>
      <c r="P887" s="16">
        <f t="shared" si="80"/>
        <v>2.8392609489051095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672.95780269287548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RAQUEL VITORIA MARIA DA SILVA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09/2024</v>
      </c>
      <c r="H888" s="14">
        <f>'[1]TCE - ANEXO III - Preencher'!I897</f>
        <v>0</v>
      </c>
      <c r="I888" s="14">
        <f>'[1]TCE - ANEXO III - Preencher'!J897</f>
        <v>14.047000000000001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2.8392609489051095</v>
      </c>
      <c r="O888" s="15">
        <f>'[1]TCE - ANEXO III - Preencher'!P897</f>
        <v>0</v>
      </c>
      <c r="P888" s="16">
        <f t="shared" si="80"/>
        <v>2.8392609489051095</v>
      </c>
      <c r="Q888" s="15">
        <f>'[1]TCE - ANEXO III - Preencher'!R897</f>
        <v>340.53014869888477</v>
      </c>
      <c r="R888" s="15">
        <f>'[1]TCE - ANEXO III - Preencher'!S897</f>
        <v>42.36</v>
      </c>
      <c r="S888" s="16">
        <f t="shared" si="81"/>
        <v>298.17014869888476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315.05640964778985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RAYANA CAROLINE PEREIRA DE SOUZA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2515-10</v>
      </c>
      <c r="G889" s="13" t="str">
        <f>IF('[1]TCE - ANEXO III - Preencher'!H898="","",'[1]TCE - ANEXO III - Preencher'!H898)</f>
        <v>09/2024</v>
      </c>
      <c r="H889" s="14">
        <f>'[1]TCE - ANEXO III - Preencher'!I898</f>
        <v>0</v>
      </c>
      <c r="I889" s="14">
        <f>'[1]TCE - ANEXO III - Preencher'!J898</f>
        <v>232.20240000000001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2.8392609489051095</v>
      </c>
      <c r="O889" s="15">
        <f>'[1]TCE - ANEXO III - Preencher'!P898</f>
        <v>0</v>
      </c>
      <c r="P889" s="16">
        <f t="shared" si="80"/>
        <v>2.8392609489051095</v>
      </c>
      <c r="Q889" s="15">
        <f>'[1]TCE - ANEXO III - Preencher'!R898</f>
        <v>340.53014869888477</v>
      </c>
      <c r="R889" s="15">
        <f>'[1]TCE - ANEXO III - Preencher'!S898</f>
        <v>133.38999999999999</v>
      </c>
      <c r="S889" s="16">
        <f t="shared" si="81"/>
        <v>207.14014869888479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442.18180964778992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RAYANE CAROL DE ABREU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09/2024</v>
      </c>
      <c r="H890" s="14">
        <f>'[1]TCE - ANEXO III - Preencher'!I899</f>
        <v>0</v>
      </c>
      <c r="I890" s="14">
        <f>'[1]TCE - ANEXO III - Preencher'!J899</f>
        <v>344.1352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2.8392609489051095</v>
      </c>
      <c r="O890" s="15">
        <f>'[1]TCE - ANEXO III - Preencher'!P899</f>
        <v>0</v>
      </c>
      <c r="P890" s="16">
        <f t="shared" si="80"/>
        <v>2.8392609489051095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346.97446094890512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RAYANE DE ARRUDA SANTIAGO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09/2024</v>
      </c>
      <c r="H891" s="14">
        <f>'[1]TCE - ANEXO III - Preencher'!I900</f>
        <v>0</v>
      </c>
      <c r="I891" s="14">
        <f>'[1]TCE - ANEXO III - Preencher'!J900</f>
        <v>14.007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2.8392609489051095</v>
      </c>
      <c r="O891" s="15">
        <f>'[1]TCE - ANEXO III - Preencher'!P900</f>
        <v>0</v>
      </c>
      <c r="P891" s="16">
        <f t="shared" si="80"/>
        <v>2.8392609489051095</v>
      </c>
      <c r="Q891" s="15">
        <f>'[1]TCE - ANEXO III - Preencher'!R900</f>
        <v>340.53014869888477</v>
      </c>
      <c r="R891" s="15">
        <f>'[1]TCE - ANEXO III - Preencher'!S900</f>
        <v>39.54</v>
      </c>
      <c r="S891" s="16">
        <f t="shared" si="81"/>
        <v>300.99014869888475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317.83640964778988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RAYANNA THAIS PINHEIRO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09/2024</v>
      </c>
      <c r="H892" s="14">
        <f>'[1]TCE - ANEXO III - Preencher'!I901</f>
        <v>0</v>
      </c>
      <c r="I892" s="14">
        <f>'[1]TCE - ANEXO III - Preencher'!J901</f>
        <v>527.10640000000001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2.8392609489051095</v>
      </c>
      <c r="O892" s="15">
        <f>'[1]TCE - ANEXO III - Preencher'!P901</f>
        <v>0</v>
      </c>
      <c r="P892" s="16">
        <f t="shared" si="80"/>
        <v>2.8392609489051095</v>
      </c>
      <c r="Q892" s="15">
        <f>'[1]TCE - ANEXO III - Preencher'!R901</f>
        <v>340.53014869888477</v>
      </c>
      <c r="R892" s="15">
        <f>'[1]TCE - ANEXO III - Preencher'!S901</f>
        <v>98.4</v>
      </c>
      <c r="S892" s="16">
        <f t="shared" si="81"/>
        <v>242.13014869888477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772.07580964778992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RAYANNE CAROLINE RIBEIRO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09/2024</v>
      </c>
      <c r="H893" s="14">
        <f>'[1]TCE - ANEXO III - Preencher'!I902</f>
        <v>0</v>
      </c>
      <c r="I893" s="14">
        <f>'[1]TCE - ANEXO III - Preencher'!J902</f>
        <v>256.56880000000001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2.8392609489051095</v>
      </c>
      <c r="O893" s="15">
        <f>'[1]TCE - ANEXO III - Preencher'!P902</f>
        <v>0</v>
      </c>
      <c r="P893" s="16">
        <f t="shared" si="80"/>
        <v>2.8392609489051095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259.40806094890513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RAYANNE DA SILVA XAVIER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09/2024</v>
      </c>
      <c r="H894" s="14">
        <f>'[1]TCE - ANEXO III - Preencher'!I903</f>
        <v>0</v>
      </c>
      <c r="I894" s="14">
        <f>'[1]TCE - ANEXO III - Preencher'!J903</f>
        <v>406.85759999999999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2.8392609489051095</v>
      </c>
      <c r="O894" s="15">
        <f>'[1]TCE - ANEXO III - Preencher'!P903</f>
        <v>0</v>
      </c>
      <c r="P894" s="16">
        <f t="shared" si="80"/>
        <v>2.8392609489051095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409.69686094890511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RAYELE DE SOUSA LINDOSO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09/2024</v>
      </c>
      <c r="H895" s="14">
        <f>'[1]TCE - ANEXO III - Preencher'!I904</f>
        <v>0</v>
      </c>
      <c r="I895" s="14">
        <f>'[1]TCE - ANEXO III - Preencher'!J904</f>
        <v>112.96</v>
      </c>
      <c r="J895" s="14">
        <f>'[1]TCE - ANEXO III - Preencher'!K904</f>
        <v>0</v>
      </c>
      <c r="K895" s="15">
        <f>'[1]TCE - ANEXO III - Preencher'!L904</f>
        <v>196.21254174397032</v>
      </c>
      <c r="L895" s="15">
        <f>'[1]TCE - ANEXO III - Preencher'!M904</f>
        <v>28.24</v>
      </c>
      <c r="M895" s="15">
        <f t="shared" si="79"/>
        <v>167.97254174397031</v>
      </c>
      <c r="N895" s="15">
        <f>'[1]TCE - ANEXO III - Preencher'!O904</f>
        <v>2.8392609489051095</v>
      </c>
      <c r="O895" s="15">
        <f>'[1]TCE - ANEXO III - Preencher'!P904</f>
        <v>0</v>
      </c>
      <c r="P895" s="16">
        <f t="shared" si="80"/>
        <v>2.8392609489051095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283.77180269287544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RAYSSA KARLA DE OLIVEIRA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09/2024</v>
      </c>
      <c r="H896" s="14">
        <f>'[1]TCE - ANEXO III - Preencher'!I905</f>
        <v>0</v>
      </c>
      <c r="I896" s="14">
        <f>'[1]TCE - ANEXO III - Preencher'!J905</f>
        <v>154.76320000000001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2.8392609489051095</v>
      </c>
      <c r="O896" s="15">
        <f>'[1]TCE - ANEXO III - Preencher'!P905</f>
        <v>0</v>
      </c>
      <c r="P896" s="16">
        <f t="shared" si="80"/>
        <v>2.8392609489051095</v>
      </c>
      <c r="Q896" s="15">
        <f>'[1]TCE - ANEXO III - Preencher'!R905</f>
        <v>340.53014869888477</v>
      </c>
      <c r="R896" s="15">
        <f>'[1]TCE - ANEXO III - Preencher'!S905</f>
        <v>61.5</v>
      </c>
      <c r="S896" s="16">
        <f t="shared" si="81"/>
        <v>279.03014869888477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436.63260964778988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RAYSSA SOUZA SALES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09/2024</v>
      </c>
      <c r="H897" s="14">
        <f>'[1]TCE - ANEXO III - Preencher'!I906</f>
        <v>0</v>
      </c>
      <c r="I897" s="14">
        <f>'[1]TCE - ANEXO III - Preencher'!J906</f>
        <v>285.26560000000001</v>
      </c>
      <c r="J897" s="14">
        <f>'[1]TCE - ANEXO III - Preencher'!K906</f>
        <v>0</v>
      </c>
      <c r="K897" s="15">
        <f>'[1]TCE - ANEXO III - Preencher'!L906</f>
        <v>196.21254174397032</v>
      </c>
      <c r="L897" s="15">
        <f>'[1]TCE - ANEXO III - Preencher'!M906</f>
        <v>28.24</v>
      </c>
      <c r="M897" s="15">
        <f t="shared" si="79"/>
        <v>167.97254174397031</v>
      </c>
      <c r="N897" s="15">
        <f>'[1]TCE - ANEXO III - Preencher'!O906</f>
        <v>2.8392609489051095</v>
      </c>
      <c r="O897" s="15">
        <f>'[1]TCE - ANEXO III - Preencher'!P906</f>
        <v>0</v>
      </c>
      <c r="P897" s="16">
        <f t="shared" si="80"/>
        <v>2.8392609489051095</v>
      </c>
      <c r="Q897" s="15">
        <f>'[1]TCE - ANEXO III - Preencher'!R906</f>
        <v>340.53014869888477</v>
      </c>
      <c r="R897" s="15">
        <f>'[1]TCE - ANEXO III - Preencher'!S906</f>
        <v>82.46</v>
      </c>
      <c r="S897" s="16">
        <f t="shared" si="81"/>
        <v>258.07014869888479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714.14755139176032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REBECA AGUIAR MARINHO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09/2024</v>
      </c>
      <c r="H898" s="14">
        <f>'[1]TCE - ANEXO III - Preencher'!I907</f>
        <v>0</v>
      </c>
      <c r="I898" s="14">
        <f>'[1]TCE - ANEXO III - Preencher'!J907</f>
        <v>286.20479999999998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2.8392609489051095</v>
      </c>
      <c r="O898" s="15">
        <f>'[1]TCE - ANEXO III - Preencher'!P907</f>
        <v>0</v>
      </c>
      <c r="P898" s="16">
        <f t="shared" si="80"/>
        <v>2.8392609489051095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289.0440609489051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REGINALDO SANTANA DA SILVA FILHO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5151-10</v>
      </c>
      <c r="G899" s="13" t="str">
        <f>IF('[1]TCE - ANEXO III - Preencher'!H908="","",'[1]TCE - ANEXO III - Preencher'!H908)</f>
        <v>09/2024</v>
      </c>
      <c r="H899" s="14">
        <f>'[1]TCE - ANEXO III - Preencher'!I908</f>
        <v>0</v>
      </c>
      <c r="I899" s="14">
        <f>'[1]TCE - ANEXO III - Preencher'!J908</f>
        <v>135.55199999999999</v>
      </c>
      <c r="J899" s="14">
        <f>'[1]TCE - ANEXO III - Preencher'!K908</f>
        <v>0</v>
      </c>
      <c r="K899" s="15">
        <f>'[1]TCE - ANEXO III - Preencher'!L908</f>
        <v>196.21254174397032</v>
      </c>
      <c r="L899" s="15">
        <f>'[1]TCE - ANEXO III - Preencher'!M908</f>
        <v>28.24</v>
      </c>
      <c r="M899" s="15">
        <f t="shared" si="79"/>
        <v>167.97254174397031</v>
      </c>
      <c r="N899" s="15">
        <f>'[1]TCE - ANEXO III - Preencher'!O908</f>
        <v>2.8392609489051095</v>
      </c>
      <c r="O899" s="15">
        <f>'[1]TCE - ANEXO III - Preencher'!P908</f>
        <v>0</v>
      </c>
      <c r="P899" s="16">
        <f t="shared" si="80"/>
        <v>2.8392609489051095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306.36380269287542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REINAN SANTOS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09/2024</v>
      </c>
      <c r="H900" s="14">
        <f>'[1]TCE - ANEXO III - Preencher'!I909</f>
        <v>0</v>
      </c>
      <c r="I900" s="14">
        <f>'[1]TCE - ANEXO III - Preencher'!J909</f>
        <v>280.92160000000001</v>
      </c>
      <c r="J900" s="14">
        <f>'[1]TCE - ANEXO III - Preencher'!K909</f>
        <v>0</v>
      </c>
      <c r="K900" s="15">
        <f>'[1]TCE - ANEXO III - Preencher'!L909</f>
        <v>196.21254174397032</v>
      </c>
      <c r="L900" s="15">
        <f>'[1]TCE - ANEXO III - Preencher'!M909</f>
        <v>28.24</v>
      </c>
      <c r="M900" s="15">
        <f t="shared" ref="M900:M963" si="85">K900-L900</f>
        <v>167.97254174397031</v>
      </c>
      <c r="N900" s="15">
        <f>'[1]TCE - ANEXO III - Preencher'!O909</f>
        <v>2.8392609489051095</v>
      </c>
      <c r="O900" s="15">
        <f>'[1]TCE - ANEXO III - Preencher'!P909</f>
        <v>0</v>
      </c>
      <c r="P900" s="16">
        <f t="shared" ref="P900:P963" si="86">N900-O900</f>
        <v>2.8392609489051095</v>
      </c>
      <c r="Q900" s="15">
        <f>'[1]TCE - ANEXO III - Preencher'!R909</f>
        <v>340.53014869888477</v>
      </c>
      <c r="R900" s="15">
        <f>'[1]TCE - ANEXO III - Preencher'!S909</f>
        <v>84.72</v>
      </c>
      <c r="S900" s="16">
        <f t="shared" ref="S900:S963" si="87">Q900-R900</f>
        <v>255.81014869888477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707.54355139176016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RENATA ADRIANA DA SILVA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09/2024</v>
      </c>
      <c r="H901" s="14">
        <f>'[1]TCE - ANEXO III - Preencher'!I910</f>
        <v>0</v>
      </c>
      <c r="I901" s="14">
        <f>'[1]TCE - ANEXO III - Preencher'!J910</f>
        <v>395.62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2.8392609489051095</v>
      </c>
      <c r="O901" s="15">
        <f>'[1]TCE - ANEXO III - Preencher'!P910</f>
        <v>0</v>
      </c>
      <c r="P901" s="16">
        <f t="shared" si="86"/>
        <v>2.8392609489051095</v>
      </c>
      <c r="Q901" s="15">
        <f>'[1]TCE - ANEXO III - Preencher'!R910</f>
        <v>340.53014869888477</v>
      </c>
      <c r="R901" s="15">
        <f>'[1]TCE - ANEXO III - Preencher'!S910</f>
        <v>5.65</v>
      </c>
      <c r="S901" s="16">
        <f t="shared" si="87"/>
        <v>334.8801486988848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733.33940964778992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RENATA ANDREZA DE ALBUQUERQUE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5211-30</v>
      </c>
      <c r="G902" s="13" t="str">
        <f>IF('[1]TCE - ANEXO III - Preencher'!H911="","",'[1]TCE - ANEXO III - Preencher'!H911)</f>
        <v>09/2024</v>
      </c>
      <c r="H902" s="14">
        <f>'[1]TCE - ANEXO III - Preencher'!I911</f>
        <v>0</v>
      </c>
      <c r="I902" s="14">
        <f>'[1]TCE - ANEXO III - Preencher'!J911</f>
        <v>118.75920000000001</v>
      </c>
      <c r="J902" s="14">
        <f>'[1]TCE - ANEXO III - Preencher'!K911</f>
        <v>0</v>
      </c>
      <c r="K902" s="15">
        <f>'[1]TCE - ANEXO III - Preencher'!L911</f>
        <v>196.21254174397032</v>
      </c>
      <c r="L902" s="15">
        <f>'[1]TCE - ANEXO III - Preencher'!M911</f>
        <v>31.14</v>
      </c>
      <c r="M902" s="15">
        <f t="shared" si="85"/>
        <v>165.07254174397031</v>
      </c>
      <c r="N902" s="15">
        <f>'[1]TCE - ANEXO III - Preencher'!O911</f>
        <v>2.8392609489051095</v>
      </c>
      <c r="O902" s="15">
        <f>'[1]TCE - ANEXO III - Preencher'!P911</f>
        <v>0</v>
      </c>
      <c r="P902" s="16">
        <f t="shared" si="86"/>
        <v>2.8392609489051095</v>
      </c>
      <c r="Q902" s="15">
        <f>'[1]TCE - ANEXO III - Preencher'!R911</f>
        <v>340.53014869888477</v>
      </c>
      <c r="R902" s="15">
        <f>'[1]TCE - ANEXO III - Preencher'!S911</f>
        <v>58.93</v>
      </c>
      <c r="S902" s="16">
        <f t="shared" si="87"/>
        <v>281.60014869888477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568.27115139176021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RENATA ANDREZA DE ALBUQUERQUE HENRIQUES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1421-05</v>
      </c>
      <c r="G903" s="13" t="str">
        <f>IF('[1]TCE - ANEXO III - Preencher'!H912="","",'[1]TCE - ANEXO III - Preencher'!H912)</f>
        <v>09/2024</v>
      </c>
      <c r="H903" s="14">
        <f>'[1]TCE - ANEXO III - Preencher'!I912</f>
        <v>0</v>
      </c>
      <c r="I903" s="14">
        <f>'[1]TCE - ANEXO III - Preencher'!J912</f>
        <v>475.012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2.8392609489051095</v>
      </c>
      <c r="O903" s="15">
        <f>'[1]TCE - ANEXO III - Preencher'!P912</f>
        <v>0</v>
      </c>
      <c r="P903" s="16">
        <f t="shared" si="86"/>
        <v>2.8392609489051095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477.85126094890512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RENATA BARROS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09/2024</v>
      </c>
      <c r="H904" s="14">
        <f>'[1]TCE - ANEXO III - Preencher'!I913</f>
        <v>0</v>
      </c>
      <c r="I904" s="14">
        <f>'[1]TCE - ANEXO III - Preencher'!J913</f>
        <v>470.59199999999998</v>
      </c>
      <c r="J904" s="14">
        <f>'[1]TCE - ANEXO III - Preencher'!K913</f>
        <v>0</v>
      </c>
      <c r="K904" s="15">
        <f>'[1]TCE - ANEXO III - Preencher'!L913</f>
        <v>196.21254174397032</v>
      </c>
      <c r="L904" s="15">
        <f>'[1]TCE - ANEXO III - Preencher'!M913</f>
        <v>3.59</v>
      </c>
      <c r="M904" s="15">
        <f t="shared" si="85"/>
        <v>192.62254174397032</v>
      </c>
      <c r="N904" s="15">
        <f>'[1]TCE - ANEXO III - Preencher'!O913</f>
        <v>2.8392609489051095</v>
      </c>
      <c r="O904" s="15">
        <f>'[1]TCE - ANEXO III - Preencher'!P913</f>
        <v>0</v>
      </c>
      <c r="P904" s="16">
        <f t="shared" si="86"/>
        <v>2.8392609489051095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666.05380269287548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RENATA GALINDO LIMA MELO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09/2024</v>
      </c>
      <c r="H905" s="14">
        <f>'[1]TCE - ANEXO III - Preencher'!I914</f>
        <v>0</v>
      </c>
      <c r="I905" s="14">
        <f>'[1]TCE - ANEXO III - Preencher'!J914</f>
        <v>497.42</v>
      </c>
      <c r="J905" s="14">
        <f>'[1]TCE - ANEXO III - Preencher'!K914</f>
        <v>0</v>
      </c>
      <c r="K905" s="15">
        <f>'[1]TCE - ANEXO III - Preencher'!L914</f>
        <v>196.21254174397032</v>
      </c>
      <c r="L905" s="15">
        <f>'[1]TCE - ANEXO III - Preencher'!M914</f>
        <v>3.59</v>
      </c>
      <c r="M905" s="15">
        <f t="shared" si="85"/>
        <v>192.62254174397032</v>
      </c>
      <c r="N905" s="15">
        <f>'[1]TCE - ANEXO III - Preencher'!O914</f>
        <v>2.8392609489051095</v>
      </c>
      <c r="O905" s="15">
        <f>'[1]TCE - ANEXO III - Preencher'!P914</f>
        <v>0</v>
      </c>
      <c r="P905" s="16">
        <f t="shared" si="86"/>
        <v>2.8392609489051095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692.88180269287545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RENATA LAIS GOUVEIA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09/2024</v>
      </c>
      <c r="H906" s="14">
        <f>'[1]TCE - ANEXO III - Preencher'!I915</f>
        <v>0</v>
      </c>
      <c r="I906" s="14">
        <f>'[1]TCE - ANEXO III - Preencher'!J915</f>
        <v>462.38959999999997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2.8392609489051095</v>
      </c>
      <c r="O906" s="15">
        <f>'[1]TCE - ANEXO III - Preencher'!P915</f>
        <v>0</v>
      </c>
      <c r="P906" s="16">
        <f t="shared" si="86"/>
        <v>2.8392609489051095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465.22886094890509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RENATA RIBEIRO RODRIGUES DE AZEVEDO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09/2024</v>
      </c>
      <c r="H907" s="14">
        <f>'[1]TCE - ANEXO III - Preencher'!I916</f>
        <v>0</v>
      </c>
      <c r="I907" s="14">
        <f>'[1]TCE - ANEXO III - Preencher'!J916</f>
        <v>251.57040000000001</v>
      </c>
      <c r="J907" s="14">
        <f>'[1]TCE - ANEXO III - Preencher'!K916</f>
        <v>0</v>
      </c>
      <c r="K907" s="15">
        <f>'[1]TCE - ANEXO III - Preencher'!L916</f>
        <v>196.21254174397032</v>
      </c>
      <c r="L907" s="15">
        <f>'[1]TCE - ANEXO III - Preencher'!M916</f>
        <v>2.95</v>
      </c>
      <c r="M907" s="15">
        <f t="shared" si="85"/>
        <v>193.26254174397033</v>
      </c>
      <c r="N907" s="15">
        <f>'[1]TCE - ANEXO III - Preencher'!O916</f>
        <v>2.8392609489051095</v>
      </c>
      <c r="O907" s="15">
        <f>'[1]TCE - ANEXO III - Preencher'!P916</f>
        <v>0</v>
      </c>
      <c r="P907" s="16">
        <f t="shared" si="86"/>
        <v>2.8392609489051095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116.77</v>
      </c>
      <c r="U907" s="15">
        <f>'[1]TCE - ANEXO III - Preencher'!V916</f>
        <v>0</v>
      </c>
      <c r="V907" s="16">
        <f t="shared" si="88"/>
        <v>116.77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564.44220269287541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RENATA SABRINA NEVES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2234-05</v>
      </c>
      <c r="G908" s="13" t="str">
        <f>IF('[1]TCE - ANEXO III - Preencher'!H917="","",'[1]TCE - ANEXO III - Preencher'!H917)</f>
        <v>09/2024</v>
      </c>
      <c r="H908" s="14">
        <f>'[1]TCE - ANEXO III - Preencher'!I917</f>
        <v>0</v>
      </c>
      <c r="I908" s="14">
        <f>'[1]TCE - ANEXO III - Preencher'!J917</f>
        <v>377.08</v>
      </c>
      <c r="J908" s="14">
        <f>'[1]TCE - ANEXO III - Preencher'!K917</f>
        <v>0</v>
      </c>
      <c r="K908" s="15">
        <f>'[1]TCE - ANEXO III - Preencher'!L917</f>
        <v>196.21254174397032</v>
      </c>
      <c r="L908" s="15">
        <f>'[1]TCE - ANEXO III - Preencher'!M917</f>
        <v>17.63</v>
      </c>
      <c r="M908" s="15">
        <f t="shared" si="85"/>
        <v>178.58254174397032</v>
      </c>
      <c r="N908" s="15">
        <f>'[1]TCE - ANEXO III - Preencher'!O917</f>
        <v>2.8392609489051095</v>
      </c>
      <c r="O908" s="15">
        <f>'[1]TCE - ANEXO III - Preencher'!P917</f>
        <v>0</v>
      </c>
      <c r="P908" s="16">
        <f t="shared" si="86"/>
        <v>2.8392609489051095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558.50180269287546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RENILDA CLEIDE SILVA DOS ANJOS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5142-25</v>
      </c>
      <c r="G909" s="13" t="str">
        <f>IF('[1]TCE - ANEXO III - Preencher'!H918="","",'[1]TCE - ANEXO III - Preencher'!H918)</f>
        <v>09/2024</v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2.8392609489051095</v>
      </c>
      <c r="O909" s="15">
        <f>'[1]TCE - ANEXO III - Preencher'!P918</f>
        <v>0</v>
      </c>
      <c r="P909" s="16">
        <f t="shared" si="86"/>
        <v>2.8392609489051095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2.8392609489051095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REYDIANE RODRIGUES SANTANA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09/2024</v>
      </c>
      <c r="H910" s="14">
        <f>'[1]TCE - ANEXO III - Preencher'!I919</f>
        <v>0</v>
      </c>
      <c r="I910" s="14">
        <f>'[1]TCE - ANEXO III - Preencher'!J919</f>
        <v>279.73599999999999</v>
      </c>
      <c r="J910" s="14">
        <f>'[1]TCE - ANEXO III - Preencher'!K919</f>
        <v>0</v>
      </c>
      <c r="K910" s="15">
        <f>'[1]TCE - ANEXO III - Preencher'!L919</f>
        <v>196.21254174397032</v>
      </c>
      <c r="L910" s="15">
        <f>'[1]TCE - ANEXO III - Preencher'!M919</f>
        <v>2.95</v>
      </c>
      <c r="M910" s="15">
        <f t="shared" si="85"/>
        <v>193.26254174397033</v>
      </c>
      <c r="N910" s="15">
        <f>'[1]TCE - ANEXO III - Preencher'!O919</f>
        <v>2.8392609489051095</v>
      </c>
      <c r="O910" s="15">
        <f>'[1]TCE - ANEXO III - Preencher'!P919</f>
        <v>0</v>
      </c>
      <c r="P910" s="16">
        <f t="shared" si="86"/>
        <v>2.8392609489051095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475.83780269287547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RICHARD JORGE DE LIMA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09/2024</v>
      </c>
      <c r="H911" s="14">
        <f>'[1]TCE - ANEXO III - Preencher'!I920</f>
        <v>0</v>
      </c>
      <c r="I911" s="14">
        <f>'[1]TCE - ANEXO III - Preencher'!J920</f>
        <v>266.32639999999998</v>
      </c>
      <c r="J911" s="14">
        <f>'[1]TCE - ANEXO III - Preencher'!K920</f>
        <v>0</v>
      </c>
      <c r="K911" s="15">
        <f>'[1]TCE - ANEXO III - Preencher'!L920</f>
        <v>196.21254174397032</v>
      </c>
      <c r="L911" s="15">
        <f>'[1]TCE - ANEXO III - Preencher'!M920</f>
        <v>28.24</v>
      </c>
      <c r="M911" s="15">
        <f t="shared" si="85"/>
        <v>167.97254174397031</v>
      </c>
      <c r="N911" s="15">
        <f>'[1]TCE - ANEXO III - Preencher'!O920</f>
        <v>2.8392609489051095</v>
      </c>
      <c r="O911" s="15">
        <f>'[1]TCE - ANEXO III - Preencher'!P920</f>
        <v>0</v>
      </c>
      <c r="P911" s="16">
        <f t="shared" si="86"/>
        <v>2.8392609489051095</v>
      </c>
      <c r="Q911" s="15">
        <f>'[1]TCE - ANEXO III - Preencher'!R920</f>
        <v>340.53014869888477</v>
      </c>
      <c r="R911" s="15">
        <f>'[1]TCE - ANEXO III - Preencher'!S920</f>
        <v>79.64</v>
      </c>
      <c r="S911" s="16">
        <f t="shared" si="87"/>
        <v>260.89014869888479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698.02835139176022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RICHELLE DE OLIVEIRA SANTIAGO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09/2024</v>
      </c>
      <c r="H912" s="14">
        <f>'[1]TCE - ANEXO III - Preencher'!I921</f>
        <v>0</v>
      </c>
      <c r="I912" s="14">
        <f>'[1]TCE - ANEXO III - Preencher'!J921</f>
        <v>314.93599999999998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2.8392609489051095</v>
      </c>
      <c r="O912" s="15">
        <f>'[1]TCE - ANEXO III - Preencher'!P921</f>
        <v>0</v>
      </c>
      <c r="P912" s="16">
        <f t="shared" si="86"/>
        <v>2.8392609489051095</v>
      </c>
      <c r="Q912" s="15">
        <f>'[1]TCE - ANEXO III - Preencher'!R921</f>
        <v>340.53014869888477</v>
      </c>
      <c r="R912" s="15">
        <f>'[1]TCE - ANEXO III - Preencher'!S921</f>
        <v>84.72</v>
      </c>
      <c r="S912" s="16">
        <f t="shared" si="87"/>
        <v>255.81014869888477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573.5854096477899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RINALDO JOSE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5211-30</v>
      </c>
      <c r="G913" s="13" t="str">
        <f>IF('[1]TCE - ANEXO III - Preencher'!H922="","",'[1]TCE - ANEXO III - Preencher'!H922)</f>
        <v>09/2024</v>
      </c>
      <c r="H913" s="14">
        <f>'[1]TCE - ANEXO III - Preencher'!I922</f>
        <v>0</v>
      </c>
      <c r="I913" s="14">
        <f>'[1]TCE - ANEXO III - Preencher'!J922</f>
        <v>157.07599999999999</v>
      </c>
      <c r="J913" s="14">
        <f>'[1]TCE - ANEXO III - Preencher'!K922</f>
        <v>0</v>
      </c>
      <c r="K913" s="15">
        <f>'[1]TCE - ANEXO III - Preencher'!L922</f>
        <v>196.21254174397032</v>
      </c>
      <c r="L913" s="15">
        <f>'[1]TCE - ANEXO III - Preencher'!M922</f>
        <v>31.14</v>
      </c>
      <c r="M913" s="15">
        <f t="shared" si="85"/>
        <v>165.07254174397031</v>
      </c>
      <c r="N913" s="15">
        <f>'[1]TCE - ANEXO III - Preencher'!O922</f>
        <v>2.8392609489051095</v>
      </c>
      <c r="O913" s="15">
        <f>'[1]TCE - ANEXO III - Preencher'!P922</f>
        <v>0</v>
      </c>
      <c r="P913" s="16">
        <f t="shared" si="86"/>
        <v>2.8392609489051095</v>
      </c>
      <c r="Q913" s="15">
        <f>'[1]TCE - ANEXO III - Preencher'!R922</f>
        <v>340.53014869888477</v>
      </c>
      <c r="R913" s="15">
        <f>'[1]TCE - ANEXO III - Preencher'!S922</f>
        <v>93.42</v>
      </c>
      <c r="S913" s="16">
        <f t="shared" si="87"/>
        <v>247.11014869888476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572.09795139176026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RISONETE MARIA DA SILVA SANTOS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09/2024</v>
      </c>
      <c r="H914" s="14">
        <f>'[1]TCE - ANEXO III - Preencher'!I923</f>
        <v>0</v>
      </c>
      <c r="I914" s="14">
        <f>'[1]TCE - ANEXO III - Preencher'!J923</f>
        <v>299.93119999999999</v>
      </c>
      <c r="J914" s="14">
        <f>'[1]TCE - ANEXO III - Preencher'!K923</f>
        <v>0</v>
      </c>
      <c r="K914" s="15">
        <f>'[1]TCE - ANEXO III - Preencher'!L923</f>
        <v>196.21254174397032</v>
      </c>
      <c r="L914" s="15">
        <f>'[1]TCE - ANEXO III - Preencher'!M923</f>
        <v>28.24</v>
      </c>
      <c r="M914" s="15">
        <f t="shared" si="85"/>
        <v>167.97254174397031</v>
      </c>
      <c r="N914" s="15">
        <f>'[1]TCE - ANEXO III - Preencher'!O923</f>
        <v>2.8392609489051095</v>
      </c>
      <c r="O914" s="15">
        <f>'[1]TCE - ANEXO III - Preencher'!P923</f>
        <v>0</v>
      </c>
      <c r="P914" s="16">
        <f t="shared" si="86"/>
        <v>2.8392609489051095</v>
      </c>
      <c r="Q914" s="15">
        <f>'[1]TCE - ANEXO III - Preencher'!R923</f>
        <v>340.53014869888477</v>
      </c>
      <c r="R914" s="15">
        <f>'[1]TCE - ANEXO III - Preencher'!S923</f>
        <v>84.72</v>
      </c>
      <c r="S914" s="16">
        <f t="shared" si="87"/>
        <v>255.81014869888477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726.55315139176014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RITA DE CASSIA ALMEIDA NETA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09/2024</v>
      </c>
      <c r="H915" s="14">
        <f>'[1]TCE - ANEXO III - Preencher'!I924</f>
        <v>0</v>
      </c>
      <c r="I915" s="14">
        <f>'[1]TCE - ANEXO III - Preencher'!J924</f>
        <v>276.58159999999998</v>
      </c>
      <c r="J915" s="14">
        <f>'[1]TCE - ANEXO III - Preencher'!K924</f>
        <v>0</v>
      </c>
      <c r="K915" s="15">
        <f>'[1]TCE - ANEXO III - Preencher'!L924</f>
        <v>196.21254174397032</v>
      </c>
      <c r="L915" s="15">
        <f>'[1]TCE - ANEXO III - Preencher'!M924</f>
        <v>3.68</v>
      </c>
      <c r="M915" s="15">
        <f t="shared" si="85"/>
        <v>192.53254174397031</v>
      </c>
      <c r="N915" s="15">
        <f>'[1]TCE - ANEXO III - Preencher'!O924</f>
        <v>2.8392609489051095</v>
      </c>
      <c r="O915" s="15">
        <f>'[1]TCE - ANEXO III - Preencher'!P924</f>
        <v>0</v>
      </c>
      <c r="P915" s="16">
        <f t="shared" si="86"/>
        <v>2.8392609489051095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116.77</v>
      </c>
      <c r="U915" s="15">
        <f>'[1]TCE - ANEXO III - Preencher'!V924</f>
        <v>0</v>
      </c>
      <c r="V915" s="16">
        <f t="shared" si="88"/>
        <v>116.77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588.72340269287542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RITA DE CASSIA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5134-30</v>
      </c>
      <c r="G916" s="13" t="str">
        <f>IF('[1]TCE - ANEXO III - Preencher'!H925="","",'[1]TCE - ANEXO III - Preencher'!H925)</f>
        <v>09/2024</v>
      </c>
      <c r="H916" s="14">
        <f>'[1]TCE - ANEXO III - Preencher'!I925</f>
        <v>0</v>
      </c>
      <c r="I916" s="14">
        <f>'[1]TCE - ANEXO III - Preencher'!J925</f>
        <v>157.58879999999999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2.8392609489051095</v>
      </c>
      <c r="O916" s="15">
        <f>'[1]TCE - ANEXO III - Preencher'!P925</f>
        <v>0</v>
      </c>
      <c r="P916" s="16">
        <f t="shared" si="86"/>
        <v>2.8392609489051095</v>
      </c>
      <c r="Q916" s="15">
        <f>'[1]TCE - ANEXO III - Preencher'!R925</f>
        <v>340.53014869888477</v>
      </c>
      <c r="R916" s="15">
        <f>'[1]TCE - ANEXO III - Preencher'!S925</f>
        <v>84.72</v>
      </c>
      <c r="S916" s="16">
        <f t="shared" si="87"/>
        <v>255.81014869888477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416.23820964778986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RITA DE CASSIA DA SILVA MELO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09/2024</v>
      </c>
      <c r="H917" s="14">
        <f>'[1]TCE - ANEXO III - Preencher'!I926</f>
        <v>0</v>
      </c>
      <c r="I917" s="14">
        <f>'[1]TCE - ANEXO III - Preencher'!J926</f>
        <v>323.58960000000002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2.8392609489051095</v>
      </c>
      <c r="O917" s="15">
        <f>'[1]TCE - ANEXO III - Preencher'!P926</f>
        <v>0</v>
      </c>
      <c r="P917" s="16">
        <f t="shared" si="86"/>
        <v>2.8392609489051095</v>
      </c>
      <c r="Q917" s="15">
        <f>'[1]TCE - ANEXO III - Preencher'!R926</f>
        <v>340.53014869888477</v>
      </c>
      <c r="R917" s="15">
        <f>'[1]TCE - ANEXO III - Preencher'!S926</f>
        <v>5.65</v>
      </c>
      <c r="S917" s="16">
        <f t="shared" si="87"/>
        <v>334.8801486988848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661.30900964778994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RITA DE CASSIA GONZAGA DE LIRA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09/2024</v>
      </c>
      <c r="H918" s="14">
        <f>'[1]TCE - ANEXO III - Preencher'!I927</f>
        <v>0</v>
      </c>
      <c r="I918" s="14">
        <f>'[1]TCE - ANEXO III - Preencher'!J927</f>
        <v>537.63440000000003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2.8392609489051095</v>
      </c>
      <c r="O918" s="15">
        <f>'[1]TCE - ANEXO III - Preencher'!P927</f>
        <v>0</v>
      </c>
      <c r="P918" s="16">
        <f t="shared" si="86"/>
        <v>2.8392609489051095</v>
      </c>
      <c r="Q918" s="15">
        <f>'[1]TCE - ANEXO III - Preencher'!R927</f>
        <v>340.53014869888477</v>
      </c>
      <c r="R918" s="15">
        <f>'[1]TCE - ANEXO III - Preencher'!S927</f>
        <v>4.79</v>
      </c>
      <c r="S918" s="16">
        <f t="shared" si="87"/>
        <v>335.74014869888475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876.21380964778996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RITA DE CASSIA RIBEIRO DE ANDRADE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5143-20</v>
      </c>
      <c r="G919" s="13" t="str">
        <f>IF('[1]TCE - ANEXO III - Preencher'!H928="","",'[1]TCE - ANEXO III - Preencher'!H928)</f>
        <v>09/2024</v>
      </c>
      <c r="H919" s="14">
        <f>'[1]TCE - ANEXO III - Preencher'!I928</f>
        <v>0</v>
      </c>
      <c r="I919" s="14">
        <f>'[1]TCE - ANEXO III - Preencher'!J928</f>
        <v>139.96559999999999</v>
      </c>
      <c r="J919" s="14">
        <f>'[1]TCE - ANEXO III - Preencher'!K928</f>
        <v>0</v>
      </c>
      <c r="K919" s="15">
        <f>'[1]TCE - ANEXO III - Preencher'!L928</f>
        <v>196.21254174397032</v>
      </c>
      <c r="L919" s="15">
        <f>'[1]TCE - ANEXO III - Preencher'!M928</f>
        <v>28.24</v>
      </c>
      <c r="M919" s="15">
        <f t="shared" si="85"/>
        <v>167.97254174397031</v>
      </c>
      <c r="N919" s="15">
        <f>'[1]TCE - ANEXO III - Preencher'!O928</f>
        <v>2.8392609489051095</v>
      </c>
      <c r="O919" s="15">
        <f>'[1]TCE - ANEXO III - Preencher'!P928</f>
        <v>0</v>
      </c>
      <c r="P919" s="16">
        <f t="shared" si="86"/>
        <v>2.8392609489051095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310.7774026928754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ROBERTA KELLY BARBOSA DO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2234-05</v>
      </c>
      <c r="G920" s="13" t="str">
        <f>IF('[1]TCE - ANEXO III - Preencher'!H929="","",'[1]TCE - ANEXO III - Preencher'!H929)</f>
        <v>09/2024</v>
      </c>
      <c r="H920" s="14">
        <f>'[1]TCE - ANEXO III - Preencher'!I929</f>
        <v>0</v>
      </c>
      <c r="I920" s="14">
        <f>'[1]TCE - ANEXO III - Preencher'!J929</f>
        <v>512.28800000000001</v>
      </c>
      <c r="J920" s="14">
        <f>'[1]TCE - ANEXO III - Preencher'!K929</f>
        <v>0</v>
      </c>
      <c r="K920" s="15">
        <f>'[1]TCE - ANEXO III - Preencher'!L929</f>
        <v>196.21254174397032</v>
      </c>
      <c r="L920" s="15">
        <f>'[1]TCE - ANEXO III - Preencher'!M929</f>
        <v>20.079999999999998</v>
      </c>
      <c r="M920" s="15">
        <f t="shared" si="85"/>
        <v>176.13254174397031</v>
      </c>
      <c r="N920" s="15">
        <f>'[1]TCE - ANEXO III - Preencher'!O929</f>
        <v>2.8392609489051095</v>
      </c>
      <c r="O920" s="15">
        <f>'[1]TCE - ANEXO III - Preencher'!P929</f>
        <v>0</v>
      </c>
      <c r="P920" s="16">
        <f t="shared" si="86"/>
        <v>2.8392609489051095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691.25980269287538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ROBERTA XAVIER DE ARAUJO GOMES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5211-30</v>
      </c>
      <c r="G921" s="13" t="str">
        <f>IF('[1]TCE - ANEXO III - Preencher'!H930="","",'[1]TCE - ANEXO III - Preencher'!H930)</f>
        <v>09/2024</v>
      </c>
      <c r="H921" s="14">
        <f>'[1]TCE - ANEXO III - Preencher'!I930</f>
        <v>0</v>
      </c>
      <c r="I921" s="14">
        <f>'[1]TCE - ANEXO III - Preencher'!J930</f>
        <v>159.28319999999999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2.8392609489051095</v>
      </c>
      <c r="O921" s="15">
        <f>'[1]TCE - ANEXO III - Preencher'!P930</f>
        <v>0</v>
      </c>
      <c r="P921" s="16">
        <f t="shared" si="86"/>
        <v>2.8392609489051095</v>
      </c>
      <c r="Q921" s="15">
        <f>'[1]TCE - ANEXO III - Preencher'!R930</f>
        <v>340.53014869888477</v>
      </c>
      <c r="R921" s="15">
        <f>'[1]TCE - ANEXO III - Preencher'!S930</f>
        <v>90.62</v>
      </c>
      <c r="S921" s="16">
        <f t="shared" si="87"/>
        <v>249.91014869888477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412.03260964778985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ROBERTO FERREIRA DE ANDRADE SOUZA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5211-30</v>
      </c>
      <c r="G922" s="13" t="str">
        <f>IF('[1]TCE - ANEXO III - Preencher'!H931="","",'[1]TCE - ANEXO III - Preencher'!H931)</f>
        <v>09/2024</v>
      </c>
      <c r="H922" s="14">
        <f>'[1]TCE - ANEXO III - Preencher'!I931</f>
        <v>0</v>
      </c>
      <c r="I922" s="14">
        <f>'[1]TCE - ANEXO III - Preencher'!J931</f>
        <v>130.78880000000001</v>
      </c>
      <c r="J922" s="14">
        <f>'[1]TCE - ANEXO III - Preencher'!K931</f>
        <v>0</v>
      </c>
      <c r="K922" s="15">
        <f>'[1]TCE - ANEXO III - Preencher'!L931</f>
        <v>196.21254174397032</v>
      </c>
      <c r="L922" s="15">
        <f>'[1]TCE - ANEXO III - Preencher'!M931</f>
        <v>31.14</v>
      </c>
      <c r="M922" s="15">
        <f t="shared" si="85"/>
        <v>165.07254174397031</v>
      </c>
      <c r="N922" s="15">
        <f>'[1]TCE - ANEXO III - Preencher'!O931</f>
        <v>2.8392609489051095</v>
      </c>
      <c r="O922" s="15">
        <f>'[1]TCE - ANEXO III - Preencher'!P931</f>
        <v>0</v>
      </c>
      <c r="P922" s="16">
        <f t="shared" si="86"/>
        <v>2.8392609489051095</v>
      </c>
      <c r="Q922" s="15">
        <f>'[1]TCE - ANEXO III - Preencher'!R931</f>
        <v>340.53014869888477</v>
      </c>
      <c r="R922" s="15">
        <f>'[1]TCE - ANEXO III - Preencher'!S931</f>
        <v>90.46</v>
      </c>
      <c r="S922" s="16">
        <f t="shared" si="87"/>
        <v>250.07014869888479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548.77075139176031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ROBERVAL RAMOS XAVIER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5174-10</v>
      </c>
      <c r="G923" s="13" t="str">
        <f>IF('[1]TCE - ANEXO III - Preencher'!H932="","",'[1]TCE - ANEXO III - Preencher'!H932)</f>
        <v>09/2024</v>
      </c>
      <c r="H923" s="14">
        <f>'[1]TCE - ANEXO III - Preencher'!I932</f>
        <v>0</v>
      </c>
      <c r="I923" s="14">
        <f>'[1]TCE - ANEXO III - Preencher'!J932</f>
        <v>112.96</v>
      </c>
      <c r="J923" s="14">
        <f>'[1]TCE - ANEXO III - Preencher'!K932</f>
        <v>0</v>
      </c>
      <c r="K923" s="15">
        <f>'[1]TCE - ANEXO III - Preencher'!L932</f>
        <v>196.21254174397032</v>
      </c>
      <c r="L923" s="15">
        <f>'[1]TCE - ANEXO III - Preencher'!M932</f>
        <v>28.24</v>
      </c>
      <c r="M923" s="15">
        <f t="shared" si="85"/>
        <v>167.97254174397031</v>
      </c>
      <c r="N923" s="15">
        <f>'[1]TCE - ANEXO III - Preencher'!O932</f>
        <v>2.8392609489051095</v>
      </c>
      <c r="O923" s="15">
        <f>'[1]TCE - ANEXO III - Preencher'!P932</f>
        <v>0</v>
      </c>
      <c r="P923" s="16">
        <f t="shared" si="86"/>
        <v>2.8392609489051095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283.77180269287544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ROBSON HENRIQUE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09/2024</v>
      </c>
      <c r="H924" s="14">
        <f>'[1]TCE - ANEXO III - Preencher'!I933</f>
        <v>0</v>
      </c>
      <c r="I924" s="14">
        <f>'[1]TCE - ANEXO III - Preencher'!J933</f>
        <v>299.05919999999998</v>
      </c>
      <c r="J924" s="14">
        <f>'[1]TCE - ANEXO III - Preencher'!K933</f>
        <v>0</v>
      </c>
      <c r="K924" s="15">
        <f>'[1]TCE - ANEXO III - Preencher'!L933</f>
        <v>196.21254174397032</v>
      </c>
      <c r="L924" s="15">
        <f>'[1]TCE - ANEXO III - Preencher'!M933</f>
        <v>28.24</v>
      </c>
      <c r="M924" s="15">
        <f t="shared" si="85"/>
        <v>167.97254174397031</v>
      </c>
      <c r="N924" s="15">
        <f>'[1]TCE - ANEXO III - Preencher'!O933</f>
        <v>2.8392609489051095</v>
      </c>
      <c r="O924" s="15">
        <f>'[1]TCE - ANEXO III - Preencher'!P933</f>
        <v>0</v>
      </c>
      <c r="P924" s="16">
        <f t="shared" si="86"/>
        <v>2.8392609489051095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469.87100269287544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ROBSON MARQUES DE ANDRADE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09/2024</v>
      </c>
      <c r="H925" s="14">
        <f>'[1]TCE - ANEXO III - Preencher'!I934</f>
        <v>0</v>
      </c>
      <c r="I925" s="14">
        <f>'[1]TCE - ANEXO III - Preencher'!J934</f>
        <v>197.29519999999999</v>
      </c>
      <c r="J925" s="14">
        <f>'[1]TCE - ANEXO III - Preencher'!K934</f>
        <v>0</v>
      </c>
      <c r="K925" s="15">
        <f>'[1]TCE - ANEXO III - Preencher'!L934</f>
        <v>196.21254174397032</v>
      </c>
      <c r="L925" s="15">
        <f>'[1]TCE - ANEXO III - Preencher'!M934</f>
        <v>33.43</v>
      </c>
      <c r="M925" s="15">
        <f t="shared" si="85"/>
        <v>162.78254174397031</v>
      </c>
      <c r="N925" s="15">
        <f>'[1]TCE - ANEXO III - Preencher'!O934</f>
        <v>2.8392609489051095</v>
      </c>
      <c r="O925" s="15">
        <f>'[1]TCE - ANEXO III - Preencher'!P934</f>
        <v>0</v>
      </c>
      <c r="P925" s="16">
        <f t="shared" si="86"/>
        <v>2.8392609489051095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362.91700269287543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ROBSON ZEFERINO VILAR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5163-45</v>
      </c>
      <c r="G926" s="13" t="str">
        <f>IF('[1]TCE - ANEXO III - Preencher'!H935="","",'[1]TCE - ANEXO III - Preencher'!H935)</f>
        <v>09/2024</v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2.8392609489051095</v>
      </c>
      <c r="O926" s="15">
        <f>'[1]TCE - ANEXO III - Preencher'!P935</f>
        <v>0</v>
      </c>
      <c r="P926" s="16">
        <f t="shared" si="86"/>
        <v>2.8392609489051095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2.8392609489051095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RODRIGO DA SILVA RODRIGUES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5143-20</v>
      </c>
      <c r="G927" s="13" t="str">
        <f>IF('[1]TCE - ANEXO III - Preencher'!H936="","",'[1]TCE - ANEXO III - Preencher'!H936)</f>
        <v>09/2024</v>
      </c>
      <c r="H927" s="14">
        <f>'[1]TCE - ANEXO III - Preencher'!I936</f>
        <v>0</v>
      </c>
      <c r="I927" s="14">
        <f>'[1]TCE - ANEXO III - Preencher'!J936</f>
        <v>189.7336</v>
      </c>
      <c r="J927" s="14">
        <f>'[1]TCE - ANEXO III - Preencher'!K936</f>
        <v>0</v>
      </c>
      <c r="K927" s="15">
        <f>'[1]TCE - ANEXO III - Preencher'!L936</f>
        <v>196.21254174397032</v>
      </c>
      <c r="L927" s="15">
        <f>'[1]TCE - ANEXO III - Preencher'!M936</f>
        <v>28.24</v>
      </c>
      <c r="M927" s="15">
        <f t="shared" si="85"/>
        <v>167.97254174397031</v>
      </c>
      <c r="N927" s="15">
        <f>'[1]TCE - ANEXO III - Preencher'!O936</f>
        <v>2.8392609489051095</v>
      </c>
      <c r="O927" s="15">
        <f>'[1]TCE - ANEXO III - Preencher'!P936</f>
        <v>0</v>
      </c>
      <c r="P927" s="16">
        <f t="shared" si="86"/>
        <v>2.8392609489051095</v>
      </c>
      <c r="Q927" s="15">
        <f>'[1]TCE - ANEXO III - Preencher'!R936</f>
        <v>340.53014869888477</v>
      </c>
      <c r="R927" s="15">
        <f>'[1]TCE - ANEXO III - Preencher'!S936</f>
        <v>77.94</v>
      </c>
      <c r="S927" s="16">
        <f t="shared" si="87"/>
        <v>262.59014869888478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623.13555139176015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RODRIGO MEZZALIRA TCHAICK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2251-20</v>
      </c>
      <c r="G928" s="13" t="str">
        <f>IF('[1]TCE - ANEXO III - Preencher'!H937="","",'[1]TCE - ANEXO III - Preencher'!H937)</f>
        <v>09/2024</v>
      </c>
      <c r="H928" s="14">
        <f>'[1]TCE - ANEXO III - Preencher'!I937</f>
        <v>0</v>
      </c>
      <c r="I928" s="14">
        <f>'[1]TCE - ANEXO III - Preencher'!J937</f>
        <v>865.08800000000008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2.8392609489051095</v>
      </c>
      <c r="O928" s="15">
        <f>'[1]TCE - ANEXO III - Preencher'!P937</f>
        <v>0</v>
      </c>
      <c r="P928" s="16">
        <f t="shared" si="86"/>
        <v>2.8392609489051095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867.9272609489052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RONALDO DE MELO E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9511-05</v>
      </c>
      <c r="G929" s="13" t="str">
        <f>IF('[1]TCE - ANEXO III - Preencher'!H938="","",'[1]TCE - ANEXO III - Preencher'!H938)</f>
        <v>09/2024</v>
      </c>
      <c r="H929" s="14">
        <f>'[1]TCE - ANEXO III - Preencher'!I938</f>
        <v>0</v>
      </c>
      <c r="I929" s="14">
        <f>'[1]TCE - ANEXO III - Preencher'!J938</f>
        <v>192.43119999999999</v>
      </c>
      <c r="J929" s="14">
        <f>'[1]TCE - ANEXO III - Preencher'!K938</f>
        <v>0</v>
      </c>
      <c r="K929" s="15">
        <f>'[1]TCE - ANEXO III - Preencher'!L938</f>
        <v>196.21254174397032</v>
      </c>
      <c r="L929" s="15">
        <f>'[1]TCE - ANEXO III - Preencher'!M938</f>
        <v>32.17</v>
      </c>
      <c r="M929" s="15">
        <f t="shared" si="85"/>
        <v>164.04254174397033</v>
      </c>
      <c r="N929" s="15">
        <f>'[1]TCE - ANEXO III - Preencher'!O938</f>
        <v>2.8392609489051095</v>
      </c>
      <c r="O929" s="15">
        <f>'[1]TCE - ANEXO III - Preencher'!P938</f>
        <v>0</v>
      </c>
      <c r="P929" s="16">
        <f t="shared" si="86"/>
        <v>2.8392609489051095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359.31300269287544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ROSAILTON SANTANA DOS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09/2024</v>
      </c>
      <c r="H930" s="14">
        <f>'[1]TCE - ANEXO III - Preencher'!I939</f>
        <v>0</v>
      </c>
      <c r="I930" s="14">
        <f>'[1]TCE - ANEXO III - Preencher'!J939</f>
        <v>311.71039999999999</v>
      </c>
      <c r="J930" s="14">
        <f>'[1]TCE - ANEXO III - Preencher'!K939</f>
        <v>0</v>
      </c>
      <c r="K930" s="15">
        <f>'[1]TCE - ANEXO III - Preencher'!L939</f>
        <v>196.21254174397032</v>
      </c>
      <c r="L930" s="15">
        <f>'[1]TCE - ANEXO III - Preencher'!M939</f>
        <v>28.24</v>
      </c>
      <c r="M930" s="15">
        <f t="shared" si="85"/>
        <v>167.97254174397031</v>
      </c>
      <c r="N930" s="15">
        <f>'[1]TCE - ANEXO III - Preencher'!O939</f>
        <v>2.8392609489051095</v>
      </c>
      <c r="O930" s="15">
        <f>'[1]TCE - ANEXO III - Preencher'!P939</f>
        <v>0</v>
      </c>
      <c r="P930" s="16">
        <f t="shared" si="86"/>
        <v>2.8392609489051095</v>
      </c>
      <c r="Q930" s="15">
        <f>'[1]TCE - ANEXO III - Preencher'!R939</f>
        <v>340.53014869888477</v>
      </c>
      <c r="R930" s="15">
        <f>'[1]TCE - ANEXO III - Preencher'!S939</f>
        <v>84.72</v>
      </c>
      <c r="S930" s="16">
        <f t="shared" si="87"/>
        <v>255.81014869888477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738.3323513917602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ROSALIA GOMES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09/2024</v>
      </c>
      <c r="H931" s="14">
        <f>'[1]TCE - ANEXO III - Preencher'!I940</f>
        <v>0</v>
      </c>
      <c r="I931" s="14">
        <f>'[1]TCE - ANEXO III - Preencher'!J940</f>
        <v>609.65520000000004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2.8392609489051095</v>
      </c>
      <c r="O931" s="15">
        <f>'[1]TCE - ANEXO III - Preencher'!P940</f>
        <v>0</v>
      </c>
      <c r="P931" s="16">
        <f t="shared" si="86"/>
        <v>2.8392609489051095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612.49446094890516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ROSALVA VALERIA GOMES DE LIMA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09/2024</v>
      </c>
      <c r="H932" s="14">
        <f>'[1]TCE - ANEXO III - Preencher'!I941</f>
        <v>0</v>
      </c>
      <c r="I932" s="14">
        <f>'[1]TCE - ANEXO III - Preencher'!J941</f>
        <v>313.71280000000002</v>
      </c>
      <c r="J932" s="14">
        <f>'[1]TCE - ANEXO III - Preencher'!K941</f>
        <v>0</v>
      </c>
      <c r="K932" s="15">
        <f>'[1]TCE - ANEXO III - Preencher'!L941</f>
        <v>196.21254174397032</v>
      </c>
      <c r="L932" s="15">
        <f>'[1]TCE - ANEXO III - Preencher'!M941</f>
        <v>28.24</v>
      </c>
      <c r="M932" s="15">
        <f t="shared" si="85"/>
        <v>167.97254174397031</v>
      </c>
      <c r="N932" s="15">
        <f>'[1]TCE - ANEXO III - Preencher'!O941</f>
        <v>2.8392609489051095</v>
      </c>
      <c r="O932" s="15">
        <f>'[1]TCE - ANEXO III - Preencher'!P941</f>
        <v>0</v>
      </c>
      <c r="P932" s="16">
        <f t="shared" si="86"/>
        <v>2.8392609489051095</v>
      </c>
      <c r="Q932" s="15">
        <f>'[1]TCE - ANEXO III - Preencher'!R941</f>
        <v>340.53014869888477</v>
      </c>
      <c r="R932" s="15">
        <f>'[1]TCE - ANEXO III - Preencher'!S941</f>
        <v>84.72</v>
      </c>
      <c r="S932" s="16">
        <f t="shared" si="87"/>
        <v>255.81014869888477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740.33475139176016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ROSANA SOUZA DE MORAES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09/2024</v>
      </c>
      <c r="H933" s="14">
        <f>'[1]TCE - ANEXO III - Preencher'!I942</f>
        <v>0</v>
      </c>
      <c r="I933" s="14">
        <f>'[1]TCE - ANEXO III - Preencher'!J942</f>
        <v>518.74639999999999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2.8392609489051095</v>
      </c>
      <c r="O933" s="15">
        <f>'[1]TCE - ANEXO III - Preencher'!P942</f>
        <v>0</v>
      </c>
      <c r="P933" s="16">
        <f t="shared" si="86"/>
        <v>2.8392609489051095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120.26</v>
      </c>
      <c r="U933" s="15">
        <f>'[1]TCE - ANEXO III - Preencher'!V942</f>
        <v>0</v>
      </c>
      <c r="V933" s="16">
        <f t="shared" si="88"/>
        <v>120.26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641.84566094890511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ROSANGELA MARIA DE OLIVEIRA ALVES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5134-30</v>
      </c>
      <c r="G934" s="13" t="str">
        <f>IF('[1]TCE - ANEXO III - Preencher'!H943="","",'[1]TCE - ANEXO III - Preencher'!H943)</f>
        <v>09/2024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2.8392609489051095</v>
      </c>
      <c r="O934" s="15">
        <f>'[1]TCE - ANEXO III - Preencher'!P943</f>
        <v>0</v>
      </c>
      <c r="P934" s="16">
        <f t="shared" si="86"/>
        <v>2.8392609489051095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2.8392609489051095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ROSANGELA MARIA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5152-05</v>
      </c>
      <c r="G935" s="13" t="str">
        <f>IF('[1]TCE - ANEXO III - Preencher'!H944="","",'[1]TCE - ANEXO III - Preencher'!H944)</f>
        <v>09/2024</v>
      </c>
      <c r="H935" s="14">
        <f>'[1]TCE - ANEXO III - Preencher'!I944</f>
        <v>0</v>
      </c>
      <c r="I935" s="14">
        <f>'[1]TCE - ANEXO III - Preencher'!J944</f>
        <v>157.94640000000001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2.8392609489051095</v>
      </c>
      <c r="O935" s="15">
        <f>'[1]TCE - ANEXO III - Preencher'!P944</f>
        <v>0</v>
      </c>
      <c r="P935" s="16">
        <f t="shared" si="86"/>
        <v>2.8392609489051095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160.78566094890513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ROSANGELA MARIA LIMA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09/2024</v>
      </c>
      <c r="H936" s="14">
        <f>'[1]TCE - ANEXO III - Preencher'!I945</f>
        <v>0</v>
      </c>
      <c r="I936" s="14">
        <f>'[1]TCE - ANEXO III - Preencher'!J945</f>
        <v>320.39920000000001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2.8392609489051095</v>
      </c>
      <c r="O936" s="15">
        <f>'[1]TCE - ANEXO III - Preencher'!P945</f>
        <v>0</v>
      </c>
      <c r="P936" s="16">
        <f t="shared" si="86"/>
        <v>2.8392609489051095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323.23846094890513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ROSEANE SOUZA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09/2024</v>
      </c>
      <c r="H937" s="14">
        <f>'[1]TCE - ANEXO III - Preencher'!I946</f>
        <v>0</v>
      </c>
      <c r="I937" s="14">
        <f>'[1]TCE - ANEXO III - Preencher'!J946</f>
        <v>287.01760000000002</v>
      </c>
      <c r="J937" s="14">
        <f>'[1]TCE - ANEXO III - Preencher'!K946</f>
        <v>0</v>
      </c>
      <c r="K937" s="15">
        <f>'[1]TCE - ANEXO III - Preencher'!L946</f>
        <v>196.21254174397032</v>
      </c>
      <c r="L937" s="15">
        <f>'[1]TCE - ANEXO III - Preencher'!M946</f>
        <v>28.24</v>
      </c>
      <c r="M937" s="15">
        <f t="shared" si="85"/>
        <v>167.97254174397031</v>
      </c>
      <c r="N937" s="15">
        <f>'[1]TCE - ANEXO III - Preencher'!O946</f>
        <v>2.8392609489051095</v>
      </c>
      <c r="O937" s="15">
        <f>'[1]TCE - ANEXO III - Preencher'!P946</f>
        <v>0</v>
      </c>
      <c r="P937" s="16">
        <f t="shared" si="86"/>
        <v>2.8392609489051095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457.82940269287542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ROSEMARY ALMEIDA DO MONTE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09/2024</v>
      </c>
      <c r="H938" s="14">
        <f>'[1]TCE - ANEXO III - Preencher'!I947</f>
        <v>0</v>
      </c>
      <c r="I938" s="14">
        <f>'[1]TCE - ANEXO III - Preencher'!J947</f>
        <v>294.3408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2.8392609489051095</v>
      </c>
      <c r="O938" s="15">
        <f>'[1]TCE - ANEXO III - Preencher'!P947</f>
        <v>0</v>
      </c>
      <c r="P938" s="16">
        <f t="shared" si="86"/>
        <v>2.8392609489051095</v>
      </c>
      <c r="Q938" s="15">
        <f>'[1]TCE - ANEXO III - Preencher'!R947</f>
        <v>340.53014869888477</v>
      </c>
      <c r="R938" s="15">
        <f>'[1]TCE - ANEXO III - Preencher'!S947</f>
        <v>84.72</v>
      </c>
      <c r="S938" s="16">
        <f t="shared" si="87"/>
        <v>255.81014869888477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552.99020964778992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ROSEMERE BARBOSA RIO TINTO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09/2024</v>
      </c>
      <c r="H939" s="14">
        <f>'[1]TCE - ANEXO III - Preencher'!I948</f>
        <v>0</v>
      </c>
      <c r="I939" s="14">
        <f>'[1]TCE - ANEXO III - Preencher'!J948</f>
        <v>318.75599999999997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2.8392609489051095</v>
      </c>
      <c r="O939" s="15">
        <f>'[1]TCE - ANEXO III - Preencher'!P948</f>
        <v>0</v>
      </c>
      <c r="P939" s="16">
        <f t="shared" si="86"/>
        <v>2.8392609489051095</v>
      </c>
      <c r="Q939" s="15">
        <f>'[1]TCE - ANEXO III - Preencher'!R948</f>
        <v>340.53014869888477</v>
      </c>
      <c r="R939" s="15">
        <f>'[1]TCE - ANEXO III - Preencher'!S948</f>
        <v>82.74</v>
      </c>
      <c r="S939" s="16">
        <f t="shared" si="87"/>
        <v>257.79014869888476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579.38540964778986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ROSENI BARBOZA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5143-20</v>
      </c>
      <c r="G940" s="13" t="str">
        <f>IF('[1]TCE - ANEXO III - Preencher'!H949="","",'[1]TCE - ANEXO III - Preencher'!H949)</f>
        <v>09/2024</v>
      </c>
      <c r="H940" s="14">
        <f>'[1]TCE - ANEXO III - Preencher'!I949</f>
        <v>0</v>
      </c>
      <c r="I940" s="14">
        <f>'[1]TCE - ANEXO III - Preencher'!J949</f>
        <v>158.904</v>
      </c>
      <c r="J940" s="14">
        <f>'[1]TCE - ANEXO III - Preencher'!K949</f>
        <v>0</v>
      </c>
      <c r="K940" s="15">
        <f>'[1]TCE - ANEXO III - Preencher'!L949</f>
        <v>196.21254174397032</v>
      </c>
      <c r="L940" s="15">
        <f>'[1]TCE - ANEXO III - Preencher'!M949</f>
        <v>28.24</v>
      </c>
      <c r="M940" s="15">
        <f t="shared" si="85"/>
        <v>167.97254174397031</v>
      </c>
      <c r="N940" s="15">
        <f>'[1]TCE - ANEXO III - Preencher'!O949</f>
        <v>2.8392609489051095</v>
      </c>
      <c r="O940" s="15">
        <f>'[1]TCE - ANEXO III - Preencher'!P949</f>
        <v>0</v>
      </c>
      <c r="P940" s="16">
        <f t="shared" si="86"/>
        <v>2.8392609489051095</v>
      </c>
      <c r="Q940" s="15">
        <f>'[1]TCE - ANEXO III - Preencher'!R949</f>
        <v>340.53014869888477</v>
      </c>
      <c r="R940" s="15">
        <f>'[1]TCE - ANEXO III - Preencher'!S949</f>
        <v>84.72</v>
      </c>
      <c r="S940" s="16">
        <f t="shared" si="87"/>
        <v>255.81014869888477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585.52595139176015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ROSIANE COSME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09/2024</v>
      </c>
      <c r="H941" s="14">
        <f>'[1]TCE - ANEXO III - Preencher'!I950</f>
        <v>0</v>
      </c>
      <c r="I941" s="14">
        <f>'[1]TCE - ANEXO III - Preencher'!J950</f>
        <v>516.02480000000003</v>
      </c>
      <c r="J941" s="14">
        <f>'[1]TCE - ANEXO III - Preencher'!K950</f>
        <v>0</v>
      </c>
      <c r="K941" s="15">
        <f>'[1]TCE - ANEXO III - Preencher'!L950</f>
        <v>196.21254174397032</v>
      </c>
      <c r="L941" s="15">
        <f>'[1]TCE - ANEXO III - Preencher'!M950</f>
        <v>3.59</v>
      </c>
      <c r="M941" s="15">
        <f t="shared" si="85"/>
        <v>192.62254174397032</v>
      </c>
      <c r="N941" s="15">
        <f>'[1]TCE - ANEXO III - Preencher'!O950</f>
        <v>2.8392609489051095</v>
      </c>
      <c r="O941" s="15">
        <f>'[1]TCE - ANEXO III - Preencher'!P950</f>
        <v>0</v>
      </c>
      <c r="P941" s="16">
        <f t="shared" si="86"/>
        <v>2.8392609489051095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184.4</v>
      </c>
      <c r="U941" s="15">
        <f>'[1]TCE - ANEXO III - Preencher'!V950</f>
        <v>0</v>
      </c>
      <c r="V941" s="16">
        <f t="shared" si="88"/>
        <v>184.4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895.8866026928755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ROSILENE MARIA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5143-20</v>
      </c>
      <c r="G942" s="13" t="str">
        <f>IF('[1]TCE - ANEXO III - Preencher'!H951="","",'[1]TCE - ANEXO III - Preencher'!H951)</f>
        <v>09/2024</v>
      </c>
      <c r="H942" s="14">
        <f>'[1]TCE - ANEXO III - Preencher'!I951</f>
        <v>0</v>
      </c>
      <c r="I942" s="14">
        <f>'[1]TCE - ANEXO III - Preencher'!J951</f>
        <v>138.25919999999999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2.8392609489051095</v>
      </c>
      <c r="O942" s="15">
        <f>'[1]TCE - ANEXO III - Preencher'!P951</f>
        <v>0</v>
      </c>
      <c r="P942" s="16">
        <f t="shared" si="86"/>
        <v>2.8392609489051095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141.09846094890511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ROSINEIDE MARIA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09/2024</v>
      </c>
      <c r="H943" s="14">
        <f>'[1]TCE - ANEXO III - Preencher'!I952</f>
        <v>0</v>
      </c>
      <c r="I943" s="14">
        <f>'[1]TCE - ANEXO III - Preencher'!J952</f>
        <v>157.43440000000001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2.8392609489051095</v>
      </c>
      <c r="O943" s="15">
        <f>'[1]TCE - ANEXO III - Preencher'!P952</f>
        <v>0</v>
      </c>
      <c r="P943" s="16">
        <f t="shared" si="86"/>
        <v>2.8392609489051095</v>
      </c>
      <c r="Q943" s="15">
        <f>'[1]TCE - ANEXO III - Preencher'!R952</f>
        <v>340.53014869888477</v>
      </c>
      <c r="R943" s="15">
        <f>'[1]TCE - ANEXO III - Preencher'!S952</f>
        <v>84.72</v>
      </c>
      <c r="S943" s="16">
        <f t="shared" si="87"/>
        <v>255.81014869888477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416.08380964778991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ROZILDA DOS SANTOS MACEDO ALVES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5143-20</v>
      </c>
      <c r="G944" s="13" t="str">
        <f>IF('[1]TCE - ANEXO III - Preencher'!H953="","",'[1]TCE - ANEXO III - Preencher'!H953)</f>
        <v>09/2024</v>
      </c>
      <c r="H944" s="14">
        <f>'[1]TCE - ANEXO III - Preencher'!I953</f>
        <v>0</v>
      </c>
      <c r="I944" s="14">
        <f>'[1]TCE - ANEXO III - Preencher'!J953</f>
        <v>139.2184</v>
      </c>
      <c r="J944" s="14">
        <f>'[1]TCE - ANEXO III - Preencher'!K953</f>
        <v>0</v>
      </c>
      <c r="K944" s="15">
        <f>'[1]TCE - ANEXO III - Preencher'!L953</f>
        <v>196.21254174397032</v>
      </c>
      <c r="L944" s="15">
        <f>'[1]TCE - ANEXO III - Preencher'!M953</f>
        <v>28.24</v>
      </c>
      <c r="M944" s="15">
        <f t="shared" si="85"/>
        <v>167.97254174397031</v>
      </c>
      <c r="N944" s="15">
        <f>'[1]TCE - ANEXO III - Preencher'!O953</f>
        <v>2.8392609489051095</v>
      </c>
      <c r="O944" s="15">
        <f>'[1]TCE - ANEXO III - Preencher'!P953</f>
        <v>0</v>
      </c>
      <c r="P944" s="16">
        <f t="shared" si="86"/>
        <v>2.8392609489051095</v>
      </c>
      <c r="Q944" s="15">
        <f>'[1]TCE - ANEXO III - Preencher'!R953</f>
        <v>340.53014869888477</v>
      </c>
      <c r="R944" s="15">
        <f>'[1]TCE - ANEXO III - Preencher'!S953</f>
        <v>80.2</v>
      </c>
      <c r="S944" s="16">
        <f t="shared" si="87"/>
        <v>260.33014869888478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570.36035139176022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RUANA DE ARAUJO CEREJA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09/2024</v>
      </c>
      <c r="H945" s="14">
        <f>'[1]TCE - ANEXO III - Preencher'!I954</f>
        <v>0</v>
      </c>
      <c r="I945" s="14">
        <f>'[1]TCE - ANEXO III - Preencher'!J954</f>
        <v>578.91279999999995</v>
      </c>
      <c r="J945" s="14">
        <f>'[1]TCE - ANEXO III - Preencher'!K954</f>
        <v>0</v>
      </c>
      <c r="K945" s="15">
        <f>'[1]TCE - ANEXO III - Preencher'!L954</f>
        <v>196.21254174397032</v>
      </c>
      <c r="L945" s="15">
        <f>'[1]TCE - ANEXO III - Preencher'!M954</f>
        <v>3.59</v>
      </c>
      <c r="M945" s="15">
        <f t="shared" si="85"/>
        <v>192.62254174397032</v>
      </c>
      <c r="N945" s="15">
        <f>'[1]TCE - ANEXO III - Preencher'!O954</f>
        <v>2.8392609489051095</v>
      </c>
      <c r="O945" s="15">
        <f>'[1]TCE - ANEXO III - Preencher'!P954</f>
        <v>0</v>
      </c>
      <c r="P945" s="16">
        <f t="shared" si="86"/>
        <v>2.8392609489051095</v>
      </c>
      <c r="Q945" s="15">
        <f>'[1]TCE - ANEXO III - Preencher'!R954</f>
        <v>340.53014869888477</v>
      </c>
      <c r="R945" s="15">
        <f>'[1]TCE - ANEXO III - Preencher'!S954</f>
        <v>95.64</v>
      </c>
      <c r="S945" s="16">
        <f t="shared" si="87"/>
        <v>244.89014869888479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1019.2647513917602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RUBIA FERREIRA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09/2024</v>
      </c>
      <c r="H946" s="14">
        <f>'[1]TCE - ANEXO III - Preencher'!I955</f>
        <v>0</v>
      </c>
      <c r="I946" s="14">
        <f>'[1]TCE - ANEXO III - Preencher'!J955</f>
        <v>305.15199999999999</v>
      </c>
      <c r="J946" s="14">
        <f>'[1]TCE - ANEXO III - Preencher'!K955</f>
        <v>0</v>
      </c>
      <c r="K946" s="15">
        <f>'[1]TCE - ANEXO III - Preencher'!L955</f>
        <v>196.21254174397032</v>
      </c>
      <c r="L946" s="15">
        <f>'[1]TCE - ANEXO III - Preencher'!M955</f>
        <v>28.24</v>
      </c>
      <c r="M946" s="15">
        <f t="shared" si="85"/>
        <v>167.97254174397031</v>
      </c>
      <c r="N946" s="15">
        <f>'[1]TCE - ANEXO III - Preencher'!O955</f>
        <v>2.8392609489051095</v>
      </c>
      <c r="O946" s="15">
        <f>'[1]TCE - ANEXO III - Preencher'!P955</f>
        <v>0</v>
      </c>
      <c r="P946" s="16">
        <f t="shared" si="86"/>
        <v>2.8392609489051095</v>
      </c>
      <c r="Q946" s="15">
        <f>'[1]TCE - ANEXO III - Preencher'!R955</f>
        <v>340.53014869888477</v>
      </c>
      <c r="R946" s="15">
        <f>'[1]TCE - ANEXO III - Preencher'!S955</f>
        <v>84.72</v>
      </c>
      <c r="S946" s="16">
        <f t="shared" si="87"/>
        <v>255.81014869888477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731.77395139176019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SABRINA CECUNDINA SIMOES DE MACEDO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2237-10</v>
      </c>
      <c r="G947" s="13" t="str">
        <f>IF('[1]TCE - ANEXO III - Preencher'!H956="","",'[1]TCE - ANEXO III - Preencher'!H956)</f>
        <v>09/2024</v>
      </c>
      <c r="H947" s="14">
        <f>'[1]TCE - ANEXO III - Preencher'!I956</f>
        <v>0</v>
      </c>
      <c r="I947" s="14">
        <f>'[1]TCE - ANEXO III - Preencher'!J956</f>
        <v>385.17200000000003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2.8392609489051095</v>
      </c>
      <c r="O947" s="15">
        <f>'[1]TCE - ANEXO III - Preencher'!P956</f>
        <v>0</v>
      </c>
      <c r="P947" s="16">
        <f t="shared" si="86"/>
        <v>2.8392609489051095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388.01126094890515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SABRINA FRANCA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4110-10</v>
      </c>
      <c r="G948" s="13" t="str">
        <f>IF('[1]TCE - ANEXO III - Preencher'!H957="","",'[1]TCE - ANEXO III - Preencher'!H957)</f>
        <v>09/2024</v>
      </c>
      <c r="H948" s="14">
        <f>'[1]TCE - ANEXO III - Preencher'!I957</f>
        <v>0</v>
      </c>
      <c r="I948" s="14">
        <f>'[1]TCE - ANEXO III - Preencher'!J957</f>
        <v>12.4184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2.8392609489051095</v>
      </c>
      <c r="O948" s="15">
        <f>'[1]TCE - ANEXO III - Preencher'!P957</f>
        <v>0</v>
      </c>
      <c r="P948" s="16">
        <f t="shared" si="86"/>
        <v>2.8392609489051095</v>
      </c>
      <c r="Q948" s="15">
        <f>'[1]TCE - ANEXO III - Preencher'!R957</f>
        <v>340.53014869888477</v>
      </c>
      <c r="R948" s="15">
        <f>'[1]TCE - ANEXO III - Preencher'!S957</f>
        <v>38.97</v>
      </c>
      <c r="S948" s="16">
        <f t="shared" si="87"/>
        <v>301.56014869888475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316.81780964778983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SAMARA KAROLYNE DO NASCIMENTO SANTIAGO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5211-30</v>
      </c>
      <c r="G949" s="13" t="str">
        <f>IF('[1]TCE - ANEXO III - Preencher'!H958="","",'[1]TCE - ANEXO III - Preencher'!H958)</f>
        <v>09/2024</v>
      </c>
      <c r="H949" s="14">
        <f>'[1]TCE - ANEXO III - Preencher'!I958</f>
        <v>0</v>
      </c>
      <c r="I949" s="14">
        <f>'[1]TCE - ANEXO III - Preencher'!J958</f>
        <v>124.5664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2.8392609489051095</v>
      </c>
      <c r="O949" s="15">
        <f>'[1]TCE - ANEXO III - Preencher'!P958</f>
        <v>0</v>
      </c>
      <c r="P949" s="16">
        <f t="shared" si="86"/>
        <v>2.8392609489051095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127.40566094890511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SAMARA VIRGINIA ALVES DE OLIVEIRA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5174-10</v>
      </c>
      <c r="G950" s="13" t="str">
        <f>IF('[1]TCE - ANEXO III - Preencher'!H959="","",'[1]TCE - ANEXO III - Preencher'!H959)</f>
        <v>09/2024</v>
      </c>
      <c r="H950" s="14">
        <f>'[1]TCE - ANEXO III - Preencher'!I959</f>
        <v>0</v>
      </c>
      <c r="I950" s="14">
        <f>'[1]TCE - ANEXO III - Preencher'!J959</f>
        <v>41.418400000000013</v>
      </c>
      <c r="J950" s="14">
        <f>'[1]TCE - ANEXO III - Preencher'!K959</f>
        <v>0</v>
      </c>
      <c r="K950" s="15">
        <f>'[1]TCE - ANEXO III - Preencher'!L959</f>
        <v>196.21254174397032</v>
      </c>
      <c r="L950" s="15">
        <f>'[1]TCE - ANEXO III - Preencher'!M959</f>
        <v>28.24</v>
      </c>
      <c r="M950" s="15">
        <f t="shared" si="85"/>
        <v>167.97254174397031</v>
      </c>
      <c r="N950" s="15">
        <f>'[1]TCE - ANEXO III - Preencher'!O959</f>
        <v>2.8392609489051095</v>
      </c>
      <c r="O950" s="15">
        <f>'[1]TCE - ANEXO III - Preencher'!P959</f>
        <v>0</v>
      </c>
      <c r="P950" s="16">
        <f t="shared" si="86"/>
        <v>2.8392609489051095</v>
      </c>
      <c r="Q950" s="15">
        <f>'[1]TCE - ANEXO III - Preencher'!R959</f>
        <v>340.53014869888477</v>
      </c>
      <c r="R950" s="15">
        <f>'[1]TCE - ANEXO III - Preencher'!S959</f>
        <v>31.06</v>
      </c>
      <c r="S950" s="16">
        <f t="shared" si="87"/>
        <v>309.47014869888477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521.70035139176025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SAMUEL SANTOS DE PAULA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09/2024</v>
      </c>
      <c r="H951" s="14">
        <f>'[1]TCE - ANEXO III - Preencher'!I960</f>
        <v>0</v>
      </c>
      <c r="I951" s="14">
        <f>'[1]TCE - ANEXO III - Preencher'!J960</f>
        <v>140.39599999999999</v>
      </c>
      <c r="J951" s="14">
        <f>'[1]TCE - ANEXO III - Preencher'!K960</f>
        <v>0</v>
      </c>
      <c r="K951" s="15">
        <f>'[1]TCE - ANEXO III - Preencher'!L960</f>
        <v>196.21254174397032</v>
      </c>
      <c r="L951" s="15">
        <f>'[1]TCE - ANEXO III - Preencher'!M960</f>
        <v>33.43</v>
      </c>
      <c r="M951" s="15">
        <f t="shared" si="85"/>
        <v>162.78254174397031</v>
      </c>
      <c r="N951" s="15">
        <f>'[1]TCE - ANEXO III - Preencher'!O960</f>
        <v>2.8392609489051095</v>
      </c>
      <c r="O951" s="15">
        <f>'[1]TCE - ANEXO III - Preencher'!P960</f>
        <v>0</v>
      </c>
      <c r="P951" s="16">
        <f t="shared" si="86"/>
        <v>2.8392609489051095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306.01780269287542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SANDRA CRISTINA DE ALMEIDA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4110-10</v>
      </c>
      <c r="G952" s="13" t="str">
        <f>IF('[1]TCE - ANEXO III - Preencher'!H961="","",'[1]TCE - ANEXO III - Preencher'!H961)</f>
        <v>09/2024</v>
      </c>
      <c r="H952" s="14">
        <f>'[1]TCE - ANEXO III - Preencher'!I961</f>
        <v>0</v>
      </c>
      <c r="I952" s="14">
        <f>'[1]TCE - ANEXO III - Preencher'!J961</f>
        <v>116.964</v>
      </c>
      <c r="J952" s="14">
        <f>'[1]TCE - ANEXO III - Preencher'!K961</f>
        <v>0</v>
      </c>
      <c r="K952" s="15">
        <f>'[1]TCE - ANEXO III - Preencher'!L961</f>
        <v>196.21254174397032</v>
      </c>
      <c r="L952" s="15">
        <f>'[1]TCE - ANEXO III - Preencher'!M961</f>
        <v>28.24</v>
      </c>
      <c r="M952" s="15">
        <f t="shared" si="85"/>
        <v>167.97254174397031</v>
      </c>
      <c r="N952" s="15">
        <f>'[1]TCE - ANEXO III - Preencher'!O961</f>
        <v>2.8392609489051095</v>
      </c>
      <c r="O952" s="15">
        <f>'[1]TCE - ANEXO III - Preencher'!P961</f>
        <v>0</v>
      </c>
      <c r="P952" s="16">
        <f t="shared" si="86"/>
        <v>2.8392609489051095</v>
      </c>
      <c r="Q952" s="15">
        <f>'[1]TCE - ANEXO III - Preencher'!R961</f>
        <v>340.53014869888477</v>
      </c>
      <c r="R952" s="15">
        <f>'[1]TCE - ANEXO III - Preencher'!S961</f>
        <v>84.72</v>
      </c>
      <c r="S952" s="16">
        <f t="shared" si="87"/>
        <v>255.81014869888477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543.5859513917602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SANDRA DA SILVA CAVALCANTI BARBOSA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09/2024</v>
      </c>
      <c r="H953" s="14">
        <f>'[1]TCE - ANEXO III - Preencher'!I962</f>
        <v>0</v>
      </c>
      <c r="I953" s="14">
        <f>'[1]TCE - ANEXO III - Preencher'!J962</f>
        <v>159.74160000000001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2.8392609489051095</v>
      </c>
      <c r="O953" s="15">
        <f>'[1]TCE - ANEXO III - Preencher'!P962</f>
        <v>0</v>
      </c>
      <c r="P953" s="16">
        <f t="shared" si="86"/>
        <v>2.8392609489051095</v>
      </c>
      <c r="Q953" s="15">
        <f>'[1]TCE - ANEXO III - Preencher'!R962</f>
        <v>340.53014869888477</v>
      </c>
      <c r="R953" s="15">
        <f>'[1]TCE - ANEXO III - Preencher'!S962</f>
        <v>93.42</v>
      </c>
      <c r="S953" s="16">
        <f t="shared" si="87"/>
        <v>247.11014869888476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409.69100964778988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SANDRA LUCIA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09/2024</v>
      </c>
      <c r="H954" s="14">
        <f>'[1]TCE - ANEXO III - Preencher'!I963</f>
        <v>0</v>
      </c>
      <c r="I954" s="14">
        <f>'[1]TCE - ANEXO III - Preencher'!J963</f>
        <v>282.55279999999999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2.8392609489051095</v>
      </c>
      <c r="O954" s="15">
        <f>'[1]TCE - ANEXO III - Preencher'!P963</f>
        <v>0</v>
      </c>
      <c r="P954" s="16">
        <f t="shared" si="86"/>
        <v>2.8392609489051095</v>
      </c>
      <c r="Q954" s="15">
        <f>'[1]TCE - ANEXO III - Preencher'!R963</f>
        <v>340.53014869888477</v>
      </c>
      <c r="R954" s="15">
        <f>'[1]TCE - ANEXO III - Preencher'!S963</f>
        <v>84.72</v>
      </c>
      <c r="S954" s="16">
        <f t="shared" si="87"/>
        <v>255.81014869888477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541.20220964778991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SANDRA PEREIRA CEZAR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09/2024</v>
      </c>
      <c r="H955" s="14">
        <f>'[1]TCE - ANEXO III - Preencher'!I964</f>
        <v>0</v>
      </c>
      <c r="I955" s="14">
        <f>'[1]TCE - ANEXO III - Preencher'!J964</f>
        <v>309.42399999999998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2.8392609489051095</v>
      </c>
      <c r="O955" s="15">
        <f>'[1]TCE - ANEXO III - Preencher'!P964</f>
        <v>0</v>
      </c>
      <c r="P955" s="16">
        <f t="shared" si="86"/>
        <v>2.8392609489051095</v>
      </c>
      <c r="Q955" s="15">
        <f>'[1]TCE - ANEXO III - Preencher'!R964</f>
        <v>340.53014869888477</v>
      </c>
      <c r="R955" s="15">
        <f>'[1]TCE - ANEXO III - Preencher'!S964</f>
        <v>84.72</v>
      </c>
      <c r="S955" s="16">
        <f t="shared" si="87"/>
        <v>255.81014869888477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568.07340964778984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SANDRO RAMOS PINHEIRO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09/2024</v>
      </c>
      <c r="H956" s="14">
        <f>'[1]TCE - ANEXO III - Preencher'!I965</f>
        <v>0</v>
      </c>
      <c r="I956" s="14">
        <f>'[1]TCE - ANEXO III - Preencher'!J965</f>
        <v>288.12720000000002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2.8392609489051095</v>
      </c>
      <c r="O956" s="15">
        <f>'[1]TCE - ANEXO III - Preencher'!P965</f>
        <v>0</v>
      </c>
      <c r="P956" s="16">
        <f t="shared" si="86"/>
        <v>2.8392609489051095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290.96646094890514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SARA MARIA DA SILVA PINTO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09/2024</v>
      </c>
      <c r="H957" s="14">
        <f>'[1]TCE - ANEXO III - Preencher'!I966</f>
        <v>0</v>
      </c>
      <c r="I957" s="14">
        <f>'[1]TCE - ANEXO III - Preencher'!J966</f>
        <v>477.47280000000001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2.8392609489051095</v>
      </c>
      <c r="O957" s="15">
        <f>'[1]TCE - ANEXO III - Preencher'!P966</f>
        <v>0</v>
      </c>
      <c r="P957" s="16">
        <f t="shared" si="86"/>
        <v>2.8392609489051095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480.31206094890513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SARA REBECA FERREIRA MELO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09/2024</v>
      </c>
      <c r="H958" s="14">
        <f>'[1]TCE - ANEXO III - Preencher'!I967</f>
        <v>0</v>
      </c>
      <c r="I958" s="14">
        <f>'[1]TCE - ANEXO III - Preencher'!J967</f>
        <v>266.35599999999999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2.8392609489051095</v>
      </c>
      <c r="O958" s="15">
        <f>'[1]TCE - ANEXO III - Preencher'!P967</f>
        <v>0</v>
      </c>
      <c r="P958" s="16">
        <f t="shared" si="86"/>
        <v>2.8392609489051095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269.19526094890512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SARAH BRENDDA SOARES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09/2024</v>
      </c>
      <c r="H959" s="14">
        <f>'[1]TCE - ANEXO III - Preencher'!I968</f>
        <v>0</v>
      </c>
      <c r="I959" s="14">
        <f>'[1]TCE - ANEXO III - Preencher'!J968</f>
        <v>308.096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2.8392609489051095</v>
      </c>
      <c r="O959" s="15">
        <f>'[1]TCE - ANEXO III - Preencher'!P968</f>
        <v>0</v>
      </c>
      <c r="P959" s="16">
        <f t="shared" si="86"/>
        <v>2.8392609489051095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310.93526094890512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SARAH MENDES FABRICIO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2237-10</v>
      </c>
      <c r="G960" s="13" t="str">
        <f>IF('[1]TCE - ANEXO III - Preencher'!H969="","",'[1]TCE - ANEXO III - Preencher'!H969)</f>
        <v>09/2024</v>
      </c>
      <c r="H960" s="14">
        <f>'[1]TCE - ANEXO III - Preencher'!I969</f>
        <v>0</v>
      </c>
      <c r="I960" s="14">
        <f>'[1]TCE - ANEXO III - Preencher'!J969</f>
        <v>343.7192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2.8392609489051095</v>
      </c>
      <c r="O960" s="15">
        <f>'[1]TCE - ANEXO III - Preencher'!P969</f>
        <v>0</v>
      </c>
      <c r="P960" s="16">
        <f t="shared" si="86"/>
        <v>2.8392609489051095</v>
      </c>
      <c r="Q960" s="15">
        <f>'[1]TCE - ANEXO III - Preencher'!R969</f>
        <v>340.53014869888477</v>
      </c>
      <c r="R960" s="15">
        <f>'[1]TCE - ANEXO III - Preencher'!S969</f>
        <v>61.5</v>
      </c>
      <c r="S960" s="16">
        <f t="shared" si="87"/>
        <v>279.03014869888477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625.58860964778989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SAVIO BRUNO ARAUJO DINIZ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2234-05</v>
      </c>
      <c r="G961" s="13" t="str">
        <f>IF('[1]TCE - ANEXO III - Preencher'!H970="","",'[1]TCE - ANEXO III - Preencher'!H970)</f>
        <v>09/2024</v>
      </c>
      <c r="H961" s="14">
        <f>'[1]TCE - ANEXO III - Preencher'!I970</f>
        <v>0</v>
      </c>
      <c r="I961" s="14">
        <f>'[1]TCE - ANEXO III - Preencher'!J970</f>
        <v>389.40960000000001</v>
      </c>
      <c r="J961" s="14">
        <f>'[1]TCE - ANEXO III - Preencher'!K970</f>
        <v>0</v>
      </c>
      <c r="K961" s="15">
        <f>'[1]TCE - ANEXO III - Preencher'!L970</f>
        <v>196.21254174397032</v>
      </c>
      <c r="L961" s="15">
        <f>'[1]TCE - ANEXO III - Preencher'!M970</f>
        <v>20.079999999999998</v>
      </c>
      <c r="M961" s="15">
        <f t="shared" si="85"/>
        <v>176.13254174397031</v>
      </c>
      <c r="N961" s="15">
        <f>'[1]TCE - ANEXO III - Preencher'!O970</f>
        <v>2.8392609489051095</v>
      </c>
      <c r="O961" s="15">
        <f>'[1]TCE - ANEXO III - Preencher'!P970</f>
        <v>0</v>
      </c>
      <c r="P961" s="16">
        <f t="shared" si="86"/>
        <v>2.8392609489051095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568.38140269287544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SELMA MARIA DA SILVA PEREIRA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09/2024</v>
      </c>
      <c r="H962" s="14">
        <f>'[1]TCE - ANEXO III - Preencher'!I971</f>
        <v>0</v>
      </c>
      <c r="I962" s="14">
        <f>'[1]TCE - ANEXO III - Preencher'!J971</f>
        <v>285.916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2.8392609489051095</v>
      </c>
      <c r="O962" s="15">
        <f>'[1]TCE - ANEXO III - Preencher'!P971</f>
        <v>0</v>
      </c>
      <c r="P962" s="16">
        <f t="shared" si="86"/>
        <v>2.8392609489051095</v>
      </c>
      <c r="Q962" s="15">
        <f>'[1]TCE - ANEXO III - Preencher'!R971</f>
        <v>340.53014869888477</v>
      </c>
      <c r="R962" s="15">
        <f>'[1]TCE - ANEXO III - Preencher'!S971</f>
        <v>84.72</v>
      </c>
      <c r="S962" s="16">
        <f t="shared" si="87"/>
        <v>255.81014869888477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544.56540964778992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SERGIO ADRIANO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09/2024</v>
      </c>
      <c r="H963" s="14">
        <f>'[1]TCE - ANEXO III - Preencher'!I972</f>
        <v>0</v>
      </c>
      <c r="I963" s="14">
        <f>'[1]TCE - ANEXO III - Preencher'!J972</f>
        <v>290.42160000000001</v>
      </c>
      <c r="J963" s="14">
        <f>'[1]TCE - ANEXO III - Preencher'!K972</f>
        <v>0</v>
      </c>
      <c r="K963" s="15">
        <f>'[1]TCE - ANEXO III - Preencher'!L972</f>
        <v>196.21254174397032</v>
      </c>
      <c r="L963" s="15">
        <f>'[1]TCE - ANEXO III - Preencher'!M972</f>
        <v>28.24</v>
      </c>
      <c r="M963" s="15">
        <f t="shared" si="85"/>
        <v>167.97254174397031</v>
      </c>
      <c r="N963" s="15">
        <f>'[1]TCE - ANEXO III - Preencher'!O972</f>
        <v>2.8392609489051095</v>
      </c>
      <c r="O963" s="15">
        <f>'[1]TCE - ANEXO III - Preencher'!P972</f>
        <v>0</v>
      </c>
      <c r="P963" s="16">
        <f t="shared" si="86"/>
        <v>2.8392609489051095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461.23340269287542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SERGIO FILIPE EGITO MONTEIRO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2236-05</v>
      </c>
      <c r="G964" s="13" t="str">
        <f>IF('[1]TCE - ANEXO III - Preencher'!H973="","",'[1]TCE - ANEXO III - Preencher'!H973)</f>
        <v>09/2024</v>
      </c>
      <c r="H964" s="14">
        <f>'[1]TCE - ANEXO III - Preencher'!I973</f>
        <v>0</v>
      </c>
      <c r="I964" s="14">
        <f>'[1]TCE - ANEXO III - Preencher'!J973</f>
        <v>230.5984</v>
      </c>
      <c r="J964" s="14">
        <f>'[1]TCE - ANEXO III - Preencher'!K973</f>
        <v>0</v>
      </c>
      <c r="K964" s="15">
        <f>'[1]TCE - ANEXO III - Preencher'!L973</f>
        <v>196.21254174397032</v>
      </c>
      <c r="L964" s="15">
        <f>'[1]TCE - ANEXO III - Preencher'!M973</f>
        <v>2.95</v>
      </c>
      <c r="M964" s="15">
        <f t="shared" ref="M964:M1027" si="91">K964-L964</f>
        <v>193.26254174397033</v>
      </c>
      <c r="N964" s="15">
        <f>'[1]TCE - ANEXO III - Preencher'!O973</f>
        <v>2.8392609489051095</v>
      </c>
      <c r="O964" s="15">
        <f>'[1]TCE - ANEXO III - Preencher'!P973</f>
        <v>0</v>
      </c>
      <c r="P964" s="16">
        <f t="shared" ref="P964:P1027" si="92">N964-O964</f>
        <v>2.8392609489051095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426.70020269287545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SERGIO RICARDO LOPES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1421-05</v>
      </c>
      <c r="G965" s="13" t="str">
        <f>IF('[1]TCE - ANEXO III - Preencher'!H974="","",'[1]TCE - ANEXO III - Preencher'!H974)</f>
        <v>09/2024</v>
      </c>
      <c r="H965" s="14">
        <f>'[1]TCE - ANEXO III - Preencher'!I974</f>
        <v>0</v>
      </c>
      <c r="I965" s="14">
        <f>'[1]TCE - ANEXO III - Preencher'!J974</f>
        <v>332.72640000000001</v>
      </c>
      <c r="J965" s="14">
        <f>'[1]TCE - ANEXO III - Preencher'!K974</f>
        <v>0</v>
      </c>
      <c r="K965" s="15">
        <f>'[1]TCE - ANEXO III - Preencher'!L974</f>
        <v>196.21254174397032</v>
      </c>
      <c r="L965" s="15">
        <f>'[1]TCE - ANEXO III - Preencher'!M974</f>
        <v>44</v>
      </c>
      <c r="M965" s="15">
        <f t="shared" si="91"/>
        <v>152.21254174397032</v>
      </c>
      <c r="N965" s="15">
        <f>'[1]TCE - ANEXO III - Preencher'!O974</f>
        <v>2.8392609489051095</v>
      </c>
      <c r="O965" s="15">
        <f>'[1]TCE - ANEXO III - Preencher'!P974</f>
        <v>0</v>
      </c>
      <c r="P965" s="16">
        <f t="shared" si="92"/>
        <v>2.8392609489051095</v>
      </c>
      <c r="Q965" s="15">
        <f>'[1]TCE - ANEXO III - Preencher'!R974</f>
        <v>340.53014869888477</v>
      </c>
      <c r="R965" s="15">
        <f>'[1]TCE - ANEXO III - Preencher'!S974</f>
        <v>249.54</v>
      </c>
      <c r="S965" s="16">
        <f t="shared" si="93"/>
        <v>90.990148698884781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578.76835139176023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SERGIO VICENTE FERREIRA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5143-20</v>
      </c>
      <c r="G966" s="13" t="str">
        <f>IF('[1]TCE - ANEXO III - Preencher'!H975="","",'[1]TCE - ANEXO III - Preencher'!H975)</f>
        <v>09/2024</v>
      </c>
      <c r="H966" s="14">
        <f>'[1]TCE - ANEXO III - Preencher'!I975</f>
        <v>0</v>
      </c>
      <c r="I966" s="14">
        <f>'[1]TCE - ANEXO III - Preencher'!J975</f>
        <v>49.702399999999997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2.8392609489051095</v>
      </c>
      <c r="O966" s="15">
        <f>'[1]TCE - ANEXO III - Preencher'!P975</f>
        <v>0</v>
      </c>
      <c r="P966" s="16">
        <f t="shared" si="92"/>
        <v>2.8392609489051095</v>
      </c>
      <c r="Q966" s="15">
        <f>'[1]TCE - ANEXO III - Preencher'!R975</f>
        <v>340.53014869888477</v>
      </c>
      <c r="R966" s="15">
        <f>'[1]TCE - ANEXO III - Preencher'!S975</f>
        <v>31.06</v>
      </c>
      <c r="S966" s="16">
        <f t="shared" si="93"/>
        <v>309.47014869888477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362.01180964778985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SERGITANIA MARGARIDA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5152-05</v>
      </c>
      <c r="G967" s="13" t="str">
        <f>IF('[1]TCE - ANEXO III - Preencher'!H976="","",'[1]TCE - ANEXO III - Preencher'!H976)</f>
        <v>09/2024</v>
      </c>
      <c r="H967" s="14">
        <f>'[1]TCE - ANEXO III - Preencher'!I976</f>
        <v>0</v>
      </c>
      <c r="I967" s="14">
        <f>'[1]TCE - ANEXO III - Preencher'!J976</f>
        <v>204.68639999999999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2.8392609489051095</v>
      </c>
      <c r="O967" s="15">
        <f>'[1]TCE - ANEXO III - Preencher'!P976</f>
        <v>0</v>
      </c>
      <c r="P967" s="16">
        <f t="shared" si="92"/>
        <v>2.8392609489051095</v>
      </c>
      <c r="Q967" s="15">
        <f>'[1]TCE - ANEXO III - Preencher'!R976</f>
        <v>340.53014869888477</v>
      </c>
      <c r="R967" s="15">
        <f>'[1]TCE - ANEXO III - Preencher'!S976</f>
        <v>2.91</v>
      </c>
      <c r="S967" s="16">
        <f t="shared" si="93"/>
        <v>337.62014869888475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545.14580964778986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SEVERINA MARIA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09/2024</v>
      </c>
      <c r="H968" s="14">
        <f>'[1]TCE - ANEXO III - Preencher'!I977</f>
        <v>0</v>
      </c>
      <c r="I968" s="14">
        <f>'[1]TCE - ANEXO III - Preencher'!J977</f>
        <v>341.49040000000002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2.8392609489051095</v>
      </c>
      <c r="O968" s="15">
        <f>'[1]TCE - ANEXO III - Preencher'!P977</f>
        <v>0</v>
      </c>
      <c r="P968" s="16">
        <f t="shared" si="92"/>
        <v>2.8392609489051095</v>
      </c>
      <c r="Q968" s="15">
        <f>'[1]TCE - ANEXO III - Preencher'!R977</f>
        <v>340.53014869888477</v>
      </c>
      <c r="R968" s="15">
        <f>'[1]TCE - ANEXO III - Preencher'!S977</f>
        <v>2.82</v>
      </c>
      <c r="S968" s="16">
        <f t="shared" si="93"/>
        <v>337.71014869888478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682.03980964778998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SEVERINA MARIA DE OLIVEIRA RAMOS CORREIA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09/2024</v>
      </c>
      <c r="H969" s="14">
        <f>'[1]TCE - ANEXO III - Preencher'!I978</f>
        <v>0</v>
      </c>
      <c r="I969" s="14">
        <f>'[1]TCE - ANEXO III - Preencher'!J978</f>
        <v>292.53120000000001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2.8392609489051095</v>
      </c>
      <c r="O969" s="15">
        <f>'[1]TCE - ANEXO III - Preencher'!P978</f>
        <v>0</v>
      </c>
      <c r="P969" s="16">
        <f t="shared" si="92"/>
        <v>2.8392609489051095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295.37046094890513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SHEILA ANDREZA DOS SANTOS COSTA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09/2024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95.92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2.8392609489051095</v>
      </c>
      <c r="O970" s="15">
        <f>'[1]TCE - ANEXO III - Preencher'!P979</f>
        <v>0</v>
      </c>
      <c r="P970" s="16">
        <f t="shared" si="92"/>
        <v>2.8392609489051095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98.759260948905109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SHEILA REGINA DE MELO SERRANO DE ANDRADE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09/2024</v>
      </c>
      <c r="H971" s="14">
        <f>'[1]TCE - ANEXO III - Preencher'!I980</f>
        <v>0</v>
      </c>
      <c r="I971" s="14">
        <f>'[1]TCE - ANEXO III - Preencher'!J980</f>
        <v>635.46</v>
      </c>
      <c r="J971" s="14">
        <f>'[1]TCE - ANEXO III - Preencher'!K980</f>
        <v>0</v>
      </c>
      <c r="K971" s="15">
        <f>'[1]TCE - ANEXO III - Preencher'!L980</f>
        <v>196.21254174397032</v>
      </c>
      <c r="L971" s="15">
        <f>'[1]TCE - ANEXO III - Preencher'!M980</f>
        <v>3.59</v>
      </c>
      <c r="M971" s="15">
        <f t="shared" si="91"/>
        <v>192.62254174397032</v>
      </c>
      <c r="N971" s="15">
        <f>'[1]TCE - ANEXO III - Preencher'!O980</f>
        <v>2.8392609489051095</v>
      </c>
      <c r="O971" s="15">
        <f>'[1]TCE - ANEXO III - Preencher'!P980</f>
        <v>0</v>
      </c>
      <c r="P971" s="16">
        <f t="shared" si="92"/>
        <v>2.8392609489051095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830.92180269287542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SHENIA EVELIN DOS ANJOS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5152-05</v>
      </c>
      <c r="G972" s="13" t="str">
        <f>IF('[1]TCE - ANEXO III - Preencher'!H981="","",'[1]TCE - ANEXO III - Preencher'!H981)</f>
        <v>09/2024</v>
      </c>
      <c r="H972" s="14">
        <f>'[1]TCE - ANEXO III - Preencher'!I981</f>
        <v>0</v>
      </c>
      <c r="I972" s="14">
        <f>'[1]TCE - ANEXO III - Preencher'!J981</f>
        <v>140.44319999999999</v>
      </c>
      <c r="J972" s="14">
        <f>'[1]TCE - ANEXO III - Preencher'!K981</f>
        <v>0</v>
      </c>
      <c r="K972" s="15">
        <f>'[1]TCE - ANEXO III - Preencher'!L981</f>
        <v>196.21254174397032</v>
      </c>
      <c r="L972" s="15">
        <f>'[1]TCE - ANEXO III - Preencher'!M981</f>
        <v>29.07</v>
      </c>
      <c r="M972" s="15">
        <f t="shared" si="91"/>
        <v>167.14254174397033</v>
      </c>
      <c r="N972" s="15">
        <f>'[1]TCE - ANEXO III - Preencher'!O981</f>
        <v>2.8392609489051095</v>
      </c>
      <c r="O972" s="15">
        <f>'[1]TCE - ANEXO III - Preencher'!P981</f>
        <v>0</v>
      </c>
      <c r="P972" s="16">
        <f t="shared" si="92"/>
        <v>2.8392609489051095</v>
      </c>
      <c r="Q972" s="15">
        <f>'[1]TCE - ANEXO III - Preencher'!R981</f>
        <v>340.53014869888477</v>
      </c>
      <c r="R972" s="15">
        <f>'[1]TCE - ANEXO III - Preencher'!S981</f>
        <v>87.22</v>
      </c>
      <c r="S972" s="16">
        <f t="shared" si="93"/>
        <v>253.31014869888477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563.73515139176016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SHERDLLA KETTERING DE LIMA FERREIRA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09/2024</v>
      </c>
      <c r="H973" s="14">
        <f>'[1]TCE - ANEXO III - Preencher'!I982</f>
        <v>0</v>
      </c>
      <c r="I973" s="14">
        <f>'[1]TCE - ANEXO III - Preencher'!J982</f>
        <v>415.11919999999998</v>
      </c>
      <c r="J973" s="14">
        <f>'[1]TCE - ANEXO III - Preencher'!K982</f>
        <v>0</v>
      </c>
      <c r="K973" s="15">
        <f>'[1]TCE - ANEXO III - Preencher'!L982</f>
        <v>196.21254174397032</v>
      </c>
      <c r="L973" s="15">
        <f>'[1]TCE - ANEXO III - Preencher'!M982</f>
        <v>37.18</v>
      </c>
      <c r="M973" s="15">
        <f t="shared" si="91"/>
        <v>159.03254174397031</v>
      </c>
      <c r="N973" s="15">
        <f>'[1]TCE - ANEXO III - Preencher'!O982</f>
        <v>2.8392609489051095</v>
      </c>
      <c r="O973" s="15">
        <f>'[1]TCE - ANEXO III - Preencher'!P982</f>
        <v>0</v>
      </c>
      <c r="P973" s="16">
        <f t="shared" si="92"/>
        <v>2.8392609489051095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576.99100269287544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SHIRLEY DIAS BEZERRA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2236-05</v>
      </c>
      <c r="G974" s="13" t="str">
        <f>IF('[1]TCE - ANEXO III - Preencher'!H983="","",'[1]TCE - ANEXO III - Preencher'!H983)</f>
        <v>09/2024</v>
      </c>
      <c r="H974" s="14">
        <f>'[1]TCE - ANEXO III - Preencher'!I983</f>
        <v>0</v>
      </c>
      <c r="I974" s="14">
        <f>'[1]TCE - ANEXO III - Preencher'!J983</f>
        <v>347.4896</v>
      </c>
      <c r="J974" s="14">
        <f>'[1]TCE - ANEXO III - Preencher'!K983</f>
        <v>0</v>
      </c>
      <c r="K974" s="15">
        <f>'[1]TCE - ANEXO III - Preencher'!L983</f>
        <v>196.21254174397032</v>
      </c>
      <c r="L974" s="15">
        <f>'[1]TCE - ANEXO III - Preencher'!M983</f>
        <v>3.68</v>
      </c>
      <c r="M974" s="15">
        <f t="shared" si="91"/>
        <v>192.53254174397031</v>
      </c>
      <c r="N974" s="15">
        <f>'[1]TCE - ANEXO III - Preencher'!O983</f>
        <v>2.8392609489051095</v>
      </c>
      <c r="O974" s="15">
        <f>'[1]TCE - ANEXO III - Preencher'!P983</f>
        <v>0</v>
      </c>
      <c r="P974" s="16">
        <f t="shared" si="92"/>
        <v>2.8392609489051095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542.86140269287546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SHIRLEY OLIVEIRA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3226-05</v>
      </c>
      <c r="G975" s="13" t="str">
        <f>IF('[1]TCE - ANEXO III - Preencher'!H984="","",'[1]TCE - ANEXO III - Preencher'!H984)</f>
        <v>09/2024</v>
      </c>
      <c r="H975" s="14">
        <f>'[1]TCE - ANEXO III - Preencher'!I984</f>
        <v>0</v>
      </c>
      <c r="I975" s="14">
        <f>'[1]TCE - ANEXO III - Preencher'!J984</f>
        <v>135.55199999999999</v>
      </c>
      <c r="J975" s="14">
        <f>'[1]TCE - ANEXO III - Preencher'!K984</f>
        <v>0</v>
      </c>
      <c r="K975" s="15">
        <f>'[1]TCE - ANEXO III - Preencher'!L984</f>
        <v>196.21254174397032</v>
      </c>
      <c r="L975" s="15">
        <f>'[1]TCE - ANEXO III - Preencher'!M984</f>
        <v>28.24</v>
      </c>
      <c r="M975" s="15">
        <f t="shared" si="91"/>
        <v>167.97254174397031</v>
      </c>
      <c r="N975" s="15">
        <f>'[1]TCE - ANEXO III - Preencher'!O984</f>
        <v>2.8392609489051095</v>
      </c>
      <c r="O975" s="15">
        <f>'[1]TCE - ANEXO III - Preencher'!P984</f>
        <v>0</v>
      </c>
      <c r="P975" s="16">
        <f t="shared" si="92"/>
        <v>2.8392609489051095</v>
      </c>
      <c r="Q975" s="15">
        <f>'[1]TCE - ANEXO III - Preencher'!R984</f>
        <v>340.53014869888477</v>
      </c>
      <c r="R975" s="15">
        <f>'[1]TCE - ANEXO III - Preencher'!S984</f>
        <v>82.46</v>
      </c>
      <c r="S975" s="16">
        <f t="shared" si="93"/>
        <v>258.07014869888479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564.43395139176027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SHIRLEY RAMOS SILVA DA PAZ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2236-05</v>
      </c>
      <c r="G976" s="13" t="str">
        <f>IF('[1]TCE - ANEXO III - Preencher'!H985="","",'[1]TCE - ANEXO III - Preencher'!H985)</f>
        <v>09/2024</v>
      </c>
      <c r="H976" s="14">
        <f>'[1]TCE - ANEXO III - Preencher'!I985</f>
        <v>0</v>
      </c>
      <c r="I976" s="14">
        <f>'[1]TCE - ANEXO III - Preencher'!J985</f>
        <v>312.3168</v>
      </c>
      <c r="J976" s="14">
        <f>'[1]TCE - ANEXO III - Preencher'!K985</f>
        <v>0</v>
      </c>
      <c r="K976" s="15">
        <f>'[1]TCE - ANEXO III - Preencher'!L985</f>
        <v>196.21254174397032</v>
      </c>
      <c r="L976" s="15">
        <f>'[1]TCE - ANEXO III - Preencher'!M985</f>
        <v>3.68</v>
      </c>
      <c r="M976" s="15">
        <f t="shared" si="91"/>
        <v>192.53254174397031</v>
      </c>
      <c r="N976" s="15">
        <f>'[1]TCE - ANEXO III - Preencher'!O985</f>
        <v>2.8392609489051095</v>
      </c>
      <c r="O976" s="15">
        <f>'[1]TCE - ANEXO III - Preencher'!P985</f>
        <v>0</v>
      </c>
      <c r="P976" s="16">
        <f t="shared" si="92"/>
        <v>2.8392609489051095</v>
      </c>
      <c r="Q976" s="15">
        <f>'[1]TCE - ANEXO III - Preencher'!R985</f>
        <v>340.53014869888477</v>
      </c>
      <c r="R976" s="15">
        <f>'[1]TCE - ANEXO III - Preencher'!S985</f>
        <v>65.599999999999994</v>
      </c>
      <c r="S976" s="16">
        <f t="shared" si="93"/>
        <v>274.93014869888475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782.61875139176016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SILVANA BARBOSA DA SILVA PINA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09/2024</v>
      </c>
      <c r="H977" s="14">
        <f>'[1]TCE - ANEXO III - Preencher'!I986</f>
        <v>0</v>
      </c>
      <c r="I977" s="14">
        <f>'[1]TCE - ANEXO III - Preencher'!J986</f>
        <v>310.30720000000002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2.8392609489051095</v>
      </c>
      <c r="O977" s="15">
        <f>'[1]TCE - ANEXO III - Preencher'!P986</f>
        <v>0</v>
      </c>
      <c r="P977" s="16">
        <f t="shared" si="92"/>
        <v>2.8392609489051095</v>
      </c>
      <c r="Q977" s="15">
        <f>'[1]TCE - ANEXO III - Preencher'!R986</f>
        <v>340.53014869888477</v>
      </c>
      <c r="R977" s="15">
        <f>'[1]TCE - ANEXO III - Preencher'!S986</f>
        <v>78.790000000000006</v>
      </c>
      <c r="S977" s="16">
        <f t="shared" si="93"/>
        <v>261.74014869888475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574.8866096477899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SILVANEIDE MARIA DOS SANTOS CIRIACO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5211-30</v>
      </c>
      <c r="G978" s="13" t="str">
        <f>IF('[1]TCE - ANEXO III - Preencher'!H987="","",'[1]TCE - ANEXO III - Preencher'!H987)</f>
        <v>09/2024</v>
      </c>
      <c r="H978" s="14">
        <f>'[1]TCE - ANEXO III - Preencher'!I987</f>
        <v>0</v>
      </c>
      <c r="I978" s="14">
        <f>'[1]TCE - ANEXO III - Preencher'!J987</f>
        <v>159.48159999999999</v>
      </c>
      <c r="J978" s="14">
        <f>'[1]TCE - ANEXO III - Preencher'!K987</f>
        <v>0</v>
      </c>
      <c r="K978" s="15">
        <f>'[1]TCE - ANEXO III - Preencher'!L987</f>
        <v>196.21254174397032</v>
      </c>
      <c r="L978" s="15">
        <f>'[1]TCE - ANEXO III - Preencher'!M987</f>
        <v>31.14</v>
      </c>
      <c r="M978" s="15">
        <f t="shared" si="91"/>
        <v>165.07254174397031</v>
      </c>
      <c r="N978" s="15">
        <f>'[1]TCE - ANEXO III - Preencher'!O987</f>
        <v>2.8392609489051095</v>
      </c>
      <c r="O978" s="15">
        <f>'[1]TCE - ANEXO III - Preencher'!P987</f>
        <v>0</v>
      </c>
      <c r="P978" s="16">
        <f t="shared" si="92"/>
        <v>2.8392609489051095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327.39340269287538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SILVANIA MARQUES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09/2024</v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2.8392609489051095</v>
      </c>
      <c r="O979" s="15">
        <f>'[1]TCE - ANEXO III - Preencher'!P988</f>
        <v>0</v>
      </c>
      <c r="P979" s="16">
        <f t="shared" si="92"/>
        <v>2.8392609489051095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2.8392609489051095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SILVANIA XIMENES DE LIMA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3241-15</v>
      </c>
      <c r="G980" s="13" t="str">
        <f>IF('[1]TCE - ANEXO III - Preencher'!H989="","",'[1]TCE - ANEXO III - Preencher'!H989)</f>
        <v>09/2024</v>
      </c>
      <c r="H980" s="14">
        <f>'[1]TCE - ANEXO III - Preencher'!I989</f>
        <v>0</v>
      </c>
      <c r="I980" s="14">
        <f>'[1]TCE - ANEXO III - Preencher'!J989</f>
        <v>291.95760000000001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2.8392609489051095</v>
      </c>
      <c r="O980" s="15">
        <f>'[1]TCE - ANEXO III - Preencher'!P989</f>
        <v>0</v>
      </c>
      <c r="P980" s="16">
        <f t="shared" si="92"/>
        <v>2.8392609489051095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294.79686094890513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SILVIA MICHELLE GALVAO DA SILVEIRA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09/2024</v>
      </c>
      <c r="H981" s="14">
        <f>'[1]TCE - ANEXO III - Preencher'!I990</f>
        <v>0</v>
      </c>
      <c r="I981" s="14">
        <f>'[1]TCE - ANEXO III - Preencher'!J990</f>
        <v>476.59280000000001</v>
      </c>
      <c r="J981" s="14">
        <f>'[1]TCE - ANEXO III - Preencher'!K990</f>
        <v>0</v>
      </c>
      <c r="K981" s="15">
        <f>'[1]TCE - ANEXO III - Preencher'!L990</f>
        <v>196.21254174397032</v>
      </c>
      <c r="L981" s="15">
        <f>'[1]TCE - ANEXO III - Preencher'!M990</f>
        <v>3.59</v>
      </c>
      <c r="M981" s="15">
        <f t="shared" si="91"/>
        <v>192.62254174397032</v>
      </c>
      <c r="N981" s="15">
        <f>'[1]TCE - ANEXO III - Preencher'!O990</f>
        <v>2.8392609489051095</v>
      </c>
      <c r="O981" s="15">
        <f>'[1]TCE - ANEXO III - Preencher'!P990</f>
        <v>0</v>
      </c>
      <c r="P981" s="16">
        <f t="shared" si="92"/>
        <v>2.8392609489051095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672.05460269287551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SILVIO CARLOS ALVES PAULINO FILHO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09/2024</v>
      </c>
      <c r="H982" s="14">
        <f>'[1]TCE - ANEXO III - Preencher'!I991</f>
        <v>0</v>
      </c>
      <c r="I982" s="14">
        <f>'[1]TCE - ANEXO III - Preencher'!J991</f>
        <v>146.84800000000001</v>
      </c>
      <c r="J982" s="14">
        <f>'[1]TCE - ANEXO III - Preencher'!K991</f>
        <v>0</v>
      </c>
      <c r="K982" s="15">
        <f>'[1]TCE - ANEXO III - Preencher'!L991</f>
        <v>196.21254174397032</v>
      </c>
      <c r="L982" s="15">
        <f>'[1]TCE - ANEXO III - Preencher'!M991</f>
        <v>28.24</v>
      </c>
      <c r="M982" s="15">
        <f t="shared" si="91"/>
        <v>167.97254174397031</v>
      </c>
      <c r="N982" s="15">
        <f>'[1]TCE - ANEXO III - Preencher'!O991</f>
        <v>2.8392609489051095</v>
      </c>
      <c r="O982" s="15">
        <f>'[1]TCE - ANEXO III - Preencher'!P991</f>
        <v>0</v>
      </c>
      <c r="P982" s="16">
        <f t="shared" si="92"/>
        <v>2.8392609489051095</v>
      </c>
      <c r="Q982" s="15">
        <f>'[1]TCE - ANEXO III - Preencher'!R991</f>
        <v>340.53014869888477</v>
      </c>
      <c r="R982" s="15">
        <f>'[1]TCE - ANEXO III - Preencher'!S991</f>
        <v>84.72</v>
      </c>
      <c r="S982" s="16">
        <f t="shared" si="93"/>
        <v>255.81014869888477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573.46995139176022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SIMONE SILVA DE LIMA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09/2024</v>
      </c>
      <c r="H983" s="14">
        <f>'[1]TCE - ANEXO III - Preencher'!I992</f>
        <v>0</v>
      </c>
      <c r="I983" s="14">
        <f>'[1]TCE - ANEXO III - Preencher'!J992</f>
        <v>460.86959999999999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2.8392609489051095</v>
      </c>
      <c r="O983" s="15">
        <f>'[1]TCE - ANEXO III - Preencher'!P992</f>
        <v>0</v>
      </c>
      <c r="P983" s="16">
        <f t="shared" si="92"/>
        <v>2.8392609489051095</v>
      </c>
      <c r="Q983" s="15">
        <f>'[1]TCE - ANEXO III - Preencher'!R992</f>
        <v>340.53014869888477</v>
      </c>
      <c r="R983" s="15">
        <f>'[1]TCE - ANEXO III - Preencher'!S992</f>
        <v>94.3</v>
      </c>
      <c r="S983" s="16">
        <f t="shared" si="93"/>
        <v>246.23014869888476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709.93900964778982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SIVANEIDE MARIA EMIDIO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09/2024</v>
      </c>
      <c r="H984" s="14">
        <f>'[1]TCE - ANEXO III - Preencher'!I993</f>
        <v>0</v>
      </c>
      <c r="I984" s="14">
        <f>'[1]TCE - ANEXO III - Preencher'!J993</f>
        <v>318.04480000000001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2.8392609489051095</v>
      </c>
      <c r="O984" s="15">
        <f>'[1]TCE - ANEXO III - Preencher'!P993</f>
        <v>0</v>
      </c>
      <c r="P984" s="16">
        <f t="shared" si="92"/>
        <v>2.8392609489051095</v>
      </c>
      <c r="Q984" s="15">
        <f>'[1]TCE - ANEXO III - Preencher'!R993</f>
        <v>340.53014869888477</v>
      </c>
      <c r="R984" s="15">
        <f>'[1]TCE - ANEXO III - Preencher'!S993</f>
        <v>84.72</v>
      </c>
      <c r="S984" s="16">
        <f t="shared" si="93"/>
        <v>255.81014869888477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576.69420964778988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SOLANGE AMARINO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09/2024</v>
      </c>
      <c r="H985" s="14">
        <f>'[1]TCE - ANEXO III - Preencher'!I994</f>
        <v>0</v>
      </c>
      <c r="I985" s="14">
        <f>'[1]TCE - ANEXO III - Preencher'!J994</f>
        <v>318.0976</v>
      </c>
      <c r="J985" s="14">
        <f>'[1]TCE - ANEXO III - Preencher'!K994</f>
        <v>0</v>
      </c>
      <c r="K985" s="15">
        <f>'[1]TCE - ANEXO III - Preencher'!L994</f>
        <v>196.21254174397032</v>
      </c>
      <c r="L985" s="15">
        <f>'[1]TCE - ANEXO III - Preencher'!M994</f>
        <v>28.24</v>
      </c>
      <c r="M985" s="15">
        <f t="shared" si="91"/>
        <v>167.97254174397031</v>
      </c>
      <c r="N985" s="15">
        <f>'[1]TCE - ANEXO III - Preencher'!O994</f>
        <v>2.8392609489051095</v>
      </c>
      <c r="O985" s="15">
        <f>'[1]TCE - ANEXO III - Preencher'!P994</f>
        <v>0</v>
      </c>
      <c r="P985" s="16">
        <f t="shared" si="92"/>
        <v>2.8392609489051095</v>
      </c>
      <c r="Q985" s="15">
        <f>'[1]TCE - ANEXO III - Preencher'!R994</f>
        <v>340.53014869888477</v>
      </c>
      <c r="R985" s="15">
        <f>'[1]TCE - ANEXO III - Preencher'!S994</f>
        <v>84.72</v>
      </c>
      <c r="S985" s="16">
        <f t="shared" si="93"/>
        <v>255.81014869888477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744.71955139176021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SOLANGE AMELIA DE LYRA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4131-15</v>
      </c>
      <c r="G986" s="13" t="str">
        <f>IF('[1]TCE - ANEXO III - Preencher'!H995="","",'[1]TCE - ANEXO III - Preencher'!H995)</f>
        <v>09/2024</v>
      </c>
      <c r="H986" s="14">
        <f>'[1]TCE - ANEXO III - Preencher'!I995</f>
        <v>0</v>
      </c>
      <c r="I986" s="14">
        <f>'[1]TCE - ANEXO III - Preencher'!J995</f>
        <v>18.569600000000001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2.8392609489051095</v>
      </c>
      <c r="O986" s="15">
        <f>'[1]TCE - ANEXO III - Preencher'!P995</f>
        <v>0</v>
      </c>
      <c r="P986" s="16">
        <f t="shared" si="92"/>
        <v>2.8392609489051095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21.408860948905112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SONIA MARIA CORREIA DIAS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09/2024</v>
      </c>
      <c r="H987" s="14">
        <f>'[1]TCE - ANEXO III - Preencher'!I996</f>
        <v>0</v>
      </c>
      <c r="I987" s="14">
        <f>'[1]TCE - ANEXO III - Preencher'!J996</f>
        <v>193.26</v>
      </c>
      <c r="J987" s="14">
        <f>'[1]TCE - ANEXO III - Preencher'!K996</f>
        <v>0</v>
      </c>
      <c r="K987" s="15">
        <f>'[1]TCE - ANEXO III - Preencher'!L996</f>
        <v>196.21254174397032</v>
      </c>
      <c r="L987" s="15">
        <f>'[1]TCE - ANEXO III - Preencher'!M996</f>
        <v>28.24</v>
      </c>
      <c r="M987" s="15">
        <f t="shared" si="91"/>
        <v>167.97254174397031</v>
      </c>
      <c r="N987" s="15">
        <f>'[1]TCE - ANEXO III - Preencher'!O996</f>
        <v>2.8392609489051095</v>
      </c>
      <c r="O987" s="15">
        <f>'[1]TCE - ANEXO III - Preencher'!P996</f>
        <v>0</v>
      </c>
      <c r="P987" s="16">
        <f t="shared" si="92"/>
        <v>2.8392609489051095</v>
      </c>
      <c r="Q987" s="15">
        <f>'[1]TCE - ANEXO III - Preencher'!R996</f>
        <v>340.53014869888477</v>
      </c>
      <c r="R987" s="15">
        <f>'[1]TCE - ANEXO III - Preencher'!S996</f>
        <v>5.65</v>
      </c>
      <c r="S987" s="16">
        <f t="shared" si="93"/>
        <v>334.8801486988848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698.95195139176019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SONIA MARIA DOS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5163-45</v>
      </c>
      <c r="G988" s="13" t="str">
        <f>IF('[1]TCE - ANEXO III - Preencher'!H997="","",'[1]TCE - ANEXO III - Preencher'!H997)</f>
        <v>09/2024</v>
      </c>
      <c r="H988" s="14">
        <f>'[1]TCE - ANEXO III - Preencher'!I997</f>
        <v>0</v>
      </c>
      <c r="I988" s="14">
        <f>'[1]TCE - ANEXO III - Preencher'!J997</f>
        <v>146.8888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2.8392609489051095</v>
      </c>
      <c r="O988" s="15">
        <f>'[1]TCE - ANEXO III - Preencher'!P997</f>
        <v>0</v>
      </c>
      <c r="P988" s="16">
        <f t="shared" si="92"/>
        <v>2.8392609489051095</v>
      </c>
      <c r="Q988" s="15">
        <f>'[1]TCE - ANEXO III - Preencher'!R997</f>
        <v>340.53014869888477</v>
      </c>
      <c r="R988" s="15">
        <f>'[1]TCE - ANEXO III - Preencher'!S997</f>
        <v>84.72</v>
      </c>
      <c r="S988" s="16">
        <f t="shared" si="93"/>
        <v>255.81014869888477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405.53820964778993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STELA IVONE DOS SANTOS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2237-10</v>
      </c>
      <c r="G989" s="13" t="str">
        <f>IF('[1]TCE - ANEXO III - Preencher'!H998="","",'[1]TCE - ANEXO III - Preencher'!H998)</f>
        <v>09/2024</v>
      </c>
      <c r="H989" s="14">
        <f>'[1]TCE - ANEXO III - Preencher'!I998</f>
        <v>0</v>
      </c>
      <c r="I989" s="14">
        <f>'[1]TCE - ANEXO III - Preencher'!J998</f>
        <v>366.20960000000002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2.8392609489051095</v>
      </c>
      <c r="O989" s="15">
        <f>'[1]TCE - ANEXO III - Preencher'!P998</f>
        <v>0</v>
      </c>
      <c r="P989" s="16">
        <f t="shared" si="92"/>
        <v>2.8392609489051095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369.04886094890514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STEPHANE INGRIS DA SILVA ARAUJO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09/2024</v>
      </c>
      <c r="H990" s="14">
        <f>'[1]TCE - ANEXO III - Preencher'!I999</f>
        <v>0</v>
      </c>
      <c r="I990" s="14">
        <f>'[1]TCE - ANEXO III - Preencher'!J999</f>
        <v>277.17759999999998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2.8392609489051095</v>
      </c>
      <c r="O990" s="15">
        <f>'[1]TCE - ANEXO III - Preencher'!P999</f>
        <v>0</v>
      </c>
      <c r="P990" s="16">
        <f t="shared" si="92"/>
        <v>2.8392609489051095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280.01686094890511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SUANY CRISTINA LOURENCO BARROS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3242-05</v>
      </c>
      <c r="G991" s="13" t="str">
        <f>IF('[1]TCE - ANEXO III - Preencher'!H1000="","",'[1]TCE - ANEXO III - Preencher'!H1000)</f>
        <v>09/2024</v>
      </c>
      <c r="H991" s="14">
        <f>'[1]TCE - ANEXO III - Preencher'!I1000</f>
        <v>0</v>
      </c>
      <c r="I991" s="14">
        <f>'[1]TCE - ANEXO III - Preencher'!J1000</f>
        <v>215.23920000000001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2.8392609489051095</v>
      </c>
      <c r="O991" s="15">
        <f>'[1]TCE - ANEXO III - Preencher'!P1000</f>
        <v>0</v>
      </c>
      <c r="P991" s="16">
        <f t="shared" si="92"/>
        <v>2.8392609489051095</v>
      </c>
      <c r="Q991" s="15">
        <f>'[1]TCE - ANEXO III - Preencher'!R1000</f>
        <v>340.53014869888477</v>
      </c>
      <c r="R991" s="15">
        <f>'[1]TCE - ANEXO III - Preencher'!S1000</f>
        <v>82</v>
      </c>
      <c r="S991" s="16">
        <f t="shared" si="93"/>
        <v>258.53014869888477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476.60860964778988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SUELLEM TAMIRIS AZEVEDO DO NASCIMENTO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2236-05</v>
      </c>
      <c r="G992" s="13" t="str">
        <f>IF('[1]TCE - ANEXO III - Preencher'!H1001="","",'[1]TCE - ANEXO III - Preencher'!H1001)</f>
        <v>09/2024</v>
      </c>
      <c r="H992" s="14">
        <f>'[1]TCE - ANEXO III - Preencher'!I1001</f>
        <v>0</v>
      </c>
      <c r="I992" s="14">
        <f>'[1]TCE - ANEXO III - Preencher'!J1001</f>
        <v>247.5736</v>
      </c>
      <c r="J992" s="14">
        <f>'[1]TCE - ANEXO III - Preencher'!K1001</f>
        <v>0</v>
      </c>
      <c r="K992" s="15">
        <f>'[1]TCE - ANEXO III - Preencher'!L1001</f>
        <v>196.21254174397032</v>
      </c>
      <c r="L992" s="15">
        <f>'[1]TCE - ANEXO III - Preencher'!M1001</f>
        <v>3.11</v>
      </c>
      <c r="M992" s="15">
        <f t="shared" si="91"/>
        <v>193.10254174397031</v>
      </c>
      <c r="N992" s="15">
        <f>'[1]TCE - ANEXO III - Preencher'!O1001</f>
        <v>2.8392609489051095</v>
      </c>
      <c r="O992" s="15">
        <f>'[1]TCE - ANEXO III - Preencher'!P1001</f>
        <v>0</v>
      </c>
      <c r="P992" s="16">
        <f t="shared" si="92"/>
        <v>2.8392609489051095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443.51540269287545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SUELLEN MAYANNA DE OLIVEIRA FERREIRA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2251-25</v>
      </c>
      <c r="G993" s="13" t="str">
        <f>IF('[1]TCE - ANEXO III - Preencher'!H1002="","",'[1]TCE - ANEXO III - Preencher'!H1002)</f>
        <v>09/2024</v>
      </c>
      <c r="H993" s="14">
        <f>'[1]TCE - ANEXO III - Preencher'!I1002</f>
        <v>0</v>
      </c>
      <c r="I993" s="14">
        <f>'[1]TCE - ANEXO III - Preencher'!J1002</f>
        <v>831.56399999999996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2.8392609489051095</v>
      </c>
      <c r="O993" s="15">
        <f>'[1]TCE - ANEXO III - Preencher'!P1002</f>
        <v>0</v>
      </c>
      <c r="P993" s="16">
        <f t="shared" si="92"/>
        <v>2.8392609489051095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834.40326094890509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SURAMA RANYELLE MENDES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09/2024</v>
      </c>
      <c r="H994" s="14">
        <f>'[1]TCE - ANEXO III - Preencher'!I1003</f>
        <v>0</v>
      </c>
      <c r="I994" s="14">
        <f>'[1]TCE - ANEXO III - Preencher'!J1003</f>
        <v>416.464</v>
      </c>
      <c r="J994" s="14">
        <f>'[1]TCE - ANEXO III - Preencher'!K1003</f>
        <v>0</v>
      </c>
      <c r="K994" s="15">
        <f>'[1]TCE - ANEXO III - Preencher'!L1003</f>
        <v>196.21254174397032</v>
      </c>
      <c r="L994" s="15">
        <f>'[1]TCE - ANEXO III - Preencher'!M1003</f>
        <v>2.79</v>
      </c>
      <c r="M994" s="15">
        <f t="shared" si="91"/>
        <v>193.42254174397033</v>
      </c>
      <c r="N994" s="15">
        <f>'[1]TCE - ANEXO III - Preencher'!O1003</f>
        <v>2.8392609489051095</v>
      </c>
      <c r="O994" s="15">
        <f>'[1]TCE - ANEXO III - Preencher'!P1003</f>
        <v>0</v>
      </c>
      <c r="P994" s="16">
        <f t="shared" si="92"/>
        <v>2.8392609489051095</v>
      </c>
      <c r="Q994" s="15">
        <f>'[1]TCE - ANEXO III - Preencher'!R1003</f>
        <v>340.53014869888477</v>
      </c>
      <c r="R994" s="15">
        <f>'[1]TCE - ANEXO III - Preencher'!S1003</f>
        <v>111.54</v>
      </c>
      <c r="S994" s="16">
        <f t="shared" si="93"/>
        <v>228.99014869888475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841.7159513917602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SUZANETE CABOCLO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09/2024</v>
      </c>
      <c r="H995" s="14">
        <f>'[1]TCE - ANEXO III - Preencher'!I1004</f>
        <v>0</v>
      </c>
      <c r="I995" s="14">
        <f>'[1]TCE - ANEXO III - Preencher'!J1004</f>
        <v>297.48239999999998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2.8392609489051095</v>
      </c>
      <c r="O995" s="15">
        <f>'[1]TCE - ANEXO III - Preencher'!P1004</f>
        <v>0</v>
      </c>
      <c r="P995" s="16">
        <f t="shared" si="92"/>
        <v>2.8392609489051095</v>
      </c>
      <c r="Q995" s="15">
        <f>'[1]TCE - ANEXO III - Preencher'!R1004</f>
        <v>340.53014869888477</v>
      </c>
      <c r="R995" s="15">
        <f>'[1]TCE - ANEXO III - Preencher'!S1004</f>
        <v>78.37</v>
      </c>
      <c r="S995" s="16">
        <f t="shared" si="93"/>
        <v>262.16014869888477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562.48180964778987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SWELLEN MAYARA MOURA FERREIRA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09/2024</v>
      </c>
      <c r="H996" s="14">
        <f>'[1]TCE - ANEXO III - Preencher'!I1005</f>
        <v>0</v>
      </c>
      <c r="I996" s="14">
        <f>'[1]TCE - ANEXO III - Preencher'!J1005</f>
        <v>291.41680000000002</v>
      </c>
      <c r="J996" s="14">
        <f>'[1]TCE - ANEXO III - Preencher'!K1005</f>
        <v>0</v>
      </c>
      <c r="K996" s="15">
        <f>'[1]TCE - ANEXO III - Preencher'!L1005</f>
        <v>196.21254174397032</v>
      </c>
      <c r="L996" s="15">
        <f>'[1]TCE - ANEXO III - Preencher'!M1005</f>
        <v>28.24</v>
      </c>
      <c r="M996" s="15">
        <f t="shared" si="91"/>
        <v>167.97254174397031</v>
      </c>
      <c r="N996" s="15">
        <f>'[1]TCE - ANEXO III - Preencher'!O1005</f>
        <v>2.8392609489051095</v>
      </c>
      <c r="O996" s="15">
        <f>'[1]TCE - ANEXO III - Preencher'!P1005</f>
        <v>0</v>
      </c>
      <c r="P996" s="16">
        <f t="shared" si="92"/>
        <v>2.8392609489051095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81.02</v>
      </c>
      <c r="U996" s="15">
        <f>'[1]TCE - ANEXO III - Preencher'!V1005</f>
        <v>0</v>
      </c>
      <c r="V996" s="16">
        <f t="shared" si="94"/>
        <v>81.02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543.24860269287547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SYLVIA KARLA XAVIER DE FARIAS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2251-25</v>
      </c>
      <c r="G997" s="13" t="str">
        <f>IF('[1]TCE - ANEXO III - Preencher'!H1006="","",'[1]TCE - ANEXO III - Preencher'!H1006)</f>
        <v>09/2024</v>
      </c>
      <c r="H997" s="14">
        <f>'[1]TCE - ANEXO III - Preencher'!I1006</f>
        <v>0</v>
      </c>
      <c r="I997" s="14">
        <f>'[1]TCE - ANEXO III - Preencher'!J1006</f>
        <v>558.88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2.8392609489051095</v>
      </c>
      <c r="O997" s="15">
        <f>'[1]TCE - ANEXO III - Preencher'!P1006</f>
        <v>0</v>
      </c>
      <c r="P997" s="16">
        <f t="shared" si="92"/>
        <v>2.8392609489051095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561.71926094890512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 xml:space="preserve">TACIANA MARIA FERREIRA 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09/2024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2.8392609489051095</v>
      </c>
      <c r="O998" s="15">
        <f>'[1]TCE - ANEXO III - Preencher'!P1007</f>
        <v>0</v>
      </c>
      <c r="P998" s="16">
        <f t="shared" si="92"/>
        <v>2.8392609489051095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2.8392609489051095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TACYLA RAYSSA CARNEIRO AMORIM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09/2024</v>
      </c>
      <c r="H999" s="14">
        <f>'[1]TCE - ANEXO III - Preencher'!I1008</f>
        <v>0</v>
      </c>
      <c r="I999" s="14">
        <f>'[1]TCE - ANEXO III - Preencher'!J1008</f>
        <v>453.71280000000002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2.8392609489051095</v>
      </c>
      <c r="O999" s="15">
        <f>'[1]TCE - ANEXO III - Preencher'!P1008</f>
        <v>0</v>
      </c>
      <c r="P999" s="16">
        <f t="shared" si="92"/>
        <v>2.8392609489051095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456.55206094890514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TACYLLA SIMOES XAVIER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2516-05</v>
      </c>
      <c r="G1000" s="13" t="str">
        <f>IF('[1]TCE - ANEXO III - Preencher'!H1009="","",'[1]TCE - ANEXO III - Preencher'!H1009)</f>
        <v>09/2024</v>
      </c>
      <c r="H1000" s="14">
        <f>'[1]TCE - ANEXO III - Preencher'!I1009</f>
        <v>0</v>
      </c>
      <c r="I1000" s="14">
        <f>'[1]TCE - ANEXO III - Preencher'!J1009</f>
        <v>266.64960000000002</v>
      </c>
      <c r="J1000" s="14">
        <f>'[1]TCE - ANEXO III - Preencher'!K1009</f>
        <v>0</v>
      </c>
      <c r="K1000" s="15">
        <f>'[1]TCE - ANEXO III - Preencher'!L1009</f>
        <v>196.21254174397032</v>
      </c>
      <c r="L1000" s="15">
        <f>'[1]TCE - ANEXO III - Preencher'!M1009</f>
        <v>44</v>
      </c>
      <c r="M1000" s="15">
        <f t="shared" si="91"/>
        <v>152.21254174397032</v>
      </c>
      <c r="N1000" s="15">
        <f>'[1]TCE - ANEXO III - Preencher'!O1009</f>
        <v>2.8392609489051095</v>
      </c>
      <c r="O1000" s="15">
        <f>'[1]TCE - ANEXO III - Preencher'!P1009</f>
        <v>0</v>
      </c>
      <c r="P1000" s="16">
        <f t="shared" si="92"/>
        <v>2.8392609489051095</v>
      </c>
      <c r="Q1000" s="15">
        <f>'[1]TCE - ANEXO III - Preencher'!R1009</f>
        <v>340.53014869888477</v>
      </c>
      <c r="R1000" s="15">
        <f>'[1]TCE - ANEXO III - Preencher'!S1009</f>
        <v>82</v>
      </c>
      <c r="S1000" s="16">
        <f t="shared" si="93"/>
        <v>258.53014869888477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680.23155139176026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TAINA SILVA REIS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2237-10</v>
      </c>
      <c r="G1001" s="13" t="str">
        <f>IF('[1]TCE - ANEXO III - Preencher'!H1010="","",'[1]TCE - ANEXO III - Preencher'!H1010)</f>
        <v>09/2024</v>
      </c>
      <c r="H1001" s="14">
        <f>'[1]TCE - ANEXO III - Preencher'!I1010</f>
        <v>0</v>
      </c>
      <c r="I1001" s="14">
        <f>'[1]TCE - ANEXO III - Preencher'!J1010</f>
        <v>372.96319999999997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2.8392609489051095</v>
      </c>
      <c r="O1001" s="15">
        <f>'[1]TCE - ANEXO III - Preencher'!P1010</f>
        <v>0</v>
      </c>
      <c r="P1001" s="16">
        <f t="shared" si="92"/>
        <v>2.8392609489051095</v>
      </c>
      <c r="Q1001" s="15">
        <f>'[1]TCE - ANEXO III - Preencher'!R1010</f>
        <v>340.53014869888477</v>
      </c>
      <c r="R1001" s="15">
        <f>'[1]TCE - ANEXO III - Preencher'!S1010</f>
        <v>123</v>
      </c>
      <c r="S1001" s="16">
        <f t="shared" si="93"/>
        <v>217.53014869888477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593.33260964778992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TALITA CANDEIAS DO REGO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09/2024</v>
      </c>
      <c r="H1002" s="14">
        <f>'[1]TCE - ANEXO III - Preencher'!I1011</f>
        <v>0</v>
      </c>
      <c r="I1002" s="14">
        <f>'[1]TCE - ANEXO III - Preencher'!J1011</f>
        <v>408.67680000000001</v>
      </c>
      <c r="J1002" s="14">
        <f>'[1]TCE - ANEXO III - Preencher'!K1011</f>
        <v>0</v>
      </c>
      <c r="K1002" s="15">
        <f>'[1]TCE - ANEXO III - Preencher'!L1011</f>
        <v>196.21254174397032</v>
      </c>
      <c r="L1002" s="15">
        <f>'[1]TCE - ANEXO III - Preencher'!M1011</f>
        <v>3.59</v>
      </c>
      <c r="M1002" s="15">
        <f t="shared" si="91"/>
        <v>192.62254174397032</v>
      </c>
      <c r="N1002" s="15">
        <f>'[1]TCE - ANEXO III - Preencher'!O1011</f>
        <v>2.8392609489051095</v>
      </c>
      <c r="O1002" s="15">
        <f>'[1]TCE - ANEXO III - Preencher'!P1011</f>
        <v>0</v>
      </c>
      <c r="P1002" s="16">
        <f t="shared" si="92"/>
        <v>2.8392609489051095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604.13860269287545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TALITA DE KASSIA RIBEIRO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5211-30</v>
      </c>
      <c r="G1003" s="13" t="str">
        <f>IF('[1]TCE - ANEXO III - Preencher'!H1012="","",'[1]TCE - ANEXO III - Preencher'!H1012)</f>
        <v>09/2024</v>
      </c>
      <c r="H1003" s="14">
        <f>'[1]TCE - ANEXO III - Preencher'!I1012</f>
        <v>0</v>
      </c>
      <c r="I1003" s="14">
        <f>'[1]TCE - ANEXO III - Preencher'!J1012</f>
        <v>149.88800000000001</v>
      </c>
      <c r="J1003" s="14">
        <f>'[1]TCE - ANEXO III - Preencher'!K1012</f>
        <v>0</v>
      </c>
      <c r="K1003" s="15">
        <f>'[1]TCE - ANEXO III - Preencher'!L1012</f>
        <v>196.21254174397032</v>
      </c>
      <c r="L1003" s="15">
        <f>'[1]TCE - ANEXO III - Preencher'!M1012</f>
        <v>31.14</v>
      </c>
      <c r="M1003" s="15">
        <f t="shared" si="91"/>
        <v>165.07254174397031</v>
      </c>
      <c r="N1003" s="15">
        <f>'[1]TCE - ANEXO III - Preencher'!O1012</f>
        <v>2.8392609489051095</v>
      </c>
      <c r="O1003" s="15">
        <f>'[1]TCE - ANEXO III - Preencher'!P1012</f>
        <v>0</v>
      </c>
      <c r="P1003" s="16">
        <f t="shared" si="92"/>
        <v>2.8392609489051095</v>
      </c>
      <c r="Q1003" s="15">
        <f>'[1]TCE - ANEXO III - Preencher'!R1012</f>
        <v>340.53014869888477</v>
      </c>
      <c r="R1003" s="15">
        <f>'[1]TCE - ANEXO III - Preencher'!S1012</f>
        <v>87.81</v>
      </c>
      <c r="S1003" s="16">
        <f t="shared" si="93"/>
        <v>252.72014869888477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570.51995139176029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TALITA ELISABETE OLIVEIRA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5211-30</v>
      </c>
      <c r="G1004" s="13" t="str">
        <f>IF('[1]TCE - ANEXO III - Preencher'!H1013="","",'[1]TCE - ANEXO III - Preencher'!H1013)</f>
        <v>09/2024</v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2.8392609489051095</v>
      </c>
      <c r="O1004" s="15">
        <f>'[1]TCE - ANEXO III - Preencher'!P1013</f>
        <v>0</v>
      </c>
      <c r="P1004" s="16">
        <f t="shared" si="92"/>
        <v>2.8392609489051095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2.8392609489051095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TALITA NAYARA DA SILVA FERREIRA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09/2024</v>
      </c>
      <c r="H1005" s="14">
        <f>'[1]TCE - ANEXO III - Preencher'!I1014</f>
        <v>0</v>
      </c>
      <c r="I1005" s="14">
        <f>'[1]TCE - ANEXO III - Preencher'!J1014</f>
        <v>285.10079999999999</v>
      </c>
      <c r="J1005" s="14">
        <f>'[1]TCE - ANEXO III - Preencher'!K1014</f>
        <v>0</v>
      </c>
      <c r="K1005" s="15">
        <f>'[1]TCE - ANEXO III - Preencher'!L1014</f>
        <v>196.21254174397032</v>
      </c>
      <c r="L1005" s="15">
        <f>'[1]TCE - ANEXO III - Preencher'!M1014</f>
        <v>28.24</v>
      </c>
      <c r="M1005" s="15">
        <f t="shared" si="91"/>
        <v>167.97254174397031</v>
      </c>
      <c r="N1005" s="15">
        <f>'[1]TCE - ANEXO III - Preencher'!O1014</f>
        <v>2.8392609489051095</v>
      </c>
      <c r="O1005" s="15">
        <f>'[1]TCE - ANEXO III - Preencher'!P1014</f>
        <v>0</v>
      </c>
      <c r="P1005" s="16">
        <f t="shared" si="92"/>
        <v>2.8392609489051095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455.91260269287545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TALITA REGINA MORAES DUARTE MOTA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09/2024</v>
      </c>
      <c r="H1006" s="14">
        <f>'[1]TCE - ANEXO III - Preencher'!I1015</f>
        <v>0</v>
      </c>
      <c r="I1006" s="14">
        <f>'[1]TCE - ANEXO III - Preencher'!J1015</f>
        <v>298.892</v>
      </c>
      <c r="J1006" s="14">
        <f>'[1]TCE - ANEXO III - Preencher'!K1015</f>
        <v>0</v>
      </c>
      <c r="K1006" s="15">
        <f>'[1]TCE - ANEXO III - Preencher'!L1015</f>
        <v>196.21254174397032</v>
      </c>
      <c r="L1006" s="15">
        <f>'[1]TCE - ANEXO III - Preencher'!M1015</f>
        <v>28.24</v>
      </c>
      <c r="M1006" s="15">
        <f t="shared" si="91"/>
        <v>167.97254174397031</v>
      </c>
      <c r="N1006" s="15">
        <f>'[1]TCE - ANEXO III - Preencher'!O1015</f>
        <v>2.8392609489051095</v>
      </c>
      <c r="O1006" s="15">
        <f>'[1]TCE - ANEXO III - Preencher'!P1015</f>
        <v>0</v>
      </c>
      <c r="P1006" s="16">
        <f t="shared" si="92"/>
        <v>2.8392609489051095</v>
      </c>
      <c r="Q1006" s="15">
        <f>'[1]TCE - ANEXO III - Preencher'!R1015</f>
        <v>340.53014869888477</v>
      </c>
      <c r="R1006" s="15">
        <f>'[1]TCE - ANEXO III - Preencher'!S1015</f>
        <v>84.72</v>
      </c>
      <c r="S1006" s="16">
        <f t="shared" si="93"/>
        <v>255.81014869888477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725.5139513917602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TAMIRES DE LIRA SILVA SOUZA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09/2024</v>
      </c>
      <c r="H1007" s="14">
        <f>'[1]TCE - ANEXO III - Preencher'!I1016</f>
        <v>0</v>
      </c>
      <c r="I1007" s="14">
        <f>'[1]TCE - ANEXO III - Preencher'!J1016</f>
        <v>291.74720000000002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2.8392609489051095</v>
      </c>
      <c r="O1007" s="15">
        <f>'[1]TCE - ANEXO III - Preencher'!P1016</f>
        <v>0</v>
      </c>
      <c r="P1007" s="16">
        <f t="shared" si="92"/>
        <v>2.8392609489051095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294.58646094890514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TAMIRES DE OLIVEIRA RODRIGUES TORRES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2234-05</v>
      </c>
      <c r="G1008" s="13" t="str">
        <f>IF('[1]TCE - ANEXO III - Preencher'!H1017="","",'[1]TCE - ANEXO III - Preencher'!H1017)</f>
        <v>09/2024</v>
      </c>
      <c r="H1008" s="14">
        <f>'[1]TCE - ANEXO III - Preencher'!I1017</f>
        <v>0</v>
      </c>
      <c r="I1008" s="14">
        <f>'[1]TCE - ANEXO III - Preencher'!J1017</f>
        <v>505.8528</v>
      </c>
      <c r="J1008" s="14">
        <f>'[1]TCE - ANEXO III - Preencher'!K1017</f>
        <v>0</v>
      </c>
      <c r="K1008" s="15">
        <f>'[1]TCE - ANEXO III - Preencher'!L1017</f>
        <v>196.21254174397032</v>
      </c>
      <c r="L1008" s="15">
        <f>'[1]TCE - ANEXO III - Preencher'!M1017</f>
        <v>20.079999999999998</v>
      </c>
      <c r="M1008" s="15">
        <f t="shared" si="91"/>
        <v>176.13254174397031</v>
      </c>
      <c r="N1008" s="15">
        <f>'[1]TCE - ANEXO III - Preencher'!O1017</f>
        <v>2.8392609489051095</v>
      </c>
      <c r="O1008" s="15">
        <f>'[1]TCE - ANEXO III - Preencher'!P1017</f>
        <v>0</v>
      </c>
      <c r="P1008" s="16">
        <f t="shared" si="92"/>
        <v>2.8392609489051095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684.82460269287549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TAMYRIS FREITAS DE FRANCA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09/2024</v>
      </c>
      <c r="H1009" s="14">
        <f>'[1]TCE - ANEXO III - Preencher'!I1018</f>
        <v>0</v>
      </c>
      <c r="I1009" s="14">
        <f>'[1]TCE - ANEXO III - Preencher'!J1018</f>
        <v>317.63760000000002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2.8392609489051095</v>
      </c>
      <c r="O1009" s="15">
        <f>'[1]TCE - ANEXO III - Preencher'!P1018</f>
        <v>0</v>
      </c>
      <c r="P1009" s="16">
        <f t="shared" si="92"/>
        <v>2.8392609489051095</v>
      </c>
      <c r="Q1009" s="15">
        <f>'[1]TCE - ANEXO III - Preencher'!R1018</f>
        <v>340.53014869888477</v>
      </c>
      <c r="R1009" s="15">
        <f>'[1]TCE - ANEXO III - Preencher'!S1018</f>
        <v>84.72</v>
      </c>
      <c r="S1009" s="16">
        <f t="shared" si="93"/>
        <v>255.81014869888477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576.28700964778989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TANIA BEATRIZ DE ARAUJO XAVIER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2234-05</v>
      </c>
      <c r="G1010" s="13" t="str">
        <f>IF('[1]TCE - ANEXO III - Preencher'!H1019="","",'[1]TCE - ANEXO III - Preencher'!H1019)</f>
        <v>09/2024</v>
      </c>
      <c r="H1010" s="14">
        <f>'[1]TCE - ANEXO III - Preencher'!I1019</f>
        <v>0</v>
      </c>
      <c r="I1010" s="14">
        <f>'[1]TCE - ANEXO III - Preencher'!J1019</f>
        <v>343.16640000000001</v>
      </c>
      <c r="J1010" s="14">
        <f>'[1]TCE - ANEXO III - Preencher'!K1019</f>
        <v>0</v>
      </c>
      <c r="K1010" s="15">
        <f>'[1]TCE - ANEXO III - Preencher'!L1019</f>
        <v>196.21254174397032</v>
      </c>
      <c r="L1010" s="15">
        <f>'[1]TCE - ANEXO III - Preencher'!M1019</f>
        <v>17.63</v>
      </c>
      <c r="M1010" s="15">
        <f t="shared" si="91"/>
        <v>178.58254174397032</v>
      </c>
      <c r="N1010" s="15">
        <f>'[1]TCE - ANEXO III - Preencher'!O1019</f>
        <v>2.8392609489051095</v>
      </c>
      <c r="O1010" s="15">
        <f>'[1]TCE - ANEXO III - Preencher'!P1019</f>
        <v>0</v>
      </c>
      <c r="P1010" s="16">
        <f t="shared" si="92"/>
        <v>2.8392609489051095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524.58820269287548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TARCISIO FRANCISCO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09/2024</v>
      </c>
      <c r="H1011" s="14">
        <f>'[1]TCE - ANEXO III - Preencher'!I1020</f>
        <v>0</v>
      </c>
      <c r="I1011" s="14">
        <f>'[1]TCE - ANEXO III - Preencher'!J1020</f>
        <v>457.40559999999999</v>
      </c>
      <c r="J1011" s="14">
        <f>'[1]TCE - ANEXO III - Preencher'!K1020</f>
        <v>0</v>
      </c>
      <c r="K1011" s="15">
        <f>'[1]TCE - ANEXO III - Preencher'!L1020</f>
        <v>196.21254174397032</v>
      </c>
      <c r="L1011" s="15">
        <f>'[1]TCE - ANEXO III - Preencher'!M1020</f>
        <v>3.59</v>
      </c>
      <c r="M1011" s="15">
        <f t="shared" si="91"/>
        <v>192.62254174397032</v>
      </c>
      <c r="N1011" s="15">
        <f>'[1]TCE - ANEXO III - Preencher'!O1020</f>
        <v>2.8392609489051095</v>
      </c>
      <c r="O1011" s="15">
        <f>'[1]TCE - ANEXO III - Preencher'!P1020</f>
        <v>0</v>
      </c>
      <c r="P1011" s="16">
        <f t="shared" si="92"/>
        <v>2.8392609489051095</v>
      </c>
      <c r="Q1011" s="15">
        <f>'[1]TCE - ANEXO III - Preencher'!R1020</f>
        <v>340.53014869888477</v>
      </c>
      <c r="R1011" s="15">
        <f>'[1]TCE - ANEXO III - Preencher'!S1020</f>
        <v>143.65</v>
      </c>
      <c r="S1011" s="16">
        <f t="shared" si="93"/>
        <v>196.88014869888477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849.74755139176023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TARCISIO RAUL LAVAREDA DE SOUZA FILHO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2251-25</v>
      </c>
      <c r="G1012" s="13" t="str">
        <f>IF('[1]TCE - ANEXO III - Preencher'!H1021="","",'[1]TCE - ANEXO III - Preencher'!H1021)</f>
        <v>09/2024</v>
      </c>
      <c r="H1012" s="14">
        <f>'[1]TCE - ANEXO III - Preencher'!I1021</f>
        <v>0</v>
      </c>
      <c r="I1012" s="14">
        <f>'[1]TCE - ANEXO III - Preencher'!J1021</f>
        <v>1055.1679999999999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2.8392609489051095</v>
      </c>
      <c r="O1012" s="15">
        <f>'[1]TCE - ANEXO III - Preencher'!P1021</f>
        <v>0</v>
      </c>
      <c r="P1012" s="16">
        <f t="shared" si="92"/>
        <v>2.8392609489051095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1058.007260948905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TATIANA ALVES DE SANTANA VASCONCELOS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09/2024</v>
      </c>
      <c r="H1013" s="14">
        <f>'[1]TCE - ANEXO III - Preencher'!I1022</f>
        <v>0</v>
      </c>
      <c r="I1013" s="14">
        <f>'[1]TCE - ANEXO III - Preencher'!J1022</f>
        <v>133.6088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2.8392609489051095</v>
      </c>
      <c r="O1013" s="15">
        <f>'[1]TCE - ANEXO III - Preencher'!P1022</f>
        <v>0</v>
      </c>
      <c r="P1013" s="16">
        <f t="shared" si="92"/>
        <v>2.8392609489051095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136.44806094890512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TATIANA APARECIDA RODRIGUES ALVES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4110-10</v>
      </c>
      <c r="G1014" s="13" t="str">
        <f>IF('[1]TCE - ANEXO III - Preencher'!H1023="","",'[1]TCE - ANEXO III - Preencher'!H1023)</f>
        <v>09/2024</v>
      </c>
      <c r="H1014" s="14">
        <f>'[1]TCE - ANEXO III - Preencher'!I1023</f>
        <v>0</v>
      </c>
      <c r="I1014" s="14">
        <f>'[1]TCE - ANEXO III - Preencher'!J1023</f>
        <v>118.848</v>
      </c>
      <c r="J1014" s="14">
        <f>'[1]TCE - ANEXO III - Preencher'!K1023</f>
        <v>0</v>
      </c>
      <c r="K1014" s="15">
        <f>'[1]TCE - ANEXO III - Preencher'!L1023</f>
        <v>196.21254174397032</v>
      </c>
      <c r="L1014" s="15">
        <f>'[1]TCE - ANEXO III - Preencher'!M1023</f>
        <v>28.24</v>
      </c>
      <c r="M1014" s="15">
        <f t="shared" si="91"/>
        <v>167.97254174397031</v>
      </c>
      <c r="N1014" s="15">
        <f>'[1]TCE - ANEXO III - Preencher'!O1023</f>
        <v>2.8392609489051095</v>
      </c>
      <c r="O1014" s="15">
        <f>'[1]TCE - ANEXO III - Preencher'!P1023</f>
        <v>0</v>
      </c>
      <c r="P1014" s="16">
        <f t="shared" si="92"/>
        <v>2.8392609489051095</v>
      </c>
      <c r="Q1014" s="15">
        <f>'[1]TCE - ANEXO III - Preencher'!R1023</f>
        <v>340.53014869888477</v>
      </c>
      <c r="R1014" s="15">
        <f>'[1]TCE - ANEXO III - Preencher'!S1023</f>
        <v>82.04</v>
      </c>
      <c r="S1014" s="16">
        <f t="shared" si="93"/>
        <v>258.49014869888475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548.14995139176017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TATIANA BARBOSA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09/2024</v>
      </c>
      <c r="H1015" s="14">
        <f>'[1]TCE - ANEXO III - Preencher'!I1024</f>
        <v>0</v>
      </c>
      <c r="I1015" s="14">
        <f>'[1]TCE - ANEXO III - Preencher'!J1024</f>
        <v>314.4624</v>
      </c>
      <c r="J1015" s="14">
        <f>'[1]TCE - ANEXO III - Preencher'!K1024</f>
        <v>0</v>
      </c>
      <c r="K1015" s="15">
        <f>'[1]TCE - ANEXO III - Preencher'!L1024</f>
        <v>196.21254174397032</v>
      </c>
      <c r="L1015" s="15">
        <f>'[1]TCE - ANEXO III - Preencher'!M1024</f>
        <v>28.24</v>
      </c>
      <c r="M1015" s="15">
        <f t="shared" si="91"/>
        <v>167.97254174397031</v>
      </c>
      <c r="N1015" s="15">
        <f>'[1]TCE - ANEXO III - Preencher'!O1024</f>
        <v>2.8392609489051095</v>
      </c>
      <c r="O1015" s="15">
        <f>'[1]TCE - ANEXO III - Preencher'!P1024</f>
        <v>0</v>
      </c>
      <c r="P1015" s="16">
        <f t="shared" si="92"/>
        <v>2.8392609489051095</v>
      </c>
      <c r="Q1015" s="15">
        <f>'[1]TCE - ANEXO III - Preencher'!R1024</f>
        <v>340.53014869888477</v>
      </c>
      <c r="R1015" s="15">
        <f>'[1]TCE - ANEXO III - Preencher'!S1024</f>
        <v>76.81</v>
      </c>
      <c r="S1015" s="16">
        <f t="shared" si="93"/>
        <v>263.72014869888477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748.99435139176012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TATIANA RODRIGUES FERREIRA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09/2024</v>
      </c>
      <c r="H1016" s="14">
        <f>'[1]TCE - ANEXO III - Preencher'!I1025</f>
        <v>0</v>
      </c>
      <c r="I1016" s="14">
        <f>'[1]TCE - ANEXO III - Preencher'!J1025</f>
        <v>443.42800000000011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2.8392609489051095</v>
      </c>
      <c r="O1016" s="15">
        <f>'[1]TCE - ANEXO III - Preencher'!P1025</f>
        <v>0</v>
      </c>
      <c r="P1016" s="16">
        <f t="shared" si="92"/>
        <v>2.8392609489051095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446.26726094890523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TATIANE COSMA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09/2024</v>
      </c>
      <c r="H1017" s="14">
        <f>'[1]TCE - ANEXO III - Preencher'!I1026</f>
        <v>0</v>
      </c>
      <c r="I1017" s="14">
        <f>'[1]TCE - ANEXO III - Preencher'!J1026</f>
        <v>311.79680000000002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2.8392609489051095</v>
      </c>
      <c r="O1017" s="15">
        <f>'[1]TCE - ANEXO III - Preencher'!P1026</f>
        <v>0</v>
      </c>
      <c r="P1017" s="16">
        <f t="shared" si="92"/>
        <v>2.8392609489051095</v>
      </c>
      <c r="Q1017" s="15">
        <f>'[1]TCE - ANEXO III - Preencher'!R1026</f>
        <v>340.53014869888477</v>
      </c>
      <c r="R1017" s="15">
        <f>'[1]TCE - ANEXO III - Preencher'!S1026</f>
        <v>84.72</v>
      </c>
      <c r="S1017" s="16">
        <f t="shared" si="93"/>
        <v>255.81014869888477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570.44620964778994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TATIANE HELENA DOS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3226-05</v>
      </c>
      <c r="G1018" s="13" t="str">
        <f>IF('[1]TCE - ANEXO III - Preencher'!H1027="","",'[1]TCE - ANEXO III - Preencher'!H1027)</f>
        <v>09/2024</v>
      </c>
      <c r="H1018" s="14">
        <f>'[1]TCE - ANEXO III - Preencher'!I1027</f>
        <v>0</v>
      </c>
      <c r="I1018" s="14">
        <f>'[1]TCE - ANEXO III - Preencher'!J1027</f>
        <v>145.7056</v>
      </c>
      <c r="J1018" s="14">
        <f>'[1]TCE - ANEXO III - Preencher'!K1027</f>
        <v>0</v>
      </c>
      <c r="K1018" s="15">
        <f>'[1]TCE - ANEXO III - Preencher'!L1027</f>
        <v>196.21254174397032</v>
      </c>
      <c r="L1018" s="15">
        <f>'[1]TCE - ANEXO III - Preencher'!M1027</f>
        <v>28.24</v>
      </c>
      <c r="M1018" s="15">
        <f t="shared" si="91"/>
        <v>167.97254174397031</v>
      </c>
      <c r="N1018" s="15">
        <f>'[1]TCE - ANEXO III - Preencher'!O1027</f>
        <v>2.8392609489051095</v>
      </c>
      <c r="O1018" s="15">
        <f>'[1]TCE - ANEXO III - Preencher'!P1027</f>
        <v>0</v>
      </c>
      <c r="P1018" s="16">
        <f t="shared" si="92"/>
        <v>2.8392609489051095</v>
      </c>
      <c r="Q1018" s="15">
        <f>'[1]TCE - ANEXO III - Preencher'!R1027</f>
        <v>340.53014869888477</v>
      </c>
      <c r="R1018" s="15">
        <f>'[1]TCE - ANEXO III - Preencher'!S1027</f>
        <v>84.72</v>
      </c>
      <c r="S1018" s="16">
        <f t="shared" si="93"/>
        <v>255.81014869888477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572.32755139176015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TATIANY MOTA DE ARAUJO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09/2024</v>
      </c>
      <c r="H1019" s="14">
        <f>'[1]TCE - ANEXO III - Preencher'!I1028</f>
        <v>0</v>
      </c>
      <c r="I1019" s="14">
        <f>'[1]TCE - ANEXO III - Preencher'!J1028</f>
        <v>445.34160000000003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2.8392609489051095</v>
      </c>
      <c r="O1019" s="15">
        <f>'[1]TCE - ANEXO III - Preencher'!P1028</f>
        <v>0</v>
      </c>
      <c r="P1019" s="16">
        <f t="shared" si="92"/>
        <v>2.8392609489051095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448.18086094890515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TERLUCIA MARIA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09/2024</v>
      </c>
      <c r="H1020" s="14">
        <f>'[1]TCE - ANEXO III - Preencher'!I1029</f>
        <v>0</v>
      </c>
      <c r="I1020" s="14">
        <f>'[1]TCE - ANEXO III - Preencher'!J1029</f>
        <v>312.26080000000002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2.8392609489051095</v>
      </c>
      <c r="O1020" s="15">
        <f>'[1]TCE - ANEXO III - Preencher'!P1029</f>
        <v>0</v>
      </c>
      <c r="P1020" s="16">
        <f t="shared" si="92"/>
        <v>2.8392609489051095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315.10006094890514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THACYLLA BEATRIZ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4110-10</v>
      </c>
      <c r="G1021" s="13" t="str">
        <f>IF('[1]TCE - ANEXO III - Preencher'!H1030="","",'[1]TCE - ANEXO III - Preencher'!H1030)</f>
        <v>09/2024</v>
      </c>
      <c r="H1021" s="14">
        <f>'[1]TCE - ANEXO III - Preencher'!I1030</f>
        <v>0</v>
      </c>
      <c r="I1021" s="14">
        <f>'[1]TCE - ANEXO III - Preencher'!J1030</f>
        <v>13.817600000000001</v>
      </c>
      <c r="J1021" s="14">
        <f>'[1]TCE - ANEXO III - Preencher'!K1030</f>
        <v>0</v>
      </c>
      <c r="K1021" s="15">
        <f>'[1]TCE - ANEXO III - Preencher'!L1030</f>
        <v>196.21254174397032</v>
      </c>
      <c r="L1021" s="15">
        <f>'[1]TCE - ANEXO III - Preencher'!M1030</f>
        <v>32.17</v>
      </c>
      <c r="M1021" s="15">
        <f t="shared" si="91"/>
        <v>164.04254174397033</v>
      </c>
      <c r="N1021" s="15">
        <f>'[1]TCE - ANEXO III - Preencher'!O1030</f>
        <v>2.8392609489051095</v>
      </c>
      <c r="O1021" s="15">
        <f>'[1]TCE - ANEXO III - Preencher'!P1030</f>
        <v>0</v>
      </c>
      <c r="P1021" s="16">
        <f t="shared" si="92"/>
        <v>2.8392609489051095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5.4</v>
      </c>
      <c r="U1021" s="15">
        <f>'[1]TCE - ANEXO III - Preencher'!V1030</f>
        <v>0</v>
      </c>
      <c r="V1021" s="16">
        <f t="shared" si="94"/>
        <v>5.4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186.09940269287546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THAINA MAGALHAES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09/2024</v>
      </c>
      <c r="H1022" s="14">
        <f>'[1]TCE - ANEXO III - Preencher'!I1031</f>
        <v>0</v>
      </c>
      <c r="I1022" s="14">
        <f>'[1]TCE - ANEXO III - Preencher'!J1031</f>
        <v>273.76560000000001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2.8392609489051095</v>
      </c>
      <c r="O1022" s="15">
        <f>'[1]TCE - ANEXO III - Preencher'!P1031</f>
        <v>0</v>
      </c>
      <c r="P1022" s="16">
        <f t="shared" si="92"/>
        <v>2.8392609489051095</v>
      </c>
      <c r="Q1022" s="15">
        <f>'[1]TCE - ANEXO III - Preencher'!R1031</f>
        <v>340.53014869888477</v>
      </c>
      <c r="R1022" s="15">
        <f>'[1]TCE - ANEXO III - Preencher'!S1031</f>
        <v>84.72</v>
      </c>
      <c r="S1022" s="16">
        <f t="shared" si="93"/>
        <v>255.81014869888477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532.41500964778993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THAIS OLIVEIRA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09/2024</v>
      </c>
      <c r="H1023" s="14">
        <f>'[1]TCE - ANEXO III - Preencher'!I1032</f>
        <v>0</v>
      </c>
      <c r="I1023" s="14">
        <f>'[1]TCE - ANEXO III - Preencher'!J1032</f>
        <v>474.60079999999999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2.8392609489051095</v>
      </c>
      <c r="O1023" s="15">
        <f>'[1]TCE - ANEXO III - Preencher'!P1032</f>
        <v>0</v>
      </c>
      <c r="P1023" s="16">
        <f t="shared" si="92"/>
        <v>2.8392609489051095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477.44006094890511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THALIA LUANA DOS SANTOS BARBOSA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5163-45</v>
      </c>
      <c r="G1024" s="13" t="str">
        <f>IF('[1]TCE - ANEXO III - Preencher'!H1033="","",'[1]TCE - ANEXO III - Preencher'!H1033)</f>
        <v>09/2024</v>
      </c>
      <c r="H1024" s="14">
        <f>'[1]TCE - ANEXO III - Preencher'!I1033</f>
        <v>0</v>
      </c>
      <c r="I1024" s="14">
        <f>'[1]TCE - ANEXO III - Preencher'!J1033</f>
        <v>54.220799999999997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2.8392609489051095</v>
      </c>
      <c r="O1024" s="15">
        <f>'[1]TCE - ANEXO III - Preencher'!P1033</f>
        <v>0</v>
      </c>
      <c r="P1024" s="16">
        <f t="shared" si="92"/>
        <v>2.8392609489051095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2.7</v>
      </c>
      <c r="U1024" s="15">
        <f>'[1]TCE - ANEXO III - Preencher'!V1033</f>
        <v>0</v>
      </c>
      <c r="V1024" s="16">
        <f t="shared" si="94"/>
        <v>2.7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59.760060948905107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THALISON SANTOS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3226-05</v>
      </c>
      <c r="G1025" s="13" t="str">
        <f>IF('[1]TCE - ANEXO III - Preencher'!H1034="","",'[1]TCE - ANEXO III - Preencher'!H1034)</f>
        <v>09/2024</v>
      </c>
      <c r="H1025" s="14">
        <f>'[1]TCE - ANEXO III - Preencher'!I1034</f>
        <v>0</v>
      </c>
      <c r="I1025" s="14">
        <f>'[1]TCE - ANEXO III - Preencher'!J1034</f>
        <v>134.6824</v>
      </c>
      <c r="J1025" s="14">
        <f>'[1]TCE - ANEXO III - Preencher'!K1034</f>
        <v>0</v>
      </c>
      <c r="K1025" s="15">
        <f>'[1]TCE - ANEXO III - Preencher'!L1034</f>
        <v>196.21254174397032</v>
      </c>
      <c r="L1025" s="15">
        <f>'[1]TCE - ANEXO III - Preencher'!M1034</f>
        <v>28.24</v>
      </c>
      <c r="M1025" s="15">
        <f t="shared" si="91"/>
        <v>167.97254174397031</v>
      </c>
      <c r="N1025" s="15">
        <f>'[1]TCE - ANEXO III - Preencher'!O1034</f>
        <v>2.8392609489051095</v>
      </c>
      <c r="O1025" s="15">
        <f>'[1]TCE - ANEXO III - Preencher'!P1034</f>
        <v>0</v>
      </c>
      <c r="P1025" s="16">
        <f t="shared" si="92"/>
        <v>2.8392609489051095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305.49420269287543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THALITA LAIS SILVA BEZERRA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09/2024</v>
      </c>
      <c r="H1026" s="14">
        <f>'[1]TCE - ANEXO III - Preencher'!I1035</f>
        <v>0</v>
      </c>
      <c r="I1026" s="14">
        <f>'[1]TCE - ANEXO III - Preencher'!J1035</f>
        <v>283.47919999999999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2.8392609489051095</v>
      </c>
      <c r="O1026" s="15">
        <f>'[1]TCE - ANEXO III - Preencher'!P1035</f>
        <v>0</v>
      </c>
      <c r="P1026" s="16">
        <f t="shared" si="92"/>
        <v>2.8392609489051095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286.31846094890511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THALLITA GONDIM COSTA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2516-05</v>
      </c>
      <c r="G1027" s="13" t="str">
        <f>IF('[1]TCE - ANEXO III - Preencher'!H1036="","",'[1]TCE - ANEXO III - Preencher'!H1036)</f>
        <v>09/2024</v>
      </c>
      <c r="H1027" s="14">
        <f>'[1]TCE - ANEXO III - Preencher'!I1036</f>
        <v>0</v>
      </c>
      <c r="I1027" s="14">
        <f>'[1]TCE - ANEXO III - Preencher'!J1036</f>
        <v>282.93680000000001</v>
      </c>
      <c r="J1027" s="14">
        <f>'[1]TCE - ANEXO III - Preencher'!K1036</f>
        <v>0</v>
      </c>
      <c r="K1027" s="15">
        <f>'[1]TCE - ANEXO III - Preencher'!L1036</f>
        <v>196.21254174397032</v>
      </c>
      <c r="L1027" s="15">
        <f>'[1]TCE - ANEXO III - Preencher'!M1036</f>
        <v>44</v>
      </c>
      <c r="M1027" s="15">
        <f t="shared" si="91"/>
        <v>152.21254174397032</v>
      </c>
      <c r="N1027" s="15">
        <f>'[1]TCE - ANEXO III - Preencher'!O1036</f>
        <v>2.8392609489051095</v>
      </c>
      <c r="O1027" s="15">
        <f>'[1]TCE - ANEXO III - Preencher'!P1036</f>
        <v>0</v>
      </c>
      <c r="P1027" s="16">
        <f t="shared" si="92"/>
        <v>2.8392609489051095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80.95</v>
      </c>
      <c r="U1027" s="15">
        <f>'[1]TCE - ANEXO III - Preencher'!V1036</f>
        <v>0</v>
      </c>
      <c r="V1027" s="16">
        <f t="shared" si="94"/>
        <v>80.95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518.93860269287552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THALLYNE WANIELLY RODRIGUES DE OLIVEIRA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09/2024</v>
      </c>
      <c r="H1028" s="14">
        <f>'[1]TCE - ANEXO III - Preencher'!I1037</f>
        <v>0</v>
      </c>
      <c r="I1028" s="14">
        <f>'[1]TCE - ANEXO III - Preencher'!J1037</f>
        <v>422.09280000000001</v>
      </c>
      <c r="J1028" s="14">
        <f>'[1]TCE - ANEXO III - Preencher'!K1037</f>
        <v>0</v>
      </c>
      <c r="K1028" s="15">
        <f>'[1]TCE - ANEXO III - Preencher'!L1037</f>
        <v>196.21254174397032</v>
      </c>
      <c r="L1028" s="15">
        <f>'[1]TCE - ANEXO III - Preencher'!M1037</f>
        <v>3.33</v>
      </c>
      <c r="M1028" s="15">
        <f t="shared" ref="M1028:M1091" si="97">K1028-L1028</f>
        <v>192.88254174397031</v>
      </c>
      <c r="N1028" s="15">
        <f>'[1]TCE - ANEXO III - Preencher'!O1037</f>
        <v>2.8392609489051095</v>
      </c>
      <c r="O1028" s="15">
        <f>'[1]TCE - ANEXO III - Preencher'!P1037</f>
        <v>0</v>
      </c>
      <c r="P1028" s="16">
        <f t="shared" ref="P1028:P1091" si="98">N1028-O1028</f>
        <v>2.8392609489051095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617.8146026928755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THAMIRYS PEREIRA DE ARAUJO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09/2024</v>
      </c>
      <c r="H1029" s="14">
        <f>'[1]TCE - ANEXO III - Preencher'!I1038</f>
        <v>0</v>
      </c>
      <c r="I1029" s="14">
        <f>'[1]TCE - ANEXO III - Preencher'!J1038</f>
        <v>504.45920000000001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2.8392609489051095</v>
      </c>
      <c r="O1029" s="15">
        <f>'[1]TCE - ANEXO III - Preencher'!P1038</f>
        <v>0</v>
      </c>
      <c r="P1029" s="16">
        <f t="shared" si="98"/>
        <v>2.8392609489051095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507.29846094890513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THAYANA BASTOS LAET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09/2024</v>
      </c>
      <c r="H1030" s="14">
        <f>'[1]TCE - ANEXO III - Preencher'!I1039</f>
        <v>0</v>
      </c>
      <c r="I1030" s="14">
        <f>'[1]TCE - ANEXO III - Preencher'!J1039</f>
        <v>451.47280000000001</v>
      </c>
      <c r="J1030" s="14">
        <f>'[1]TCE - ANEXO III - Preencher'!K1039</f>
        <v>0</v>
      </c>
      <c r="K1030" s="15">
        <f>'[1]TCE - ANEXO III - Preencher'!L1039</f>
        <v>196.21254174397032</v>
      </c>
      <c r="L1030" s="15">
        <f>'[1]TCE - ANEXO III - Preencher'!M1039</f>
        <v>3.33</v>
      </c>
      <c r="M1030" s="15">
        <f t="shared" si="97"/>
        <v>192.88254174397031</v>
      </c>
      <c r="N1030" s="15">
        <f>'[1]TCE - ANEXO III - Preencher'!O1039</f>
        <v>2.8392609489051095</v>
      </c>
      <c r="O1030" s="15">
        <f>'[1]TCE - ANEXO III - Preencher'!P1039</f>
        <v>0</v>
      </c>
      <c r="P1030" s="16">
        <f t="shared" si="98"/>
        <v>2.8392609489051095</v>
      </c>
      <c r="Q1030" s="15">
        <f>'[1]TCE - ANEXO III - Preencher'!R1039</f>
        <v>340.53014869888477</v>
      </c>
      <c r="R1030" s="15">
        <f>'[1]TCE - ANEXO III - Preencher'!S1039</f>
        <v>133.31</v>
      </c>
      <c r="S1030" s="16">
        <f t="shared" si="99"/>
        <v>207.22014869888477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854.41475139176009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THAYANE ANDRESSA BELTRAO DE SANTANA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2236-05</v>
      </c>
      <c r="G1031" s="13" t="str">
        <f>IF('[1]TCE - ANEXO III - Preencher'!H1040="","",'[1]TCE - ANEXO III - Preencher'!H1040)</f>
        <v>09/2024</v>
      </c>
      <c r="H1031" s="14">
        <f>'[1]TCE - ANEXO III - Preencher'!I1040</f>
        <v>0</v>
      </c>
      <c r="I1031" s="14">
        <f>'[1]TCE - ANEXO III - Preencher'!J1040</f>
        <v>271.45839999999998</v>
      </c>
      <c r="J1031" s="14">
        <f>'[1]TCE - ANEXO III - Preencher'!K1040</f>
        <v>0</v>
      </c>
      <c r="K1031" s="15">
        <f>'[1]TCE - ANEXO III - Preencher'!L1040</f>
        <v>196.21254174397032</v>
      </c>
      <c r="L1031" s="15">
        <f>'[1]TCE - ANEXO III - Preencher'!M1040</f>
        <v>2.95</v>
      </c>
      <c r="M1031" s="15">
        <f t="shared" si="97"/>
        <v>193.26254174397033</v>
      </c>
      <c r="N1031" s="15">
        <f>'[1]TCE - ANEXO III - Preencher'!O1040</f>
        <v>2.8392609489051095</v>
      </c>
      <c r="O1031" s="15">
        <f>'[1]TCE - ANEXO III - Preencher'!P1040</f>
        <v>0</v>
      </c>
      <c r="P1031" s="16">
        <f t="shared" si="98"/>
        <v>2.8392609489051095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467.56020269287546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THAYANE CARLA CARNEIRO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09/2024</v>
      </c>
      <c r="H1032" s="14">
        <f>'[1]TCE - ANEXO III - Preencher'!I1041</f>
        <v>0</v>
      </c>
      <c r="I1032" s="14">
        <f>'[1]TCE - ANEXO III - Preencher'!J1041</f>
        <v>114.8496</v>
      </c>
      <c r="J1032" s="14">
        <f>'[1]TCE - ANEXO III - Preencher'!K1041</f>
        <v>0</v>
      </c>
      <c r="K1032" s="15">
        <f>'[1]TCE - ANEXO III - Preencher'!L1041</f>
        <v>196.21254174397032</v>
      </c>
      <c r="L1032" s="15">
        <f>'[1]TCE - ANEXO III - Preencher'!M1041</f>
        <v>28.24</v>
      </c>
      <c r="M1032" s="15">
        <f t="shared" si="97"/>
        <v>167.97254174397031</v>
      </c>
      <c r="N1032" s="15">
        <f>'[1]TCE - ANEXO III - Preencher'!O1041</f>
        <v>2.8392609489051095</v>
      </c>
      <c r="O1032" s="15">
        <f>'[1]TCE - ANEXO III - Preencher'!P1041</f>
        <v>0</v>
      </c>
      <c r="P1032" s="16">
        <f t="shared" si="98"/>
        <v>2.8392609489051095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285.66140269287541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THAYS CAROLINE DE MEDEIROS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3516-05</v>
      </c>
      <c r="G1033" s="13" t="str">
        <f>IF('[1]TCE - ANEXO III - Preencher'!H1042="","",'[1]TCE - ANEXO III - Preencher'!H1042)</f>
        <v>09/2024</v>
      </c>
      <c r="H1033" s="14">
        <f>'[1]TCE - ANEXO III - Preencher'!I1042</f>
        <v>0</v>
      </c>
      <c r="I1033" s="14">
        <f>'[1]TCE - ANEXO III - Preencher'!J1042</f>
        <v>187.1952</v>
      </c>
      <c r="J1033" s="14">
        <f>'[1]TCE - ANEXO III - Preencher'!K1042</f>
        <v>0</v>
      </c>
      <c r="K1033" s="15">
        <f>'[1]TCE - ANEXO III - Preencher'!L1042</f>
        <v>196.21254174397032</v>
      </c>
      <c r="L1033" s="15">
        <f>'[1]TCE - ANEXO III - Preencher'!M1042</f>
        <v>44</v>
      </c>
      <c r="M1033" s="15">
        <f t="shared" si="97"/>
        <v>152.21254174397032</v>
      </c>
      <c r="N1033" s="15">
        <f>'[1]TCE - ANEXO III - Preencher'!O1042</f>
        <v>2.8392609489051095</v>
      </c>
      <c r="O1033" s="15">
        <f>'[1]TCE - ANEXO III - Preencher'!P1042</f>
        <v>0</v>
      </c>
      <c r="P1033" s="16">
        <f t="shared" si="98"/>
        <v>2.8392609489051095</v>
      </c>
      <c r="Q1033" s="15">
        <f>'[1]TCE - ANEXO III - Preencher'!R1042</f>
        <v>340.53014869888477</v>
      </c>
      <c r="R1033" s="15">
        <f>'[1]TCE - ANEXO III - Preencher'!S1042</f>
        <v>140.4</v>
      </c>
      <c r="S1033" s="16">
        <f t="shared" si="99"/>
        <v>200.13014869888477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542.37715139176021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THAYZA MARIA BOTELHO FLORENCIO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09/2024</v>
      </c>
      <c r="H1034" s="14">
        <f>'[1]TCE - ANEXO III - Preencher'!I1043</f>
        <v>0</v>
      </c>
      <c r="I1034" s="14">
        <f>'[1]TCE - ANEXO III - Preencher'!J1043</f>
        <v>470.8904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2.8392609489051095</v>
      </c>
      <c r="O1034" s="15">
        <f>'[1]TCE - ANEXO III - Preencher'!P1043</f>
        <v>0</v>
      </c>
      <c r="P1034" s="16">
        <f t="shared" si="98"/>
        <v>2.8392609489051095</v>
      </c>
      <c r="Q1034" s="15">
        <f>'[1]TCE - ANEXO III - Preencher'!R1043</f>
        <v>340.53014869888477</v>
      </c>
      <c r="R1034" s="15">
        <f>'[1]TCE - ANEXO III - Preencher'!S1043</f>
        <v>111.54</v>
      </c>
      <c r="S1034" s="16">
        <f t="shared" si="99"/>
        <v>228.99014869888475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702.71980964778982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THIAGO CEZAR ROCHA AZEVEDO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1312-05</v>
      </c>
      <c r="G1035" s="13" t="str">
        <f>IF('[1]TCE - ANEXO III - Preencher'!H1044="","",'[1]TCE - ANEXO III - Preencher'!H1044)</f>
        <v>09/2024</v>
      </c>
      <c r="H1035" s="14">
        <f>'[1]TCE - ANEXO III - Preencher'!I1044</f>
        <v>0</v>
      </c>
      <c r="I1035" s="14">
        <f>'[1]TCE - ANEXO III - Preencher'!J1044</f>
        <v>1336.6312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2.8392609489051095</v>
      </c>
      <c r="O1035" s="15">
        <f>'[1]TCE - ANEXO III - Preencher'!P1044</f>
        <v>0</v>
      </c>
      <c r="P1035" s="16">
        <f t="shared" si="98"/>
        <v>2.8392609489051095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1339.4704609489052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THIALLEN GOMES DE LIRA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09/2024</v>
      </c>
      <c r="H1036" s="14">
        <f>'[1]TCE - ANEXO III - Preencher'!I1045</f>
        <v>0</v>
      </c>
      <c r="I1036" s="14">
        <f>'[1]TCE - ANEXO III - Preencher'!J1045</f>
        <v>388.95440000000002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2.8392609489051095</v>
      </c>
      <c r="O1036" s="15">
        <f>'[1]TCE - ANEXO III - Preencher'!P1045</f>
        <v>0</v>
      </c>
      <c r="P1036" s="16">
        <f t="shared" si="98"/>
        <v>2.8392609489051095</v>
      </c>
      <c r="Q1036" s="15">
        <f>'[1]TCE - ANEXO III - Preencher'!R1045</f>
        <v>340.53014869888477</v>
      </c>
      <c r="R1036" s="15">
        <f>'[1]TCE - ANEXO III - Preencher'!S1045</f>
        <v>2.82</v>
      </c>
      <c r="S1036" s="16">
        <f t="shared" si="99"/>
        <v>337.71014869888478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729.50380964778992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THULIA RUBIA WANDERLEY DE SOUZA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09/2024</v>
      </c>
      <c r="H1037" s="14">
        <f>'[1]TCE - ANEXO III - Preencher'!I1046</f>
        <v>0</v>
      </c>
      <c r="I1037" s="14">
        <f>'[1]TCE - ANEXO III - Preencher'!J1046</f>
        <v>452.84800000000001</v>
      </c>
      <c r="J1037" s="14">
        <f>'[1]TCE - ANEXO III - Preencher'!K1046</f>
        <v>0</v>
      </c>
      <c r="K1037" s="15">
        <f>'[1]TCE - ANEXO III - Preencher'!L1046</f>
        <v>196.21254174397032</v>
      </c>
      <c r="L1037" s="15">
        <f>'[1]TCE - ANEXO III - Preencher'!M1046</f>
        <v>3.59</v>
      </c>
      <c r="M1037" s="15">
        <f t="shared" si="97"/>
        <v>192.62254174397032</v>
      </c>
      <c r="N1037" s="15">
        <f>'[1]TCE - ANEXO III - Preencher'!O1046</f>
        <v>2.8392609489051095</v>
      </c>
      <c r="O1037" s="15">
        <f>'[1]TCE - ANEXO III - Preencher'!P1046</f>
        <v>0</v>
      </c>
      <c r="P1037" s="16">
        <f t="shared" si="98"/>
        <v>2.8392609489051095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648.30980269287545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UBERLANIA DA SILVA FELIX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09/2024</v>
      </c>
      <c r="H1038" s="14">
        <f>'[1]TCE - ANEXO III - Preencher'!I1047</f>
        <v>0</v>
      </c>
      <c r="I1038" s="14">
        <f>'[1]TCE - ANEXO III - Preencher'!J1047</f>
        <v>408.08240000000001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2.8392609489051095</v>
      </c>
      <c r="O1038" s="15">
        <f>'[1]TCE - ANEXO III - Preencher'!P1047</f>
        <v>0</v>
      </c>
      <c r="P1038" s="16">
        <f t="shared" si="98"/>
        <v>2.8392609489051095</v>
      </c>
      <c r="Q1038" s="15">
        <f>'[1]TCE - ANEXO III - Preencher'!R1047</f>
        <v>340.53014869888477</v>
      </c>
      <c r="R1038" s="15">
        <f>'[1]TCE - ANEXO III - Preencher'!S1047</f>
        <v>111.54</v>
      </c>
      <c r="S1038" s="16">
        <f t="shared" si="99"/>
        <v>228.99014869888475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639.91180964778982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UBERLLANEA MARIA DE SANTANA BARROS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09/2024</v>
      </c>
      <c r="H1039" s="14">
        <f>'[1]TCE - ANEXO III - Preencher'!I1048</f>
        <v>0</v>
      </c>
      <c r="I1039" s="14">
        <f>'[1]TCE - ANEXO III - Preencher'!J1048</f>
        <v>143.28720000000001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2.8392609489051095</v>
      </c>
      <c r="O1039" s="15">
        <f>'[1]TCE - ANEXO III - Preencher'!P1048</f>
        <v>0</v>
      </c>
      <c r="P1039" s="16">
        <f t="shared" si="98"/>
        <v>2.8392609489051095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146.12646094890513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ULER VILELA ZANARDI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2251-25</v>
      </c>
      <c r="G1040" s="13" t="str">
        <f>IF('[1]TCE - ANEXO III - Preencher'!H1049="","",'[1]TCE - ANEXO III - Preencher'!H1049)</f>
        <v>09/2024</v>
      </c>
      <c r="H1040" s="14">
        <f>'[1]TCE - ANEXO III - Preencher'!I1049</f>
        <v>0</v>
      </c>
      <c r="I1040" s="14">
        <f>'[1]TCE - ANEXO III - Preencher'!J1049</f>
        <v>412.40800000000002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2.8392609489051095</v>
      </c>
      <c r="O1040" s="15">
        <f>'[1]TCE - ANEXO III - Preencher'!P1049</f>
        <v>0</v>
      </c>
      <c r="P1040" s="16">
        <f t="shared" si="98"/>
        <v>2.8392609489051095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415.24726094890514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VAGNER LUIZ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 t="str">
        <f>IF('[1]TCE - ANEXO III - Preencher'!H1050="","",'[1]TCE - ANEXO III - Preencher'!H1050)</f>
        <v>09/2024</v>
      </c>
      <c r="H1041" s="14">
        <f>'[1]TCE - ANEXO III - Preencher'!I1050</f>
        <v>0</v>
      </c>
      <c r="I1041" s="14">
        <f>'[1]TCE - ANEXO III - Preencher'!J1050</f>
        <v>135.55199999999999</v>
      </c>
      <c r="J1041" s="14">
        <f>'[1]TCE - ANEXO III - Preencher'!K1050</f>
        <v>0</v>
      </c>
      <c r="K1041" s="15">
        <f>'[1]TCE - ANEXO III - Preencher'!L1050</f>
        <v>196.21254174397032</v>
      </c>
      <c r="L1041" s="15">
        <f>'[1]TCE - ANEXO III - Preencher'!M1050</f>
        <v>28.24</v>
      </c>
      <c r="M1041" s="15">
        <f t="shared" si="97"/>
        <v>167.97254174397031</v>
      </c>
      <c r="N1041" s="15">
        <f>'[1]TCE - ANEXO III - Preencher'!O1050</f>
        <v>2.8392609489051095</v>
      </c>
      <c r="O1041" s="15">
        <f>'[1]TCE - ANEXO III - Preencher'!P1050</f>
        <v>0</v>
      </c>
      <c r="P1041" s="16">
        <f t="shared" si="98"/>
        <v>2.8392609489051095</v>
      </c>
      <c r="Q1041" s="15">
        <f>'[1]TCE - ANEXO III - Preencher'!R1050</f>
        <v>340.53014869888477</v>
      </c>
      <c r="R1041" s="15">
        <f>'[1]TCE - ANEXO III - Preencher'!S1050</f>
        <v>84.72</v>
      </c>
      <c r="S1041" s="16">
        <f t="shared" si="99"/>
        <v>255.81014869888477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562.17395139176017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VALDECI RIBEIRO CHICO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5151-10</v>
      </c>
      <c r="G1042" s="13" t="str">
        <f>IF('[1]TCE - ANEXO III - Preencher'!H1051="","",'[1]TCE - ANEXO III - Preencher'!H1051)</f>
        <v>09/2024</v>
      </c>
      <c r="H1042" s="14">
        <f>'[1]TCE - ANEXO III - Preencher'!I1051</f>
        <v>0</v>
      </c>
      <c r="I1042" s="14">
        <f>'[1]TCE - ANEXO III - Preencher'!J1051</f>
        <v>136.8672</v>
      </c>
      <c r="J1042" s="14">
        <f>'[1]TCE - ANEXO III - Preencher'!K1051</f>
        <v>0</v>
      </c>
      <c r="K1042" s="15">
        <f>'[1]TCE - ANEXO III - Preencher'!L1051</f>
        <v>196.21254174397032</v>
      </c>
      <c r="L1042" s="15">
        <f>'[1]TCE - ANEXO III - Preencher'!M1051</f>
        <v>28.24</v>
      </c>
      <c r="M1042" s="15">
        <f t="shared" si="97"/>
        <v>167.97254174397031</v>
      </c>
      <c r="N1042" s="15">
        <f>'[1]TCE - ANEXO III - Preencher'!O1051</f>
        <v>2.8392609489051095</v>
      </c>
      <c r="O1042" s="15">
        <f>'[1]TCE - ANEXO III - Preencher'!P1051</f>
        <v>0</v>
      </c>
      <c r="P1042" s="16">
        <f t="shared" si="98"/>
        <v>2.8392609489051095</v>
      </c>
      <c r="Q1042" s="15">
        <f>'[1]TCE - ANEXO III - Preencher'!R1051</f>
        <v>340.53014869888477</v>
      </c>
      <c r="R1042" s="15">
        <f>'[1]TCE - ANEXO III - Preencher'!S1051</f>
        <v>84.72</v>
      </c>
      <c r="S1042" s="16">
        <f t="shared" si="99"/>
        <v>255.81014869888477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563.48915139176017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VALDENICE SANDRELE DE LIMA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09/2024</v>
      </c>
      <c r="H1043" s="14">
        <f>'[1]TCE - ANEXO III - Preencher'!I1052</f>
        <v>0</v>
      </c>
      <c r="I1043" s="14">
        <f>'[1]TCE - ANEXO III - Preencher'!J1052</f>
        <v>304.88479999999998</v>
      </c>
      <c r="J1043" s="14">
        <f>'[1]TCE - ANEXO III - Preencher'!K1052</f>
        <v>0</v>
      </c>
      <c r="K1043" s="15">
        <f>'[1]TCE - ANEXO III - Preencher'!L1052</f>
        <v>196.21254174397032</v>
      </c>
      <c r="L1043" s="15">
        <f>'[1]TCE - ANEXO III - Preencher'!M1052</f>
        <v>28.24</v>
      </c>
      <c r="M1043" s="15">
        <f t="shared" si="97"/>
        <v>167.97254174397031</v>
      </c>
      <c r="N1043" s="15">
        <f>'[1]TCE - ANEXO III - Preencher'!O1052</f>
        <v>2.8392609489051095</v>
      </c>
      <c r="O1043" s="15">
        <f>'[1]TCE - ANEXO III - Preencher'!P1052</f>
        <v>0</v>
      </c>
      <c r="P1043" s="16">
        <f t="shared" si="98"/>
        <v>2.8392609489051095</v>
      </c>
      <c r="Q1043" s="15">
        <f>'[1]TCE - ANEXO III - Preencher'!R1052</f>
        <v>340.53014869888477</v>
      </c>
      <c r="R1043" s="15">
        <f>'[1]TCE - ANEXO III - Preencher'!S1052</f>
        <v>84.72</v>
      </c>
      <c r="S1043" s="16">
        <f t="shared" si="99"/>
        <v>255.81014869888477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731.50675139176019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VALDENIZE AMORIM DOS SANTOS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09/2024</v>
      </c>
      <c r="H1044" s="14">
        <f>'[1]TCE - ANEXO III - Preencher'!I1053</f>
        <v>0</v>
      </c>
      <c r="I1044" s="14">
        <f>'[1]TCE - ANEXO III - Preencher'!J1053</f>
        <v>356.952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2.8392609489051095</v>
      </c>
      <c r="O1044" s="15">
        <f>'[1]TCE - ANEXO III - Preencher'!P1053</f>
        <v>0</v>
      </c>
      <c r="P1044" s="16">
        <f t="shared" si="98"/>
        <v>2.8392609489051095</v>
      </c>
      <c r="Q1044" s="15">
        <f>'[1]TCE - ANEXO III - Preencher'!R1053</f>
        <v>340.53014869888477</v>
      </c>
      <c r="R1044" s="15">
        <f>'[1]TCE - ANEXO III - Preencher'!S1053</f>
        <v>2.82</v>
      </c>
      <c r="S1044" s="16">
        <f t="shared" si="99"/>
        <v>337.71014869888478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697.50140964778984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VALDIRENE ARIOLA DO NASCIMENTO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09/2024</v>
      </c>
      <c r="H1045" s="14">
        <f>'[1]TCE - ANEXO III - Preencher'!I1054</f>
        <v>0</v>
      </c>
      <c r="I1045" s="14">
        <f>'[1]TCE - ANEXO III - Preencher'!J1054</f>
        <v>391.15839999999997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2.8392609489051095</v>
      </c>
      <c r="O1045" s="15">
        <f>'[1]TCE - ANEXO III - Preencher'!P1054</f>
        <v>0</v>
      </c>
      <c r="P1045" s="16">
        <f t="shared" si="98"/>
        <v>2.8392609489051095</v>
      </c>
      <c r="Q1045" s="15">
        <f>'[1]TCE - ANEXO III - Preencher'!R1054</f>
        <v>340.53014869888477</v>
      </c>
      <c r="R1045" s="15">
        <f>'[1]TCE - ANEXO III - Preencher'!S1054</f>
        <v>2.82</v>
      </c>
      <c r="S1045" s="16">
        <f t="shared" si="99"/>
        <v>337.71014869888478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731.70780964778987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VALDIRENE SILVA DE ALBUQUERQUE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09/2024</v>
      </c>
      <c r="H1046" s="14">
        <f>'[1]TCE - ANEXO III - Preencher'!I1055</f>
        <v>0</v>
      </c>
      <c r="I1046" s="14">
        <f>'[1]TCE - ANEXO III - Preencher'!J1055</f>
        <v>281.8544</v>
      </c>
      <c r="J1046" s="14">
        <f>'[1]TCE - ANEXO III - Preencher'!K1055</f>
        <v>0</v>
      </c>
      <c r="K1046" s="15">
        <f>'[1]TCE - ANEXO III - Preencher'!L1055</f>
        <v>196.21254174397032</v>
      </c>
      <c r="L1046" s="15">
        <f>'[1]TCE - ANEXO III - Preencher'!M1055</f>
        <v>28.24</v>
      </c>
      <c r="M1046" s="15">
        <f t="shared" si="97"/>
        <v>167.97254174397031</v>
      </c>
      <c r="N1046" s="15">
        <f>'[1]TCE - ANEXO III - Preencher'!O1055</f>
        <v>2.8392609489051095</v>
      </c>
      <c r="O1046" s="15">
        <f>'[1]TCE - ANEXO III - Preencher'!P1055</f>
        <v>0</v>
      </c>
      <c r="P1046" s="16">
        <f t="shared" si="98"/>
        <v>2.8392609489051095</v>
      </c>
      <c r="Q1046" s="15">
        <f>'[1]TCE - ANEXO III - Preencher'!R1055</f>
        <v>340.53014869888477</v>
      </c>
      <c r="R1046" s="15">
        <f>'[1]TCE - ANEXO III - Preencher'!S1055</f>
        <v>79</v>
      </c>
      <c r="S1046" s="16">
        <f t="shared" si="99"/>
        <v>261.53014869888477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714.19635139176023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VALDOMIRO GOMES DE SANTANA FILHO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5151-10</v>
      </c>
      <c r="G1047" s="13" t="str">
        <f>IF('[1]TCE - ANEXO III - Preencher'!H1056="","",'[1]TCE - ANEXO III - Preencher'!H1056)</f>
        <v>09/2024</v>
      </c>
      <c r="H1047" s="14">
        <f>'[1]TCE - ANEXO III - Preencher'!I1056</f>
        <v>0</v>
      </c>
      <c r="I1047" s="14">
        <f>'[1]TCE - ANEXO III - Preencher'!J1056</f>
        <v>135.55199999999999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2.8392609489051095</v>
      </c>
      <c r="O1047" s="15">
        <f>'[1]TCE - ANEXO III - Preencher'!P1056</f>
        <v>0</v>
      </c>
      <c r="P1047" s="16">
        <f t="shared" si="98"/>
        <v>2.8392609489051095</v>
      </c>
      <c r="Q1047" s="15">
        <f>'[1]TCE - ANEXO III - Preencher'!R1056</f>
        <v>340.53014869888477</v>
      </c>
      <c r="R1047" s="15">
        <f>'[1]TCE - ANEXO III - Preencher'!S1056</f>
        <v>84.72</v>
      </c>
      <c r="S1047" s="16">
        <f t="shared" si="99"/>
        <v>255.81014869888477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394.20140964778989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VALQUIRIA MARIA SOARES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5163-45</v>
      </c>
      <c r="G1048" s="13" t="str">
        <f>IF('[1]TCE - ANEXO III - Preencher'!H1057="","",'[1]TCE - ANEXO III - Preencher'!H1057)</f>
        <v>09/2024</v>
      </c>
      <c r="H1048" s="14">
        <f>'[1]TCE - ANEXO III - Preencher'!I1057</f>
        <v>0</v>
      </c>
      <c r="I1048" s="14">
        <f>'[1]TCE - ANEXO III - Preencher'!J1057</f>
        <v>167.62719999999999</v>
      </c>
      <c r="J1048" s="14">
        <f>'[1]TCE - ANEXO III - Preencher'!K1057</f>
        <v>0</v>
      </c>
      <c r="K1048" s="15">
        <f>'[1]TCE - ANEXO III - Preencher'!L1057</f>
        <v>196.21254174397032</v>
      </c>
      <c r="L1048" s="15">
        <f>'[1]TCE - ANEXO III - Preencher'!M1057</f>
        <v>28.24</v>
      </c>
      <c r="M1048" s="15">
        <f t="shared" si="97"/>
        <v>167.97254174397031</v>
      </c>
      <c r="N1048" s="15">
        <f>'[1]TCE - ANEXO III - Preencher'!O1057</f>
        <v>2.8392609489051095</v>
      </c>
      <c r="O1048" s="15">
        <f>'[1]TCE - ANEXO III - Preencher'!P1057</f>
        <v>0</v>
      </c>
      <c r="P1048" s="16">
        <f t="shared" si="98"/>
        <v>2.8392609489051095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338.43900269287542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VALQUIRIA VANESSA LUANA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09/2024</v>
      </c>
      <c r="H1049" s="14">
        <f>'[1]TCE - ANEXO III - Preencher'!I1058</f>
        <v>0</v>
      </c>
      <c r="I1049" s="14">
        <f>'[1]TCE - ANEXO III - Preencher'!J1058</f>
        <v>521.96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2.8392609489051095</v>
      </c>
      <c r="O1049" s="15">
        <f>'[1]TCE - ANEXO III - Preencher'!P1058</f>
        <v>0</v>
      </c>
      <c r="P1049" s="16">
        <f t="shared" si="98"/>
        <v>2.8392609489051095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524.79926094890516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VALTER BRUNO DE PAULA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7152-10</v>
      </c>
      <c r="G1050" s="13" t="str">
        <f>IF('[1]TCE - ANEXO III - Preencher'!H1059="","",'[1]TCE - ANEXO III - Preencher'!H1059)</f>
        <v>09/2024</v>
      </c>
      <c r="H1050" s="14">
        <f>'[1]TCE - ANEXO III - Preencher'!I1059</f>
        <v>0</v>
      </c>
      <c r="I1050" s="14">
        <f>'[1]TCE - ANEXO III - Preencher'!J1059</f>
        <v>151.2704</v>
      </c>
      <c r="J1050" s="14">
        <f>'[1]TCE - ANEXO III - Preencher'!K1059</f>
        <v>0</v>
      </c>
      <c r="K1050" s="15">
        <f>'[1]TCE - ANEXO III - Preencher'!L1059</f>
        <v>196.21254174397032</v>
      </c>
      <c r="L1050" s="15">
        <f>'[1]TCE - ANEXO III - Preencher'!M1059</f>
        <v>32.17</v>
      </c>
      <c r="M1050" s="15">
        <f t="shared" si="97"/>
        <v>164.04254174397033</v>
      </c>
      <c r="N1050" s="15">
        <f>'[1]TCE - ANEXO III - Preencher'!O1059</f>
        <v>2.8392609489051095</v>
      </c>
      <c r="O1050" s="15">
        <f>'[1]TCE - ANEXO III - Preencher'!P1059</f>
        <v>0</v>
      </c>
      <c r="P1050" s="16">
        <f t="shared" si="98"/>
        <v>2.8392609489051095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318.15220269287545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VANADACIA CAROLINE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09/2024</v>
      </c>
      <c r="H1051" s="14">
        <f>'[1]TCE - ANEXO III - Preencher'!I1060</f>
        <v>0</v>
      </c>
      <c r="I1051" s="14">
        <f>'[1]TCE - ANEXO III - Preencher'!J1060</f>
        <v>194.35839999999999</v>
      </c>
      <c r="J1051" s="14">
        <f>'[1]TCE - ANEXO III - Preencher'!K1060</f>
        <v>0</v>
      </c>
      <c r="K1051" s="15">
        <f>'[1]TCE - ANEXO III - Preencher'!L1060</f>
        <v>196.21254174397032</v>
      </c>
      <c r="L1051" s="15">
        <f>'[1]TCE - ANEXO III - Preencher'!M1060</f>
        <v>30.3</v>
      </c>
      <c r="M1051" s="15">
        <f t="shared" si="97"/>
        <v>165.91254174397031</v>
      </c>
      <c r="N1051" s="15">
        <f>'[1]TCE - ANEXO III - Preencher'!O1060</f>
        <v>2.8392609489051095</v>
      </c>
      <c r="O1051" s="15">
        <f>'[1]TCE - ANEXO III - Preencher'!P1060</f>
        <v>0</v>
      </c>
      <c r="P1051" s="16">
        <f t="shared" si="98"/>
        <v>2.8392609489051095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363.11020269287542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VANESSA CONCEICAO BATISTA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09/2024</v>
      </c>
      <c r="H1052" s="14">
        <f>'[1]TCE - ANEXO III - Preencher'!I1061</f>
        <v>0</v>
      </c>
      <c r="I1052" s="14">
        <f>'[1]TCE - ANEXO III - Preencher'!J1061</f>
        <v>251.0872</v>
      </c>
      <c r="J1052" s="14">
        <f>'[1]TCE - ANEXO III - Preencher'!K1061</f>
        <v>0</v>
      </c>
      <c r="K1052" s="15">
        <f>'[1]TCE - ANEXO III - Preencher'!L1061</f>
        <v>196.21254174397032</v>
      </c>
      <c r="L1052" s="15">
        <f>'[1]TCE - ANEXO III - Preencher'!M1061</f>
        <v>28.24</v>
      </c>
      <c r="M1052" s="15">
        <f t="shared" si="97"/>
        <v>167.97254174397031</v>
      </c>
      <c r="N1052" s="15">
        <f>'[1]TCE - ANEXO III - Preencher'!O1061</f>
        <v>2.8392609489051095</v>
      </c>
      <c r="O1052" s="15">
        <f>'[1]TCE - ANEXO III - Preencher'!P1061</f>
        <v>0</v>
      </c>
      <c r="P1052" s="16">
        <f t="shared" si="98"/>
        <v>2.8392609489051095</v>
      </c>
      <c r="Q1052" s="15">
        <f>'[1]TCE - ANEXO III - Preencher'!R1061</f>
        <v>340.53014869888477</v>
      </c>
      <c r="R1052" s="15">
        <f>'[1]TCE - ANEXO III - Preencher'!S1061</f>
        <v>82.46</v>
      </c>
      <c r="S1052" s="16">
        <f t="shared" si="99"/>
        <v>258.07014869888479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679.96915139176031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VANESSA CRISTINA COSTA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09/2024</v>
      </c>
      <c r="H1053" s="14">
        <f>'[1]TCE - ANEXO III - Preencher'!I1062</f>
        <v>0</v>
      </c>
      <c r="I1053" s="14">
        <f>'[1]TCE - ANEXO III - Preencher'!J1062</f>
        <v>289.25200000000001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2.8392609489051095</v>
      </c>
      <c r="O1053" s="15">
        <f>'[1]TCE - ANEXO III - Preencher'!P1062</f>
        <v>0</v>
      </c>
      <c r="P1053" s="16">
        <f t="shared" si="98"/>
        <v>2.8392609489051095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292.09126094890513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VANESSA FERNANDA DE AMORIM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09/2024</v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98.54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2.8392609489051095</v>
      </c>
      <c r="O1054" s="15">
        <f>'[1]TCE - ANEXO III - Preencher'!P1063</f>
        <v>0</v>
      </c>
      <c r="P1054" s="16">
        <f t="shared" si="98"/>
        <v>2.8392609489051095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101.37926094890511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VANESSA GOMES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5211-30</v>
      </c>
      <c r="G1055" s="13" t="str">
        <f>IF('[1]TCE - ANEXO III - Preencher'!H1064="","",'[1]TCE - ANEXO III - Preencher'!H1064)</f>
        <v>09/2024</v>
      </c>
      <c r="H1055" s="14">
        <f>'[1]TCE - ANEXO III - Preencher'!I1064</f>
        <v>0</v>
      </c>
      <c r="I1055" s="14">
        <f>'[1]TCE - ANEXO III - Preencher'!J1064</f>
        <v>139.65199999999999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2.8392609489051095</v>
      </c>
      <c r="O1055" s="15">
        <f>'[1]TCE - ANEXO III - Preencher'!P1064</f>
        <v>0</v>
      </c>
      <c r="P1055" s="16">
        <f t="shared" si="98"/>
        <v>2.8392609489051095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142.49126094890511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VANESSA KARINA DE OLIVEIRA GOMES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09/2024</v>
      </c>
      <c r="H1056" s="14">
        <f>'[1]TCE - ANEXO III - Preencher'!I1065</f>
        <v>0</v>
      </c>
      <c r="I1056" s="14">
        <f>'[1]TCE - ANEXO III - Preencher'!J1065</f>
        <v>154.33840000000001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2.8392609489051095</v>
      </c>
      <c r="O1056" s="15">
        <f>'[1]TCE - ANEXO III - Preencher'!P1065</f>
        <v>0</v>
      </c>
      <c r="P1056" s="16">
        <f t="shared" si="98"/>
        <v>2.8392609489051095</v>
      </c>
      <c r="Q1056" s="15">
        <f>'[1]TCE - ANEXO III - Preencher'!R1065</f>
        <v>340.53014869888477</v>
      </c>
      <c r="R1056" s="15">
        <f>'[1]TCE - ANEXO III - Preencher'!S1065</f>
        <v>87.5</v>
      </c>
      <c r="S1056" s="16">
        <f t="shared" si="99"/>
        <v>253.03014869888477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410.20780964778987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VANESSA MARIA JOVENTINO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1427-05</v>
      </c>
      <c r="G1057" s="13" t="str">
        <f>IF('[1]TCE - ANEXO III - Preencher'!H1066="","",'[1]TCE - ANEXO III - Preencher'!H1066)</f>
        <v>09/2024</v>
      </c>
      <c r="H1057" s="14">
        <f>'[1]TCE - ANEXO III - Preencher'!I1066</f>
        <v>0</v>
      </c>
      <c r="I1057" s="14">
        <f>'[1]TCE - ANEXO III - Preencher'!J1066</f>
        <v>437.79919999999998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2.8392609489051095</v>
      </c>
      <c r="O1057" s="15">
        <f>'[1]TCE - ANEXO III - Preencher'!P1066</f>
        <v>0</v>
      </c>
      <c r="P1057" s="16">
        <f t="shared" si="98"/>
        <v>2.8392609489051095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440.63846094890511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VANESSA SILVA DE ARAUJO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09/2024</v>
      </c>
      <c r="H1058" s="14">
        <f>'[1]TCE - ANEXO III - Preencher'!I1067</f>
        <v>0</v>
      </c>
      <c r="I1058" s="14">
        <f>'[1]TCE - ANEXO III - Preencher'!J1067</f>
        <v>443.33440000000002</v>
      </c>
      <c r="J1058" s="14">
        <f>'[1]TCE - ANEXO III - Preencher'!K1067</f>
        <v>0</v>
      </c>
      <c r="K1058" s="15">
        <f>'[1]TCE - ANEXO III - Preencher'!L1067</f>
        <v>196.21254174397032</v>
      </c>
      <c r="L1058" s="15">
        <f>'[1]TCE - ANEXO III - Preencher'!M1067</f>
        <v>3.59</v>
      </c>
      <c r="M1058" s="15">
        <f t="shared" si="97"/>
        <v>192.62254174397032</v>
      </c>
      <c r="N1058" s="15">
        <f>'[1]TCE - ANEXO III - Preencher'!O1067</f>
        <v>2.8392609489051095</v>
      </c>
      <c r="O1058" s="15">
        <f>'[1]TCE - ANEXO III - Preencher'!P1067</f>
        <v>0</v>
      </c>
      <c r="P1058" s="16">
        <f t="shared" si="98"/>
        <v>2.8392609489051095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638.79620269287545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VANIA MARIA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09/2024</v>
      </c>
      <c r="H1059" s="14">
        <f>'[1]TCE - ANEXO III - Preencher'!I1068</f>
        <v>0</v>
      </c>
      <c r="I1059" s="14">
        <f>'[1]TCE - ANEXO III - Preencher'!J1068</f>
        <v>280.72000000000003</v>
      </c>
      <c r="J1059" s="14">
        <f>'[1]TCE - ANEXO III - Preencher'!K1068</f>
        <v>0</v>
      </c>
      <c r="K1059" s="15">
        <f>'[1]TCE - ANEXO III - Preencher'!L1068</f>
        <v>196.21254174397032</v>
      </c>
      <c r="L1059" s="15">
        <f>'[1]TCE - ANEXO III - Preencher'!M1068</f>
        <v>28.24</v>
      </c>
      <c r="M1059" s="15">
        <f t="shared" si="97"/>
        <v>167.97254174397031</v>
      </c>
      <c r="N1059" s="15">
        <f>'[1]TCE - ANEXO III - Preencher'!O1068</f>
        <v>2.8392609489051095</v>
      </c>
      <c r="O1059" s="15">
        <f>'[1]TCE - ANEXO III - Preencher'!P1068</f>
        <v>0</v>
      </c>
      <c r="P1059" s="16">
        <f t="shared" si="98"/>
        <v>2.8392609489051095</v>
      </c>
      <c r="Q1059" s="15">
        <f>'[1]TCE - ANEXO III - Preencher'!R1068</f>
        <v>340.53014869888477</v>
      </c>
      <c r="R1059" s="15">
        <f>'[1]TCE - ANEXO III - Preencher'!S1068</f>
        <v>79.209999999999994</v>
      </c>
      <c r="S1059" s="16">
        <f t="shared" si="99"/>
        <v>261.32014869888479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712.85195139176017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VANICIA LAURINDO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09/2024</v>
      </c>
      <c r="H1060" s="14">
        <f>'[1]TCE - ANEXO III - Preencher'!I1069</f>
        <v>0</v>
      </c>
      <c r="I1060" s="14">
        <f>'[1]TCE - ANEXO III - Preencher'!J1069</f>
        <v>281.8168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2.8392609489051095</v>
      </c>
      <c r="O1060" s="15">
        <f>'[1]TCE - ANEXO III - Preencher'!P1069</f>
        <v>0</v>
      </c>
      <c r="P1060" s="16">
        <f t="shared" si="98"/>
        <v>2.8392609489051095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284.65606094890512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VANILZA DE SOUSA PEREIRA PAULA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09/2024</v>
      </c>
      <c r="H1061" s="14">
        <f>'[1]TCE - ANEXO III - Preencher'!I1070</f>
        <v>0</v>
      </c>
      <c r="I1061" s="14">
        <f>'[1]TCE - ANEXO III - Preencher'!J1070</f>
        <v>309.47199999999998</v>
      </c>
      <c r="J1061" s="14">
        <f>'[1]TCE - ANEXO III - Preencher'!K1070</f>
        <v>0</v>
      </c>
      <c r="K1061" s="15">
        <f>'[1]TCE - ANEXO III - Preencher'!L1070</f>
        <v>196.21254174397032</v>
      </c>
      <c r="L1061" s="15">
        <f>'[1]TCE - ANEXO III - Preencher'!M1070</f>
        <v>28.24</v>
      </c>
      <c r="M1061" s="15">
        <f t="shared" si="97"/>
        <v>167.97254174397031</v>
      </c>
      <c r="N1061" s="15">
        <f>'[1]TCE - ANEXO III - Preencher'!O1070</f>
        <v>2.8392609489051095</v>
      </c>
      <c r="O1061" s="15">
        <f>'[1]TCE - ANEXO III - Preencher'!P1070</f>
        <v>0</v>
      </c>
      <c r="P1061" s="16">
        <f t="shared" si="98"/>
        <v>2.8392609489051095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480.28380269287538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VERA LUCIA DE BARROS CARDOSO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09/2024</v>
      </c>
      <c r="H1062" s="14">
        <f>'[1]TCE - ANEXO III - Preencher'!I1071</f>
        <v>0</v>
      </c>
      <c r="I1062" s="14">
        <f>'[1]TCE - ANEXO III - Preencher'!J1071</f>
        <v>382.61919999999998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2.8392609489051095</v>
      </c>
      <c r="O1062" s="15">
        <f>'[1]TCE - ANEXO III - Preencher'!P1071</f>
        <v>0</v>
      </c>
      <c r="P1062" s="16">
        <f t="shared" si="98"/>
        <v>2.8392609489051095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5.4</v>
      </c>
      <c r="U1062" s="15">
        <f>'[1]TCE - ANEXO III - Preencher'!V1071</f>
        <v>0</v>
      </c>
      <c r="V1062" s="16">
        <f t="shared" si="100"/>
        <v>5.4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390.85846094890508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VERA LUCIA NUNES DA CUNHA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7664-20</v>
      </c>
      <c r="G1063" s="13" t="str">
        <f>IF('[1]TCE - ANEXO III - Preencher'!H1072="","",'[1]TCE - ANEXO III - Preencher'!H1072)</f>
        <v>09/2024</v>
      </c>
      <c r="H1063" s="14">
        <f>'[1]TCE - ANEXO III - Preencher'!I1072</f>
        <v>0</v>
      </c>
      <c r="I1063" s="14">
        <f>'[1]TCE - ANEXO III - Preencher'!J1072</f>
        <v>171.74639999999999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2.8392609489051095</v>
      </c>
      <c r="O1063" s="15">
        <f>'[1]TCE - ANEXO III - Preencher'!P1072</f>
        <v>0</v>
      </c>
      <c r="P1063" s="16">
        <f t="shared" si="98"/>
        <v>2.8392609489051095</v>
      </c>
      <c r="Q1063" s="15">
        <f>'[1]TCE - ANEXO III - Preencher'!R1072</f>
        <v>340.53014869888477</v>
      </c>
      <c r="R1063" s="15">
        <f>'[1]TCE - ANEXO III - Preencher'!S1072</f>
        <v>42.36</v>
      </c>
      <c r="S1063" s="16">
        <f t="shared" si="99"/>
        <v>298.17014869888476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472.75580964778987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VINICIUS JOSE SALES BORGES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4110-10</v>
      </c>
      <c r="G1064" s="13" t="str">
        <f>IF('[1]TCE - ANEXO III - Preencher'!H1073="","",'[1]TCE - ANEXO III - Preencher'!H1073)</f>
        <v>09/2024</v>
      </c>
      <c r="H1064" s="14">
        <f>'[1]TCE - ANEXO III - Preencher'!I1073</f>
        <v>0</v>
      </c>
      <c r="I1064" s="14">
        <f>'[1]TCE - ANEXO III - Preencher'!J1073</f>
        <v>112.96</v>
      </c>
      <c r="J1064" s="14">
        <f>'[1]TCE - ANEXO III - Preencher'!K1073</f>
        <v>0</v>
      </c>
      <c r="K1064" s="15">
        <f>'[1]TCE - ANEXO III - Preencher'!L1073</f>
        <v>196.21254174397032</v>
      </c>
      <c r="L1064" s="15">
        <f>'[1]TCE - ANEXO III - Preencher'!M1073</f>
        <v>28.24</v>
      </c>
      <c r="M1064" s="15">
        <f t="shared" si="97"/>
        <v>167.97254174397031</v>
      </c>
      <c r="N1064" s="15">
        <f>'[1]TCE - ANEXO III - Preencher'!O1073</f>
        <v>2.8392609489051095</v>
      </c>
      <c r="O1064" s="15">
        <f>'[1]TCE - ANEXO III - Preencher'!P1073</f>
        <v>0</v>
      </c>
      <c r="P1064" s="16">
        <f t="shared" si="98"/>
        <v>2.8392609489051095</v>
      </c>
      <c r="Q1064" s="15">
        <f>'[1]TCE - ANEXO III - Preencher'!R1073</f>
        <v>340.53014869888477</v>
      </c>
      <c r="R1064" s="15">
        <f>'[1]TCE - ANEXO III - Preencher'!S1073</f>
        <v>81.900000000000006</v>
      </c>
      <c r="S1064" s="16">
        <f t="shared" si="99"/>
        <v>258.6301486988848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542.40195139176024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VIRGINIA MARCIA MENDES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5143-20</v>
      </c>
      <c r="G1065" s="13" t="str">
        <f>IF('[1]TCE - ANEXO III - Preencher'!H1074="","",'[1]TCE - ANEXO III - Preencher'!H1074)</f>
        <v>09/2024</v>
      </c>
      <c r="H1065" s="14">
        <f>'[1]TCE - ANEXO III - Preencher'!I1074</f>
        <v>0</v>
      </c>
      <c r="I1065" s="14">
        <f>'[1]TCE - ANEXO III - Preencher'!J1074</f>
        <v>138.85919999999999</v>
      </c>
      <c r="J1065" s="14">
        <f>'[1]TCE - ANEXO III - Preencher'!K1074</f>
        <v>0</v>
      </c>
      <c r="K1065" s="15">
        <f>'[1]TCE - ANEXO III - Preencher'!L1074</f>
        <v>196.21254174397032</v>
      </c>
      <c r="L1065" s="15">
        <f>'[1]TCE - ANEXO III - Preencher'!M1074</f>
        <v>28.24</v>
      </c>
      <c r="M1065" s="15">
        <f t="shared" si="97"/>
        <v>167.97254174397031</v>
      </c>
      <c r="N1065" s="15">
        <f>'[1]TCE - ANEXO III - Preencher'!O1074</f>
        <v>2.8392609489051095</v>
      </c>
      <c r="O1065" s="15">
        <f>'[1]TCE - ANEXO III - Preencher'!P1074</f>
        <v>0</v>
      </c>
      <c r="P1065" s="16">
        <f t="shared" si="98"/>
        <v>2.8392609489051095</v>
      </c>
      <c r="Q1065" s="15">
        <f>'[1]TCE - ANEXO III - Preencher'!R1074</f>
        <v>340.53014869888477</v>
      </c>
      <c r="R1065" s="15">
        <f>'[1]TCE - ANEXO III - Preencher'!S1074</f>
        <v>84.72</v>
      </c>
      <c r="S1065" s="16">
        <f t="shared" si="99"/>
        <v>255.81014869888477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565.48115139176014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VITOR GABRIEL DE LIMA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09/2024</v>
      </c>
      <c r="H1066" s="14">
        <f>'[1]TCE - ANEXO III - Preencher'!I1075</f>
        <v>0</v>
      </c>
      <c r="I1066" s="14">
        <f>'[1]TCE - ANEXO III - Preencher'!J1075</f>
        <v>284.90800000000002</v>
      </c>
      <c r="J1066" s="14">
        <f>'[1]TCE - ANEXO III - Preencher'!K1075</f>
        <v>0</v>
      </c>
      <c r="K1066" s="15">
        <f>'[1]TCE - ANEXO III - Preencher'!L1075</f>
        <v>196.21254174397032</v>
      </c>
      <c r="L1066" s="15">
        <f>'[1]TCE - ANEXO III - Preencher'!M1075</f>
        <v>28.24</v>
      </c>
      <c r="M1066" s="15">
        <f t="shared" si="97"/>
        <v>167.97254174397031</v>
      </c>
      <c r="N1066" s="15">
        <f>'[1]TCE - ANEXO III - Preencher'!O1075</f>
        <v>2.8392609489051095</v>
      </c>
      <c r="O1066" s="15">
        <f>'[1]TCE - ANEXO III - Preencher'!P1075</f>
        <v>0</v>
      </c>
      <c r="P1066" s="16">
        <f t="shared" si="98"/>
        <v>2.8392609489051095</v>
      </c>
      <c r="Q1066" s="15">
        <f>'[1]TCE - ANEXO III - Preencher'!R1075</f>
        <v>340.53014869888477</v>
      </c>
      <c r="R1066" s="15">
        <f>'[1]TCE - ANEXO III - Preencher'!S1075</f>
        <v>84.72</v>
      </c>
      <c r="S1066" s="16">
        <f t="shared" si="99"/>
        <v>255.81014869888477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711.52995139176016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VITOR MIGUEL DE OLIVEIRA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5142-25</v>
      </c>
      <c r="G1067" s="13" t="str">
        <f>IF('[1]TCE - ANEXO III - Preencher'!H1076="","",'[1]TCE - ANEXO III - Preencher'!H1076)</f>
        <v>09/2024</v>
      </c>
      <c r="H1067" s="14">
        <f>'[1]TCE - ANEXO III - Preencher'!I1076</f>
        <v>0</v>
      </c>
      <c r="I1067" s="14">
        <f>'[1]TCE - ANEXO III - Preencher'!J1076</f>
        <v>135.55199999999999</v>
      </c>
      <c r="J1067" s="14">
        <f>'[1]TCE - ANEXO III - Preencher'!K1076</f>
        <v>0</v>
      </c>
      <c r="K1067" s="15">
        <f>'[1]TCE - ANEXO III - Preencher'!L1076</f>
        <v>196.21254174397032</v>
      </c>
      <c r="L1067" s="15">
        <f>'[1]TCE - ANEXO III - Preencher'!M1076</f>
        <v>28.24</v>
      </c>
      <c r="M1067" s="15">
        <f t="shared" si="97"/>
        <v>167.97254174397031</v>
      </c>
      <c r="N1067" s="15">
        <f>'[1]TCE - ANEXO III - Preencher'!O1076</f>
        <v>2.8392609489051095</v>
      </c>
      <c r="O1067" s="15">
        <f>'[1]TCE - ANEXO III - Preencher'!P1076</f>
        <v>0</v>
      </c>
      <c r="P1067" s="16">
        <f t="shared" si="98"/>
        <v>2.8392609489051095</v>
      </c>
      <c r="Q1067" s="15">
        <f>'[1]TCE - ANEXO III - Preencher'!R1076</f>
        <v>340.53014869888477</v>
      </c>
      <c r="R1067" s="15">
        <f>'[1]TCE - ANEXO III - Preencher'!S1076</f>
        <v>84.72</v>
      </c>
      <c r="S1067" s="16">
        <f t="shared" si="99"/>
        <v>255.81014869888477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562.17395139176017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VITOR ROQUE VANLUME DA ROSA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7233-10</v>
      </c>
      <c r="G1068" s="13" t="str">
        <f>IF('[1]TCE - ANEXO III - Preencher'!H1077="","",'[1]TCE - ANEXO III - Preencher'!H1077)</f>
        <v>09/2024</v>
      </c>
      <c r="H1068" s="14">
        <f>'[1]TCE - ANEXO III - Preencher'!I1077</f>
        <v>0</v>
      </c>
      <c r="I1068" s="14">
        <f>'[1]TCE - ANEXO III - Preencher'!J1077</f>
        <v>128.67840000000001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2.8392609489051095</v>
      </c>
      <c r="O1068" s="15">
        <f>'[1]TCE - ANEXO III - Preencher'!P1077</f>
        <v>0</v>
      </c>
      <c r="P1068" s="16">
        <f t="shared" si="98"/>
        <v>2.8392609489051095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131.51766094890513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VITORIA MYKAELLY MARIA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09/2024</v>
      </c>
      <c r="H1069" s="14">
        <f>'[1]TCE - ANEXO III - Preencher'!I1078</f>
        <v>0</v>
      </c>
      <c r="I1069" s="14">
        <f>'[1]TCE - ANEXO III - Preencher'!J1078</f>
        <v>288.55119999999999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2.8392609489051095</v>
      </c>
      <c r="O1069" s="15">
        <f>'[1]TCE - ANEXO III - Preencher'!P1078</f>
        <v>0</v>
      </c>
      <c r="P1069" s="16">
        <f t="shared" si="98"/>
        <v>2.8392609489051095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291.39046094890512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VITORIA RODRIGUES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09/2024</v>
      </c>
      <c r="H1070" s="14">
        <f>'[1]TCE - ANEXO III - Preencher'!I1079</f>
        <v>0</v>
      </c>
      <c r="I1070" s="14">
        <f>'[1]TCE - ANEXO III - Preencher'!J1079</f>
        <v>278.21679999999998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2.8392609489051095</v>
      </c>
      <c r="O1070" s="15">
        <f>'[1]TCE - ANEXO III - Preencher'!P1079</f>
        <v>0</v>
      </c>
      <c r="P1070" s="16">
        <f t="shared" si="98"/>
        <v>2.8392609489051095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281.0560609489051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VIVIAN ALVES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09/2024</v>
      </c>
      <c r="H1071" s="14">
        <f>'[1]TCE - ANEXO III - Preencher'!I1080</f>
        <v>0</v>
      </c>
      <c r="I1071" s="14">
        <f>'[1]TCE - ANEXO III - Preencher'!J1080</f>
        <v>315.25279999999998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2.8392609489051095</v>
      </c>
      <c r="O1071" s="15">
        <f>'[1]TCE - ANEXO III - Preencher'!P1080</f>
        <v>0</v>
      </c>
      <c r="P1071" s="16">
        <f t="shared" si="98"/>
        <v>2.8392609489051095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318.0920609489051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VIVIANE CRISTINA AZEVEDO GALDINO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2516-05</v>
      </c>
      <c r="G1072" s="13" t="str">
        <f>IF('[1]TCE - ANEXO III - Preencher'!H1081="","",'[1]TCE - ANEXO III - Preencher'!H1081)</f>
        <v>09/2024</v>
      </c>
      <c r="H1072" s="14">
        <f>'[1]TCE - ANEXO III - Preencher'!I1081</f>
        <v>0</v>
      </c>
      <c r="I1072" s="14">
        <f>'[1]TCE - ANEXO III - Preencher'!J1081</f>
        <v>276.2328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2.8392609489051095</v>
      </c>
      <c r="O1072" s="15">
        <f>'[1]TCE - ANEXO III - Preencher'!P1081</f>
        <v>0</v>
      </c>
      <c r="P1072" s="16">
        <f t="shared" si="98"/>
        <v>2.8392609489051095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279.07206094890512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VIVIANE MARIA PEREIRA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09/2024</v>
      </c>
      <c r="H1073" s="14">
        <f>'[1]TCE - ANEXO III - Preencher'!I1082</f>
        <v>0</v>
      </c>
      <c r="I1073" s="14">
        <f>'[1]TCE - ANEXO III - Preencher'!J1082</f>
        <v>297.20240000000001</v>
      </c>
      <c r="J1073" s="14">
        <f>'[1]TCE - ANEXO III - Preencher'!K1082</f>
        <v>0</v>
      </c>
      <c r="K1073" s="15">
        <f>'[1]TCE - ANEXO III - Preencher'!L1082</f>
        <v>196.21254174397032</v>
      </c>
      <c r="L1073" s="15">
        <f>'[1]TCE - ANEXO III - Preencher'!M1082</f>
        <v>28.24</v>
      </c>
      <c r="M1073" s="15">
        <f t="shared" si="97"/>
        <v>167.97254174397031</v>
      </c>
      <c r="N1073" s="15">
        <f>'[1]TCE - ANEXO III - Preencher'!O1082</f>
        <v>2.8392609489051095</v>
      </c>
      <c r="O1073" s="15">
        <f>'[1]TCE - ANEXO III - Preencher'!P1082</f>
        <v>0</v>
      </c>
      <c r="P1073" s="16">
        <f t="shared" si="98"/>
        <v>2.8392609489051095</v>
      </c>
      <c r="Q1073" s="15">
        <f>'[1]TCE - ANEXO III - Preencher'!R1082</f>
        <v>340.53014869888477</v>
      </c>
      <c r="R1073" s="15">
        <f>'[1]TCE - ANEXO III - Preencher'!S1082</f>
        <v>84.72</v>
      </c>
      <c r="S1073" s="16">
        <f t="shared" si="99"/>
        <v>255.81014869888477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723.82435139176016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VIVIANE MELO FLORENCIO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5211-30</v>
      </c>
      <c r="G1074" s="13" t="str">
        <f>IF('[1]TCE - ANEXO III - Preencher'!H1083="","",'[1]TCE - ANEXO III - Preencher'!H1083)</f>
        <v>09/2024</v>
      </c>
      <c r="H1074" s="14">
        <f>'[1]TCE - ANEXO III - Preencher'!I1083</f>
        <v>0</v>
      </c>
      <c r="I1074" s="14">
        <f>'[1]TCE - ANEXO III - Preencher'!J1083</f>
        <v>126.5984</v>
      </c>
      <c r="J1074" s="14">
        <f>'[1]TCE - ANEXO III - Preencher'!K1083</f>
        <v>0</v>
      </c>
      <c r="K1074" s="15">
        <f>'[1]TCE - ANEXO III - Preencher'!L1083</f>
        <v>196.21254174397032</v>
      </c>
      <c r="L1074" s="15">
        <f>'[1]TCE - ANEXO III - Preencher'!M1083</f>
        <v>31.14</v>
      </c>
      <c r="M1074" s="15">
        <f t="shared" si="97"/>
        <v>165.07254174397031</v>
      </c>
      <c r="N1074" s="15">
        <f>'[1]TCE - ANEXO III - Preencher'!O1083</f>
        <v>2.8392609489051095</v>
      </c>
      <c r="O1074" s="15">
        <f>'[1]TCE - ANEXO III - Preencher'!P1083</f>
        <v>0</v>
      </c>
      <c r="P1074" s="16">
        <f t="shared" si="98"/>
        <v>2.8392609489051095</v>
      </c>
      <c r="Q1074" s="15">
        <f>'[1]TCE - ANEXO III - Preencher'!R1083</f>
        <v>340.53014869888477</v>
      </c>
      <c r="R1074" s="15">
        <f>'[1]TCE - ANEXO III - Preencher'!S1083</f>
        <v>93.42</v>
      </c>
      <c r="S1074" s="16">
        <f t="shared" si="99"/>
        <v>247.11014869888476</v>
      </c>
      <c r="T1074" s="15">
        <f>'[1]TCE - ANEXO III - Preencher'!U1083</f>
        <v>80.95</v>
      </c>
      <c r="U1074" s="15">
        <f>'[1]TCE - ANEXO III - Preencher'!V1083</f>
        <v>0</v>
      </c>
      <c r="V1074" s="16">
        <f t="shared" si="100"/>
        <v>80.95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622.57035139176014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VIVIANE SILVA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09/2024</v>
      </c>
      <c r="H1075" s="14">
        <f>'[1]TCE - ANEXO III - Preencher'!I1084</f>
        <v>0</v>
      </c>
      <c r="I1075" s="14">
        <f>'[1]TCE - ANEXO III - Preencher'!J1084</f>
        <v>305.02</v>
      </c>
      <c r="J1075" s="14">
        <f>'[1]TCE - ANEXO III - Preencher'!K1084</f>
        <v>0</v>
      </c>
      <c r="K1075" s="15">
        <f>'[1]TCE - ANEXO III - Preencher'!L1084</f>
        <v>196.21254174397032</v>
      </c>
      <c r="L1075" s="15">
        <f>'[1]TCE - ANEXO III - Preencher'!M1084</f>
        <v>28.24</v>
      </c>
      <c r="M1075" s="15">
        <f t="shared" si="97"/>
        <v>167.97254174397031</v>
      </c>
      <c r="N1075" s="15">
        <f>'[1]TCE - ANEXO III - Preencher'!O1084</f>
        <v>2.8392609489051095</v>
      </c>
      <c r="O1075" s="15">
        <f>'[1]TCE - ANEXO III - Preencher'!P1084</f>
        <v>0</v>
      </c>
      <c r="P1075" s="16">
        <f t="shared" si="98"/>
        <v>2.8392609489051095</v>
      </c>
      <c r="Q1075" s="15">
        <f>'[1]TCE - ANEXO III - Preencher'!R1084</f>
        <v>340.53014869888477</v>
      </c>
      <c r="R1075" s="15">
        <f>'[1]TCE - ANEXO III - Preencher'!S1084</f>
        <v>84.72</v>
      </c>
      <c r="S1075" s="16">
        <f t="shared" si="99"/>
        <v>255.81014869888477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731.64195139176013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VLADEMIR DUARTE DE ARAUJO JUNIOR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3242-05</v>
      </c>
      <c r="G1076" s="13" t="str">
        <f>IF('[1]TCE - ANEXO III - Preencher'!H1085="","",'[1]TCE - ANEXO III - Preencher'!H1085)</f>
        <v>09/2024</v>
      </c>
      <c r="H1076" s="14">
        <f>'[1]TCE - ANEXO III - Preencher'!I1085</f>
        <v>0</v>
      </c>
      <c r="I1076" s="14">
        <f>'[1]TCE - ANEXO III - Preencher'!J1085</f>
        <v>156.80879999999999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2.8392609489051095</v>
      </c>
      <c r="O1076" s="15">
        <f>'[1]TCE - ANEXO III - Preencher'!P1085</f>
        <v>0</v>
      </c>
      <c r="P1076" s="16">
        <f t="shared" si="98"/>
        <v>2.8392609489051095</v>
      </c>
      <c r="Q1076" s="15">
        <f>'[1]TCE - ANEXO III - Preencher'!R1085</f>
        <v>340.53014869888477</v>
      </c>
      <c r="R1076" s="15">
        <f>'[1]TCE - ANEXO III - Preencher'!S1085</f>
        <v>82</v>
      </c>
      <c r="S1076" s="16">
        <f t="shared" si="99"/>
        <v>258.53014869888477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418.17820964778991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WALDJA INES DA SILVA MELO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5143-20</v>
      </c>
      <c r="G1077" s="13" t="str">
        <f>IF('[1]TCE - ANEXO III - Preencher'!H1086="","",'[1]TCE - ANEXO III - Preencher'!H1086)</f>
        <v>09/2024</v>
      </c>
      <c r="H1077" s="14">
        <f>'[1]TCE - ANEXO III - Preencher'!I1086</f>
        <v>0</v>
      </c>
      <c r="I1077" s="14">
        <f>'[1]TCE - ANEXO III - Preencher'!J1086</f>
        <v>162.77600000000001</v>
      </c>
      <c r="J1077" s="14">
        <f>'[1]TCE - ANEXO III - Preencher'!K1086</f>
        <v>0</v>
      </c>
      <c r="K1077" s="15">
        <f>'[1]TCE - ANEXO III - Preencher'!L1086</f>
        <v>196.21254174397032</v>
      </c>
      <c r="L1077" s="15">
        <f>'[1]TCE - ANEXO III - Preencher'!M1086</f>
        <v>37.79</v>
      </c>
      <c r="M1077" s="15">
        <f t="shared" si="97"/>
        <v>158.42254174397033</v>
      </c>
      <c r="N1077" s="15">
        <f>'[1]TCE - ANEXO III - Preencher'!O1086</f>
        <v>2.8392609489051095</v>
      </c>
      <c r="O1077" s="15">
        <f>'[1]TCE - ANEXO III - Preencher'!P1086</f>
        <v>0</v>
      </c>
      <c r="P1077" s="16">
        <f t="shared" si="98"/>
        <v>2.8392609489051095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324.03780269287546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WALFRIDO DE ALMEIDA LIRA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3172-10</v>
      </c>
      <c r="G1078" s="13" t="str">
        <f>IF('[1]TCE - ANEXO III - Preencher'!H1087="","",'[1]TCE - ANEXO III - Preencher'!H1087)</f>
        <v>09/2024</v>
      </c>
      <c r="H1078" s="14">
        <f>'[1]TCE - ANEXO III - Preencher'!I1087</f>
        <v>0</v>
      </c>
      <c r="I1078" s="14">
        <f>'[1]TCE - ANEXO III - Preencher'!J1087</f>
        <v>353.39359999999999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2.8392609489051095</v>
      </c>
      <c r="O1078" s="15">
        <f>'[1]TCE - ANEXO III - Preencher'!P1087</f>
        <v>0</v>
      </c>
      <c r="P1078" s="16">
        <f t="shared" si="98"/>
        <v>2.8392609489051095</v>
      </c>
      <c r="Q1078" s="15">
        <f>'[1]TCE - ANEXO III - Preencher'!R1087</f>
        <v>340.53014869888477</v>
      </c>
      <c r="R1078" s="15">
        <f>'[1]TCE - ANEXO III - Preencher'!S1087</f>
        <v>5.63</v>
      </c>
      <c r="S1078" s="16">
        <f t="shared" si="99"/>
        <v>334.90014869888478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691.13300964778989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WALLACE BRUNO SILVA SANTANA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5151-10</v>
      </c>
      <c r="G1079" s="13" t="str">
        <f>IF('[1]TCE - ANEXO III - Preencher'!H1088="","",'[1]TCE - ANEXO III - Preencher'!H1088)</f>
        <v>09/2024</v>
      </c>
      <c r="H1079" s="14">
        <f>'[1]TCE - ANEXO III - Preencher'!I1088</f>
        <v>0</v>
      </c>
      <c r="I1079" s="14">
        <f>'[1]TCE - ANEXO III - Preencher'!J1088</f>
        <v>154.0504</v>
      </c>
      <c r="J1079" s="14">
        <f>'[1]TCE - ANEXO III - Preencher'!K1088</f>
        <v>0</v>
      </c>
      <c r="K1079" s="15">
        <f>'[1]TCE - ANEXO III - Preencher'!L1088</f>
        <v>196.21254174397032</v>
      </c>
      <c r="L1079" s="15">
        <f>'[1]TCE - ANEXO III - Preencher'!M1088</f>
        <v>28.24</v>
      </c>
      <c r="M1079" s="15">
        <f t="shared" si="97"/>
        <v>167.97254174397031</v>
      </c>
      <c r="N1079" s="15">
        <f>'[1]TCE - ANEXO III - Preencher'!O1088</f>
        <v>2.8392609489051095</v>
      </c>
      <c r="O1079" s="15">
        <f>'[1]TCE - ANEXO III - Preencher'!P1088</f>
        <v>0</v>
      </c>
      <c r="P1079" s="16">
        <f t="shared" si="98"/>
        <v>2.8392609489051095</v>
      </c>
      <c r="Q1079" s="15">
        <f>'[1]TCE - ANEXO III - Preencher'!R1088</f>
        <v>340.53014869888477</v>
      </c>
      <c r="R1079" s="15">
        <f>'[1]TCE - ANEXO III - Preencher'!S1088</f>
        <v>84.72</v>
      </c>
      <c r="S1079" s="16">
        <f t="shared" si="99"/>
        <v>255.81014869888477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580.67235139176023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WALTER AMBROZIO DE SOUZA NETO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09/2024</v>
      </c>
      <c r="H1080" s="14">
        <f>'[1]TCE - ANEXO III - Preencher'!I1089</f>
        <v>0</v>
      </c>
      <c r="I1080" s="14">
        <f>'[1]TCE - ANEXO III - Preencher'!J1089</f>
        <v>493.012</v>
      </c>
      <c r="J1080" s="14">
        <f>'[1]TCE - ANEXO III - Preencher'!K1089</f>
        <v>0</v>
      </c>
      <c r="K1080" s="15">
        <f>'[1]TCE - ANEXO III - Preencher'!L1089</f>
        <v>196.21254174397032</v>
      </c>
      <c r="L1080" s="15">
        <f>'[1]TCE - ANEXO III - Preencher'!M1089</f>
        <v>3.59</v>
      </c>
      <c r="M1080" s="15">
        <f t="shared" si="97"/>
        <v>192.62254174397032</v>
      </c>
      <c r="N1080" s="15">
        <f>'[1]TCE - ANEXO III - Preencher'!O1089</f>
        <v>2.8392609489051095</v>
      </c>
      <c r="O1080" s="15">
        <f>'[1]TCE - ANEXO III - Preencher'!P1089</f>
        <v>0</v>
      </c>
      <c r="P1080" s="16">
        <f t="shared" si="98"/>
        <v>2.8392609489051095</v>
      </c>
      <c r="Q1080" s="15">
        <f>'[1]TCE - ANEXO III - Preencher'!R1089</f>
        <v>340.53014869888477</v>
      </c>
      <c r="R1080" s="15">
        <f>'[1]TCE - ANEXO III - Preencher'!S1089</f>
        <v>143.65</v>
      </c>
      <c r="S1080" s="16">
        <f t="shared" si="99"/>
        <v>196.88014869888477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885.35395139176023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WALTER DE SOUZA GOMES JUNIOR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3241-15</v>
      </c>
      <c r="G1081" s="13" t="str">
        <f>IF('[1]TCE - ANEXO III - Preencher'!H1090="","",'[1]TCE - ANEXO III - Preencher'!H1090)</f>
        <v>09/2024</v>
      </c>
      <c r="H1081" s="14">
        <f>'[1]TCE - ANEXO III - Preencher'!I1090</f>
        <v>0</v>
      </c>
      <c r="I1081" s="14">
        <f>'[1]TCE - ANEXO III - Preencher'!J1090</f>
        <v>382.88799999999998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2.8392609489051095</v>
      </c>
      <c r="O1081" s="15">
        <f>'[1]TCE - ANEXO III - Preencher'!P1090</f>
        <v>0</v>
      </c>
      <c r="P1081" s="16">
        <f t="shared" si="98"/>
        <v>2.8392609489051095</v>
      </c>
      <c r="Q1081" s="15">
        <f>'[1]TCE - ANEXO III - Preencher'!R1090</f>
        <v>340.53014869888477</v>
      </c>
      <c r="R1081" s="15">
        <f>'[1]TCE - ANEXO III - Preencher'!S1090</f>
        <v>75.27</v>
      </c>
      <c r="S1081" s="16">
        <f t="shared" si="99"/>
        <v>265.26014869888479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650.98740964778995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WANIELLY LUIS FALCAO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 t="str">
        <f>IF('[1]TCE - ANEXO III - Preencher'!H1091="","",'[1]TCE - ANEXO III - Preencher'!H1091)</f>
        <v>09/2024</v>
      </c>
      <c r="H1082" s="14">
        <f>'[1]TCE - ANEXO III - Preencher'!I1091</f>
        <v>0</v>
      </c>
      <c r="I1082" s="14">
        <f>'[1]TCE - ANEXO III - Preencher'!J1091</f>
        <v>456.55040000000002</v>
      </c>
      <c r="J1082" s="14">
        <f>'[1]TCE - ANEXO III - Preencher'!K1091</f>
        <v>0</v>
      </c>
      <c r="K1082" s="15">
        <f>'[1]TCE - ANEXO III - Preencher'!L1091</f>
        <v>196.21254174397032</v>
      </c>
      <c r="L1082" s="15">
        <f>'[1]TCE - ANEXO III - Preencher'!M1091</f>
        <v>3.59</v>
      </c>
      <c r="M1082" s="15">
        <f t="shared" si="97"/>
        <v>192.62254174397032</v>
      </c>
      <c r="N1082" s="15">
        <f>'[1]TCE - ANEXO III - Preencher'!O1091</f>
        <v>2.8392609489051095</v>
      </c>
      <c r="O1082" s="15">
        <f>'[1]TCE - ANEXO III - Preencher'!P1091</f>
        <v>0</v>
      </c>
      <c r="P1082" s="16">
        <f t="shared" si="98"/>
        <v>2.8392609489051095</v>
      </c>
      <c r="Q1082" s="15">
        <f>'[1]TCE - ANEXO III - Preencher'!R1091</f>
        <v>340.53014869888477</v>
      </c>
      <c r="R1082" s="15">
        <f>'[1]TCE - ANEXO III - Preencher'!S1091</f>
        <v>143.65</v>
      </c>
      <c r="S1082" s="16">
        <f t="shared" si="99"/>
        <v>196.88014869888477</v>
      </c>
      <c r="T1082" s="15">
        <f>'[1]TCE - ANEXO III - Preencher'!U1091</f>
        <v>120.26</v>
      </c>
      <c r="U1082" s="15">
        <f>'[1]TCE - ANEXO III - Preencher'!V1091</f>
        <v>0</v>
      </c>
      <c r="V1082" s="16">
        <f t="shared" si="100"/>
        <v>120.26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969.15235139176025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WELLIGNDA DIAS DOS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09/2024</v>
      </c>
      <c r="H1083" s="14">
        <f>'[1]TCE - ANEXO III - Preencher'!I1092</f>
        <v>0</v>
      </c>
      <c r="I1083" s="14">
        <f>'[1]TCE - ANEXO III - Preencher'!J1092</f>
        <v>274.44639999999998</v>
      </c>
      <c r="J1083" s="14">
        <f>'[1]TCE - ANEXO III - Preencher'!K1092</f>
        <v>0</v>
      </c>
      <c r="K1083" s="15">
        <f>'[1]TCE - ANEXO III - Preencher'!L1092</f>
        <v>196.21254174397032</v>
      </c>
      <c r="L1083" s="15">
        <f>'[1]TCE - ANEXO III - Preencher'!M1092</f>
        <v>28.24</v>
      </c>
      <c r="M1083" s="15">
        <f t="shared" si="97"/>
        <v>167.97254174397031</v>
      </c>
      <c r="N1083" s="15">
        <f>'[1]TCE - ANEXO III - Preencher'!O1092</f>
        <v>2.8392609489051095</v>
      </c>
      <c r="O1083" s="15">
        <f>'[1]TCE - ANEXO III - Preencher'!P1092</f>
        <v>0</v>
      </c>
      <c r="P1083" s="16">
        <f t="shared" si="98"/>
        <v>2.8392609489051095</v>
      </c>
      <c r="Q1083" s="15">
        <f>'[1]TCE - ANEXO III - Preencher'!R1092</f>
        <v>340.53014869888477</v>
      </c>
      <c r="R1083" s="15">
        <f>'[1]TCE - ANEXO III - Preencher'!S1092</f>
        <v>80.2</v>
      </c>
      <c r="S1083" s="16">
        <f t="shared" si="99"/>
        <v>260.33014869888478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705.58835139176017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WELLINGTON JOSE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3241-15</v>
      </c>
      <c r="G1084" s="13" t="str">
        <f>IF('[1]TCE - ANEXO III - Preencher'!H1093="","",'[1]TCE - ANEXO III - Preencher'!H1093)</f>
        <v>09/2024</v>
      </c>
      <c r="H1084" s="14">
        <f>'[1]TCE - ANEXO III - Preencher'!I1093</f>
        <v>0</v>
      </c>
      <c r="I1084" s="14">
        <f>'[1]TCE - ANEXO III - Preencher'!J1093</f>
        <v>319.53280000000001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2.8392609489051095</v>
      </c>
      <c r="O1084" s="15">
        <f>'[1]TCE - ANEXO III - Preencher'!P1093</f>
        <v>0</v>
      </c>
      <c r="P1084" s="16">
        <f t="shared" si="98"/>
        <v>2.8392609489051095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322.37206094890513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 xml:space="preserve">WELLYTA SOBRAL DA SILVA 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09/2024</v>
      </c>
      <c r="H1085" s="14">
        <f>'[1]TCE - ANEXO III - Preencher'!I1094</f>
        <v>0</v>
      </c>
      <c r="I1085" s="14">
        <f>'[1]TCE - ANEXO III - Preencher'!J1094</f>
        <v>287.81119999999999</v>
      </c>
      <c r="J1085" s="14">
        <f>'[1]TCE - ANEXO III - Preencher'!K1094</f>
        <v>0</v>
      </c>
      <c r="K1085" s="15">
        <f>'[1]TCE - ANEXO III - Preencher'!L1094</f>
        <v>196.21254174397032</v>
      </c>
      <c r="L1085" s="15">
        <f>'[1]TCE - ANEXO III - Preencher'!M1094</f>
        <v>28.24</v>
      </c>
      <c r="M1085" s="15">
        <f t="shared" si="97"/>
        <v>167.97254174397031</v>
      </c>
      <c r="N1085" s="15">
        <f>'[1]TCE - ANEXO III - Preencher'!O1094</f>
        <v>2.8392609489051095</v>
      </c>
      <c r="O1085" s="15">
        <f>'[1]TCE - ANEXO III - Preencher'!P1094</f>
        <v>0</v>
      </c>
      <c r="P1085" s="16">
        <f t="shared" si="98"/>
        <v>2.8392609489051095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458.62300269287539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WESLEY PEREIRA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5143-20</v>
      </c>
      <c r="G1086" s="13" t="str">
        <f>IF('[1]TCE - ANEXO III - Preencher'!H1095="","",'[1]TCE - ANEXO III - Preencher'!H1095)</f>
        <v>09/2024</v>
      </c>
      <c r="H1086" s="14">
        <f>'[1]TCE - ANEXO III - Preencher'!I1095</f>
        <v>0</v>
      </c>
      <c r="I1086" s="14">
        <f>'[1]TCE - ANEXO III - Preencher'!J1095</f>
        <v>153.12</v>
      </c>
      <c r="J1086" s="14">
        <f>'[1]TCE - ANEXO III - Preencher'!K1095</f>
        <v>0</v>
      </c>
      <c r="K1086" s="15">
        <f>'[1]TCE - ANEXO III - Preencher'!L1095</f>
        <v>196.21254174397032</v>
      </c>
      <c r="L1086" s="15">
        <f>'[1]TCE - ANEXO III - Preencher'!M1095</f>
        <v>28.24</v>
      </c>
      <c r="M1086" s="15">
        <f t="shared" si="97"/>
        <v>167.97254174397031</v>
      </c>
      <c r="N1086" s="15">
        <f>'[1]TCE - ANEXO III - Preencher'!O1095</f>
        <v>2.8392609489051095</v>
      </c>
      <c r="O1086" s="15">
        <f>'[1]TCE - ANEXO III - Preencher'!P1095</f>
        <v>0</v>
      </c>
      <c r="P1086" s="16">
        <f t="shared" si="98"/>
        <v>2.8392609489051095</v>
      </c>
      <c r="Q1086" s="15">
        <f>'[1]TCE - ANEXO III - Preencher'!R1095</f>
        <v>340.53014869888477</v>
      </c>
      <c r="R1086" s="15">
        <f>'[1]TCE - ANEXO III - Preencher'!S1095</f>
        <v>75.680000000000007</v>
      </c>
      <c r="S1086" s="16">
        <f t="shared" si="99"/>
        <v>264.85014869888477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588.78195139176023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WESLEY PEREIRA DE ALBUQUERQUE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4110-10</v>
      </c>
      <c r="G1087" s="13" t="str">
        <f>IF('[1]TCE - ANEXO III - Preencher'!H1096="","",'[1]TCE - ANEXO III - Preencher'!H1096)</f>
        <v>09/2024</v>
      </c>
      <c r="H1087" s="14">
        <f>'[1]TCE - ANEXO III - Preencher'!I1096</f>
        <v>0</v>
      </c>
      <c r="I1087" s="14">
        <f>'[1]TCE - ANEXO III - Preencher'!J1096</f>
        <v>112.96</v>
      </c>
      <c r="J1087" s="14">
        <f>'[1]TCE - ANEXO III - Preencher'!K1096</f>
        <v>0</v>
      </c>
      <c r="K1087" s="15">
        <f>'[1]TCE - ANEXO III - Preencher'!L1096</f>
        <v>196.21254174397032</v>
      </c>
      <c r="L1087" s="15">
        <f>'[1]TCE - ANEXO III - Preencher'!M1096</f>
        <v>28.24</v>
      </c>
      <c r="M1087" s="15">
        <f t="shared" si="97"/>
        <v>167.97254174397031</v>
      </c>
      <c r="N1087" s="15">
        <f>'[1]TCE - ANEXO III - Preencher'!O1096</f>
        <v>2.8392609489051095</v>
      </c>
      <c r="O1087" s="15">
        <f>'[1]TCE - ANEXO III - Preencher'!P1096</f>
        <v>0</v>
      </c>
      <c r="P1087" s="16">
        <f t="shared" si="98"/>
        <v>2.8392609489051095</v>
      </c>
      <c r="Q1087" s="15">
        <f>'[1]TCE - ANEXO III - Preencher'!R1096</f>
        <v>340.53014869888477</v>
      </c>
      <c r="R1087" s="15">
        <f>'[1]TCE - ANEXO III - Preencher'!S1096</f>
        <v>84.72</v>
      </c>
      <c r="S1087" s="16">
        <f t="shared" si="99"/>
        <v>255.81014869888477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539.58195139176019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WILDELANIA BARROS DE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09/2024</v>
      </c>
      <c r="H1088" s="14">
        <f>'[1]TCE - ANEXO III - Preencher'!I1097</f>
        <v>0</v>
      </c>
      <c r="I1088" s="14">
        <f>'[1]TCE - ANEXO III - Preencher'!J1097</f>
        <v>290.90960000000001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2.8392609489051095</v>
      </c>
      <c r="O1088" s="15">
        <f>'[1]TCE - ANEXO III - Preencher'!P1097</f>
        <v>0</v>
      </c>
      <c r="P1088" s="16">
        <f t="shared" si="98"/>
        <v>2.8392609489051095</v>
      </c>
      <c r="Q1088" s="15">
        <f>'[1]TCE - ANEXO III - Preencher'!R1097</f>
        <v>340.53014869888477</v>
      </c>
      <c r="R1088" s="15">
        <f>'[1]TCE - ANEXO III - Preencher'!S1097</f>
        <v>84.72</v>
      </c>
      <c r="S1088" s="16">
        <f t="shared" si="99"/>
        <v>255.81014869888477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549.55900964778994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WILLAMS ARRUDA SOARES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09/2024</v>
      </c>
      <c r="H1089" s="14">
        <f>'[1]TCE - ANEXO III - Preencher'!I1098</f>
        <v>0</v>
      </c>
      <c r="I1089" s="14">
        <f>'[1]TCE - ANEXO III - Preencher'!J1098</f>
        <v>479.78399999999999</v>
      </c>
      <c r="J1089" s="14">
        <f>'[1]TCE - ANEXO III - Preencher'!K1098</f>
        <v>0</v>
      </c>
      <c r="K1089" s="15">
        <f>'[1]TCE - ANEXO III - Preencher'!L1098</f>
        <v>196.21254174397032</v>
      </c>
      <c r="L1089" s="15">
        <f>'[1]TCE - ANEXO III - Preencher'!M1098</f>
        <v>3.59</v>
      </c>
      <c r="M1089" s="15">
        <f t="shared" si="97"/>
        <v>192.62254174397032</v>
      </c>
      <c r="N1089" s="15">
        <f>'[1]TCE - ANEXO III - Preencher'!O1098</f>
        <v>2.8392609489051095</v>
      </c>
      <c r="O1089" s="15">
        <f>'[1]TCE - ANEXO III - Preencher'!P1098</f>
        <v>0</v>
      </c>
      <c r="P1089" s="16">
        <f t="shared" si="98"/>
        <v>2.8392609489051095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675.24580269287549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WILLAMS DA SILVA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5151-10</v>
      </c>
      <c r="G1090" s="13" t="str">
        <f>IF('[1]TCE - ANEXO III - Preencher'!H1099="","",'[1]TCE - ANEXO III - Preencher'!H1099)</f>
        <v>09/2024</v>
      </c>
      <c r="H1090" s="14">
        <f>'[1]TCE - ANEXO III - Preencher'!I1099</f>
        <v>0</v>
      </c>
      <c r="I1090" s="14">
        <f>'[1]TCE - ANEXO III - Preencher'!J1099</f>
        <v>140.25040000000001</v>
      </c>
      <c r="J1090" s="14">
        <f>'[1]TCE - ANEXO III - Preencher'!K1099</f>
        <v>0</v>
      </c>
      <c r="K1090" s="15">
        <f>'[1]TCE - ANEXO III - Preencher'!L1099</f>
        <v>196.21254174397032</v>
      </c>
      <c r="L1090" s="15">
        <f>'[1]TCE - ANEXO III - Preencher'!M1099</f>
        <v>28.24</v>
      </c>
      <c r="M1090" s="15">
        <f t="shared" si="97"/>
        <v>167.97254174397031</v>
      </c>
      <c r="N1090" s="15">
        <f>'[1]TCE - ANEXO III - Preencher'!O1099</f>
        <v>2.8392609489051095</v>
      </c>
      <c r="O1090" s="15">
        <f>'[1]TCE - ANEXO III - Preencher'!P1099</f>
        <v>0</v>
      </c>
      <c r="P1090" s="16">
        <f t="shared" si="98"/>
        <v>2.8392609489051095</v>
      </c>
      <c r="Q1090" s="15">
        <f>'[1]TCE - ANEXO III - Preencher'!R1099</f>
        <v>340.53014869888477</v>
      </c>
      <c r="R1090" s="15">
        <f>'[1]TCE - ANEXO III - Preencher'!S1099</f>
        <v>84.72</v>
      </c>
      <c r="S1090" s="16">
        <f t="shared" si="99"/>
        <v>255.81014869888477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566.87235139176016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WILLIANY ESTEFFANY DE ARAUJO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09/2024</v>
      </c>
      <c r="H1091" s="14">
        <f>'[1]TCE - ANEXO III - Preencher'!I1100</f>
        <v>0</v>
      </c>
      <c r="I1091" s="14">
        <f>'[1]TCE - ANEXO III - Preencher'!J1100</f>
        <v>282.80560000000003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2.8392609489051095</v>
      </c>
      <c r="O1091" s="15">
        <f>'[1]TCE - ANEXO III - Preencher'!P1100</f>
        <v>0</v>
      </c>
      <c r="P1091" s="16">
        <f t="shared" si="98"/>
        <v>2.8392609489051095</v>
      </c>
      <c r="Q1091" s="15">
        <f>'[1]TCE - ANEXO III - Preencher'!R1100</f>
        <v>340.53014869888477</v>
      </c>
      <c r="R1091" s="15">
        <f>'[1]TCE - ANEXO III - Preencher'!S1100</f>
        <v>84.72</v>
      </c>
      <c r="S1091" s="16">
        <f t="shared" si="99"/>
        <v>255.81014869888477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541.45500964778989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WILSON PEREIRA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5174-10</v>
      </c>
      <c r="G1092" s="13" t="str">
        <f>IF('[1]TCE - ANEXO III - Preencher'!H1101="","",'[1]TCE - ANEXO III - Preencher'!H1101)</f>
        <v>09/2024</v>
      </c>
      <c r="H1092" s="14">
        <f>'[1]TCE - ANEXO III - Preencher'!I1101</f>
        <v>0</v>
      </c>
      <c r="I1092" s="14">
        <f>'[1]TCE - ANEXO III - Preencher'!J1101</f>
        <v>141.66480000000001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2.8392609489051095</v>
      </c>
      <c r="O1092" s="15">
        <f>'[1]TCE - ANEXO III - Preencher'!P1101</f>
        <v>0</v>
      </c>
      <c r="P1092" s="16">
        <f t="shared" ref="P1092:P1155" si="104">N1092-O1092</f>
        <v>2.8392609489051095</v>
      </c>
      <c r="Q1092" s="15">
        <f>'[1]TCE - ANEXO III - Preencher'!R1101</f>
        <v>340.53014869888477</v>
      </c>
      <c r="R1092" s="15">
        <f>'[1]TCE - ANEXO III - Preencher'!S1101</f>
        <v>84.72</v>
      </c>
      <c r="S1092" s="16">
        <f t="shared" ref="S1092:S1155" si="105">Q1092-R1092</f>
        <v>255.81014869888477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400.31420964778988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WINNY KAROLLYNE FEITOSA DA CRUZ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 t="str">
        <f>IF('[1]TCE - ANEXO III - Preencher'!H1102="","",'[1]TCE - ANEXO III - Preencher'!H1102)</f>
        <v>09/2024</v>
      </c>
      <c r="H1093" s="14">
        <f>'[1]TCE - ANEXO III - Preencher'!I1102</f>
        <v>0</v>
      </c>
      <c r="I1093" s="14">
        <f>'[1]TCE - ANEXO III - Preencher'!J1102</f>
        <v>600.96</v>
      </c>
      <c r="J1093" s="14">
        <f>'[1]TCE - ANEXO III - Preencher'!K1102</f>
        <v>0</v>
      </c>
      <c r="K1093" s="15">
        <f>'[1]TCE - ANEXO III - Preencher'!L1102</f>
        <v>196.21254174397032</v>
      </c>
      <c r="L1093" s="15">
        <f>'[1]TCE - ANEXO III - Preencher'!M1102</f>
        <v>3.59</v>
      </c>
      <c r="M1093" s="15">
        <f t="shared" si="103"/>
        <v>192.62254174397032</v>
      </c>
      <c r="N1093" s="15">
        <f>'[1]TCE - ANEXO III - Preencher'!O1102</f>
        <v>2.8392609489051095</v>
      </c>
      <c r="O1093" s="15">
        <f>'[1]TCE - ANEXO III - Preencher'!P1102</f>
        <v>0</v>
      </c>
      <c r="P1093" s="16">
        <f t="shared" si="104"/>
        <v>2.8392609489051095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108.23</v>
      </c>
      <c r="U1093" s="15">
        <f>'[1]TCE - ANEXO III - Preencher'!V1102</f>
        <v>0</v>
      </c>
      <c r="V1093" s="16">
        <f t="shared" si="106"/>
        <v>108.23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904.65180269287544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YACANA CHRISTIANE LEITE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09/2024</v>
      </c>
      <c r="H1094" s="14">
        <f>'[1]TCE - ANEXO III - Preencher'!I1103</f>
        <v>0</v>
      </c>
      <c r="I1094" s="14">
        <f>'[1]TCE - ANEXO III - Preencher'!J1103</f>
        <v>131.03360000000001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2.8392609489051095</v>
      </c>
      <c r="O1094" s="15">
        <f>'[1]TCE - ANEXO III - Preencher'!P1103</f>
        <v>0</v>
      </c>
      <c r="P1094" s="16">
        <f t="shared" si="104"/>
        <v>2.8392609489051095</v>
      </c>
      <c r="Q1094" s="15">
        <f>'[1]TCE - ANEXO III - Preencher'!R1103</f>
        <v>340.53014869888477</v>
      </c>
      <c r="R1094" s="15">
        <f>'[1]TCE - ANEXO III - Preencher'!S1103</f>
        <v>77.38</v>
      </c>
      <c r="S1094" s="16">
        <f t="shared" si="105"/>
        <v>263.15014869888478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397.02300964778988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YASMIN SALES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4110-10</v>
      </c>
      <c r="G1095" s="13" t="str">
        <f>IF('[1]TCE - ANEXO III - Preencher'!H1104="","",'[1]TCE - ANEXO III - Preencher'!H1104)</f>
        <v>09/2024</v>
      </c>
      <c r="H1095" s="14">
        <f>'[1]TCE - ANEXO III - Preencher'!I1104</f>
        <v>0</v>
      </c>
      <c r="I1095" s="14">
        <f>'[1]TCE - ANEXO III - Preencher'!J1104</f>
        <v>14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2.8392609489051095</v>
      </c>
      <c r="O1095" s="15">
        <f>'[1]TCE - ANEXO III - Preencher'!P1104</f>
        <v>0</v>
      </c>
      <c r="P1095" s="16">
        <f t="shared" si="104"/>
        <v>2.8392609489051095</v>
      </c>
      <c r="Q1095" s="15">
        <f>'[1]TCE - ANEXO III - Preencher'!R1104</f>
        <v>340.53014869888477</v>
      </c>
      <c r="R1095" s="15">
        <f>'[1]TCE - ANEXO III - Preencher'!S1104</f>
        <v>36.71</v>
      </c>
      <c r="S1095" s="16">
        <f t="shared" si="105"/>
        <v>303.82014869888479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320.65940964778991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YOLANDA CRISTINA DOS SANTOS ALVES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5152-05</v>
      </c>
      <c r="G1096" s="13" t="str">
        <f>IF('[1]TCE - ANEXO III - Preencher'!H1105="","",'[1]TCE - ANEXO III - Preencher'!H1105)</f>
        <v>09/2024</v>
      </c>
      <c r="H1096" s="14">
        <f>'[1]TCE - ANEXO III - Preencher'!I1105</f>
        <v>0</v>
      </c>
      <c r="I1096" s="14">
        <f>'[1]TCE - ANEXO III - Preencher'!J1105</f>
        <v>151.3896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2.8392609489051095</v>
      </c>
      <c r="O1096" s="15">
        <f>'[1]TCE - ANEXO III - Preencher'!P1105</f>
        <v>0</v>
      </c>
      <c r="P1096" s="16">
        <f t="shared" si="104"/>
        <v>2.8392609489051095</v>
      </c>
      <c r="Q1096" s="15">
        <f>'[1]TCE - ANEXO III - Preencher'!R1105</f>
        <v>340.53014869888477</v>
      </c>
      <c r="R1096" s="15">
        <f>'[1]TCE - ANEXO III - Preencher'!S1105</f>
        <v>87.22</v>
      </c>
      <c r="S1096" s="16">
        <f t="shared" si="105"/>
        <v>253.31014869888477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407.5390096477899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ZELIA SOTERO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5163-45</v>
      </c>
      <c r="G1097" s="13" t="str">
        <f>IF('[1]TCE - ANEXO III - Preencher'!H1106="","",'[1]TCE - ANEXO III - Preencher'!H1106)</f>
        <v>09/2024</v>
      </c>
      <c r="H1097" s="14">
        <f>'[1]TCE - ANEXO III - Preencher'!I1106</f>
        <v>0</v>
      </c>
      <c r="I1097" s="14">
        <f>'[1]TCE - ANEXO III - Preencher'!J1106</f>
        <v>112.96</v>
      </c>
      <c r="J1097" s="14">
        <f>'[1]TCE - ANEXO III - Preencher'!K1106</f>
        <v>0</v>
      </c>
      <c r="K1097" s="15">
        <f>'[1]TCE - ANEXO III - Preencher'!L1106</f>
        <v>196.21254174397032</v>
      </c>
      <c r="L1097" s="15">
        <f>'[1]TCE - ANEXO III - Preencher'!M1106</f>
        <v>28.24</v>
      </c>
      <c r="M1097" s="15">
        <f t="shared" si="103"/>
        <v>167.97254174397031</v>
      </c>
      <c r="N1097" s="15">
        <f>'[1]TCE - ANEXO III - Preencher'!O1106</f>
        <v>2.8392609489051095</v>
      </c>
      <c r="O1097" s="15">
        <f>'[1]TCE - ANEXO III - Preencher'!P1106</f>
        <v>0</v>
      </c>
      <c r="P1097" s="16">
        <f t="shared" si="104"/>
        <v>2.8392609489051095</v>
      </c>
      <c r="Q1097" s="15">
        <f>'[1]TCE - ANEXO III - Preencher'!R1106</f>
        <v>340.53014869888477</v>
      </c>
      <c r="R1097" s="15">
        <f>'[1]TCE - ANEXO III - Preencher'!S1106</f>
        <v>81.900000000000006</v>
      </c>
      <c r="S1097" s="16">
        <f t="shared" si="105"/>
        <v>258.6301486988848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542.40195139176024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ZENILDA MARIA DA SILVA SOARES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09/2024</v>
      </c>
      <c r="H1098" s="14">
        <f>'[1]TCE - ANEXO III - Preencher'!I1107</f>
        <v>0</v>
      </c>
      <c r="I1098" s="14">
        <f>'[1]TCE - ANEXO III - Preencher'!J1107</f>
        <v>279.12639999999999</v>
      </c>
      <c r="J1098" s="14">
        <f>'[1]TCE - ANEXO III - Preencher'!K1107</f>
        <v>0</v>
      </c>
      <c r="K1098" s="15">
        <f>'[1]TCE - ANEXO III - Preencher'!L1107</f>
        <v>196.21254174397032</v>
      </c>
      <c r="L1098" s="15">
        <f>'[1]TCE - ANEXO III - Preencher'!M1107</f>
        <v>28.24</v>
      </c>
      <c r="M1098" s="15">
        <f t="shared" si="103"/>
        <v>167.97254174397031</v>
      </c>
      <c r="N1098" s="15">
        <f>'[1]TCE - ANEXO III - Preencher'!O1107</f>
        <v>2.8392609489051095</v>
      </c>
      <c r="O1098" s="15">
        <f>'[1]TCE - ANEXO III - Preencher'!P1107</f>
        <v>0</v>
      </c>
      <c r="P1098" s="16">
        <f t="shared" si="104"/>
        <v>2.8392609489051095</v>
      </c>
      <c r="Q1098" s="15">
        <f>'[1]TCE - ANEXO III - Preencher'!R1107</f>
        <v>340.53014869888477</v>
      </c>
      <c r="R1098" s="15">
        <f>'[1]TCE - ANEXO III - Preencher'!S1107</f>
        <v>84.72</v>
      </c>
      <c r="S1098" s="16">
        <f t="shared" si="105"/>
        <v>255.81014869888477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705.74835139176014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2024-10-25T12:19:07Z</dcterms:created>
  <dcterms:modified xsi:type="dcterms:W3CDTF">2024-10-25T12:19:46Z</dcterms:modified>
</cp:coreProperties>
</file>