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2.FEVEREIRO\EXCEL SEM CPF\"/>
    </mc:Choice>
  </mc:AlternateContent>
  <xr:revisionPtr revIDLastSave="0" documentId="8_{1A6799A3-BF08-4A50-9A37-EEA7B26315F6}" xr6:coauthVersionLast="47" xr6:coauthVersionMax="47" xr10:uidLastSave="{00000000-0000-0000-0000-000000000000}"/>
  <bookViews>
    <workbookView xWindow="-110" yWindow="-110" windowWidth="19420" windowHeight="10300" xr2:uid="{CE1200F4-C57B-4703-8945-769E578E2767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<sst xmlns="http://schemas.openxmlformats.org/spreadsheetml/2006/main" count="8" uniqueCount="8">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</sst>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2%20-%20FEVEREIRO\01.PCF\13.2%20PCF%20em%20Excel.%20HDH%2002.2024%20consolidada.xlsx" TargetMode="External"/><Relationship Id="rId1" Type="http://schemas.openxmlformats.org/officeDocument/2006/relationships/externalLinkPath" Target="/PCF%20Historico/2024/02%20-%20FEVEREIRO/01.PCF/13.2%20PCF%20em%20Excel.%20HDH%2002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2024NE000056</v>
          </cell>
          <cell r="G10">
            <v>45293</v>
          </cell>
          <cell r="H10">
            <v>12189680.74</v>
          </cell>
          <cell r="I10" t="str">
            <v>2024OB009465</v>
          </cell>
          <cell r="J10">
            <v>45359</v>
          </cell>
          <cell r="N10">
            <v>6094840.3600000003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2024NE000057</v>
          </cell>
          <cell r="G11">
            <v>45293</v>
          </cell>
          <cell r="H11">
            <v>5264716.78</v>
          </cell>
          <cell r="I11" t="str">
            <v>2024OB009359</v>
          </cell>
          <cell r="J11">
            <v>45358</v>
          </cell>
          <cell r="N11">
            <v>2632358.38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2024NE000058</v>
          </cell>
          <cell r="G12">
            <v>45293</v>
          </cell>
          <cell r="H12">
            <v>471795.38</v>
          </cell>
          <cell r="I12" t="str">
            <v>2024OB010533</v>
          </cell>
          <cell r="J12">
            <v>45365</v>
          </cell>
          <cell r="N12">
            <v>209976.4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9F4D-0AC4-442E-A99D-75E5B8FA89F5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2024NE000056</v>
      </c>
      <c r="D2" s="4">
        <f>IF('[1]TCE - ANEXO V - REC. Preencher'!G10="","",'[1]TCE - ANEXO V - REC. Preencher'!G10)</f>
        <v>45293</v>
      </c>
      <c r="E2" s="5">
        <f>'[1]TCE - ANEXO V - REC. Preencher'!H10</f>
        <v>12189680.74</v>
      </c>
      <c r="F2" s="3" t="str">
        <f>'[1]TCE - ANEXO V - REC. Preencher'!I10</f>
        <v>2024OB009465</v>
      </c>
      <c r="G2" s="4">
        <f>IF('[1]TCE - ANEXO V - REC. Preencher'!J10="","",'[1]TCE - ANEXO V - REC. Preencher'!J10)</f>
        <v>45359</v>
      </c>
      <c r="H2" s="5">
        <f>'[1]TCE - ANEXO V - REC. Preencher'!N10</f>
        <v>6094840.3600000003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2024NE000057</v>
      </c>
      <c r="D3" s="4">
        <f>IF('[1]TCE - ANEXO V - REC. Preencher'!G11="","",'[1]TCE - ANEXO V - REC. Preencher'!G11)</f>
        <v>45293</v>
      </c>
      <c r="E3" s="5">
        <f>'[1]TCE - ANEXO V - REC. Preencher'!H11</f>
        <v>5264716.78</v>
      </c>
      <c r="F3" s="3" t="str">
        <f>'[1]TCE - ANEXO V - REC. Preencher'!I11</f>
        <v>2024OB009359</v>
      </c>
      <c r="G3" s="4">
        <f>IF('[1]TCE - ANEXO V - REC. Preencher'!J11="","",'[1]TCE - ANEXO V - REC. Preencher'!J11)</f>
        <v>45358</v>
      </c>
      <c r="H3" s="5">
        <f>'[1]TCE - ANEXO V - REC. Preencher'!N11</f>
        <v>2632358.38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2024NE000058</v>
      </c>
      <c r="D4" s="4">
        <f>IF('[1]TCE - ANEXO V - REC. Preencher'!G12="","",'[1]TCE - ANEXO V - REC. Preencher'!G12)</f>
        <v>45293</v>
      </c>
      <c r="E4" s="5">
        <f>'[1]TCE - ANEXO V - REC. Preencher'!H12</f>
        <v>471795.38</v>
      </c>
      <c r="F4" s="3" t="str">
        <f>'[1]TCE - ANEXO V - REC. Preencher'!I12</f>
        <v>2024OB010533</v>
      </c>
      <c r="G4" s="4">
        <f>IF('[1]TCE - ANEXO V - REC. Preencher'!J12="","",'[1]TCE - ANEXO V - REC. Preencher'!J12)</f>
        <v>45365</v>
      </c>
      <c r="H4" s="5">
        <f>'[1]TCE - ANEXO V - REC. Preencher'!N12</f>
        <v>209976.4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2024-03-25T19:16:35Z</dcterms:created>
  <dcterms:modified xsi:type="dcterms:W3CDTF">2024-03-25T19:19:17Z</dcterms:modified>
</cp:coreProperties>
</file>