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3.MARÇO\EXCEL SEM CPF\"/>
    </mc:Choice>
  </mc:AlternateContent>
  <xr:revisionPtr revIDLastSave="0" documentId="8_{5B9BD1E3-E582-4188-9710-5A7DD2E0B08F}" xr6:coauthVersionLast="47" xr6:coauthVersionMax="47" xr10:uidLastSave="{00000000-0000-0000-0000-000000000000}"/>
  <bookViews>
    <workbookView xWindow="-110" yWindow="-110" windowWidth="19420" windowHeight="10300" xr2:uid="{0219B096-C9F8-4143-9FB4-A85FB5EC386F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<sst xmlns="http://schemas.openxmlformats.org/spreadsheetml/2006/main" count="8" uniqueCount="8">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</sst>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ycess\Desktop\13.2%20PCF%20em%20Excel.%20HDH%2003.2024%20consolidada.xlsx" TargetMode="External"/><Relationship Id="rId1" Type="http://schemas.openxmlformats.org/officeDocument/2006/relationships/externalLinkPath" Target="file:///C:\Users\joycess\Desktop\13.2%20PCF%20em%20Excel.%20HDH%2003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2024NE000056</v>
          </cell>
          <cell r="G10">
            <v>45293</v>
          </cell>
          <cell r="H10">
            <v>24908547.510000002</v>
          </cell>
          <cell r="I10" t="str">
            <v>2024OB014794</v>
          </cell>
          <cell r="J10">
            <v>45387</v>
          </cell>
          <cell r="N10">
            <v>6094840.3600000003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2024NE000057</v>
          </cell>
          <cell r="G11">
            <v>45293</v>
          </cell>
          <cell r="H11">
            <v>10529433.560000001</v>
          </cell>
          <cell r="I11" t="str">
            <v>2024OB014628</v>
          </cell>
          <cell r="J11">
            <v>45386</v>
          </cell>
          <cell r="N11">
            <v>2632358.38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2024NE000058</v>
          </cell>
          <cell r="G12">
            <v>45293</v>
          </cell>
          <cell r="H12">
            <v>854046.68</v>
          </cell>
          <cell r="I12" t="str">
            <v>2024OB016087</v>
          </cell>
          <cell r="J12">
            <v>45393</v>
          </cell>
          <cell r="N12">
            <v>191125.65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BFE0-CC3D-45AA-9B03-80B195D5E801}">
  <sheetPr>
    <tabColor rgb="FF92D050"/>
  </sheetPr>
  <dimension ref="A1:H991"/>
  <sheetViews>
    <sheetView showGridLines="0" tabSelected="1" topLeftCell="D1" zoomScale="90" zoomScaleNormal="90" workbookViewId="0"/>
  </sheetViews>
  <sheetFormatPr defaultColWidth="8.7265625" defaultRowHeight="12.5" x14ac:dyDescent="0.25"/>
  <cols>
    <col min="1" max="1" width="29.1796875" style="6" bestFit="1" customWidth="1"/>
    <col min="2" max="2" width="29.54296875" customWidth="1"/>
    <col min="3" max="3" width="31.26953125" customWidth="1"/>
    <col min="4" max="4" width="34.5429687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2024NE000056</v>
      </c>
      <c r="D2" s="4">
        <f>IF('[1]TCE - ANEXO V - REC. Preencher'!G10="","",'[1]TCE - ANEXO V - REC. Preencher'!G10)</f>
        <v>45293</v>
      </c>
      <c r="E2" s="5">
        <f>'[1]TCE - ANEXO V - REC. Preencher'!H10</f>
        <v>24908547.510000002</v>
      </c>
      <c r="F2" s="3" t="str">
        <f>'[1]TCE - ANEXO V - REC. Preencher'!I10</f>
        <v>2024OB014794</v>
      </c>
      <c r="G2" s="4">
        <f>IF('[1]TCE - ANEXO V - REC. Preencher'!J10="","",'[1]TCE - ANEXO V - REC. Preencher'!J10)</f>
        <v>45387</v>
      </c>
      <c r="H2" s="5">
        <f>'[1]TCE - ANEXO V - REC. Preencher'!N10</f>
        <v>6094840.3600000003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2024NE000057</v>
      </c>
      <c r="D3" s="4">
        <f>IF('[1]TCE - ANEXO V - REC. Preencher'!G11="","",'[1]TCE - ANEXO V - REC. Preencher'!G11)</f>
        <v>45293</v>
      </c>
      <c r="E3" s="5">
        <f>'[1]TCE - ANEXO V - REC. Preencher'!H11</f>
        <v>10529433.560000001</v>
      </c>
      <c r="F3" s="3" t="str">
        <f>'[1]TCE - ANEXO V - REC. Preencher'!I11</f>
        <v>2024OB014628</v>
      </c>
      <c r="G3" s="4">
        <f>IF('[1]TCE - ANEXO V - REC. Preencher'!J11="","",'[1]TCE - ANEXO V - REC. Preencher'!J11)</f>
        <v>45386</v>
      </c>
      <c r="H3" s="5">
        <f>'[1]TCE - ANEXO V - REC. Preencher'!N11</f>
        <v>2632358.38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2024NE000058</v>
      </c>
      <c r="D4" s="4">
        <f>IF('[1]TCE - ANEXO V - REC. Preencher'!G12="","",'[1]TCE - ANEXO V - REC. Preencher'!G12)</f>
        <v>45293</v>
      </c>
      <c r="E4" s="5">
        <f>'[1]TCE - ANEXO V - REC. Preencher'!H12</f>
        <v>854046.68</v>
      </c>
      <c r="F4" s="3" t="str">
        <f>'[1]TCE - ANEXO V - REC. Preencher'!I12</f>
        <v>2024OB016087</v>
      </c>
      <c r="G4" s="4">
        <f>IF('[1]TCE - ANEXO V - REC. Preencher'!J12="","",'[1]TCE - ANEXO V - REC. Preencher'!J12)</f>
        <v>45393</v>
      </c>
      <c r="H4" s="5">
        <f>'[1]TCE - ANEXO V - REC. Preencher'!N12</f>
        <v>191125.65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2024-04-25T13:31:00Z</dcterms:created>
  <dcterms:modified xsi:type="dcterms:W3CDTF">2024-04-25T13:31:37Z</dcterms:modified>
</cp:coreProperties>
</file>