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6.JUNHO\EXCEL SEM CPF\"/>
    </mc:Choice>
  </mc:AlternateContent>
  <xr:revisionPtr revIDLastSave="0" documentId="8_{B46C75D5-B145-48BC-A86D-924DE5E66357}" xr6:coauthVersionLast="47" xr6:coauthVersionMax="47" xr10:uidLastSave="{00000000-0000-0000-0000-000000000000}"/>
  <bookViews>
    <workbookView xWindow="-110" yWindow="-110" windowWidth="19420" windowHeight="10300" xr2:uid="{2A1209B9-32D3-4DA6-A9CF-9F1220D3AB17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<sst xmlns="http://schemas.openxmlformats.org/spreadsheetml/2006/main" count="8" uniqueCount="8">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</sst>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6%20-%20JUNHO\01.PCF\13.2%20PCF%20em%20Excel.%20HDH%2006.2024%20consolidada%20REV%201.xlsx" TargetMode="External"/><Relationship Id="rId1" Type="http://schemas.openxmlformats.org/officeDocument/2006/relationships/externalLinkPath" Target="/PCF%20Historico/2024/06%20-%20JUNHO/01.PCF/13.2%20PCF%20em%20Excel.%20HDH%2006.2024%20consolidada%20REV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2024NE008030</v>
          </cell>
          <cell r="G10">
            <v>45293</v>
          </cell>
          <cell r="H10">
            <v>24908547.510000002</v>
          </cell>
          <cell r="I10" t="str">
            <v>2024OB040927</v>
          </cell>
          <cell r="J10">
            <v>45477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2024NE008031</v>
          </cell>
          <cell r="G11">
            <v>45293</v>
          </cell>
          <cell r="H11">
            <v>10529433.560000001</v>
          </cell>
          <cell r="I11" t="str">
            <v>2024OB039947</v>
          </cell>
          <cell r="J11">
            <v>45474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2024NE008000</v>
          </cell>
          <cell r="G12">
            <v>45293</v>
          </cell>
          <cell r="H12">
            <v>854046.68</v>
          </cell>
          <cell r="I12" t="str">
            <v>2024OB040921</v>
          </cell>
          <cell r="J12">
            <v>45477</v>
          </cell>
          <cell r="N12">
            <v>191125.65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2024NE009887</v>
          </cell>
          <cell r="G13">
            <v>45414</v>
          </cell>
          <cell r="H13">
            <v>952594.76</v>
          </cell>
          <cell r="I13" t="str">
            <v>2024OB937515</v>
          </cell>
          <cell r="J13">
            <v>45460</v>
          </cell>
          <cell r="N13">
            <v>952594.76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2024NE009746</v>
          </cell>
          <cell r="G14">
            <v>45457</v>
          </cell>
          <cell r="H14">
            <v>4685</v>
          </cell>
          <cell r="I14" t="str">
            <v>2024OB034924</v>
          </cell>
          <cell r="J14">
            <v>45457</v>
          </cell>
          <cell r="N14">
            <v>4685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6204-391C-4A46-9007-68DD10ACD5C9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2024NE008030</v>
      </c>
      <c r="D2" s="4">
        <f>IF('[1]TCE - ANEXO V - REC. Preencher'!G10="","",'[1]TCE - ANEXO V - REC. Preencher'!G10)</f>
        <v>45293</v>
      </c>
      <c r="E2" s="5">
        <f>'[1]TCE - ANEXO V - REC. Preencher'!H10</f>
        <v>24908547.510000002</v>
      </c>
      <c r="F2" s="3" t="str">
        <f>'[1]TCE - ANEXO V - REC. Preencher'!I10</f>
        <v>2024OB040927</v>
      </c>
      <c r="G2" s="4">
        <f>IF('[1]TCE - ANEXO V - REC. Preencher'!J10="","",'[1]TCE - ANEXO V - REC. Preencher'!J10)</f>
        <v>45477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2024NE008031</v>
      </c>
      <c r="D3" s="4">
        <f>IF('[1]TCE - ANEXO V - REC. Preencher'!G11="","",'[1]TCE - ANEXO V - REC. Preencher'!G11)</f>
        <v>45293</v>
      </c>
      <c r="E3" s="5">
        <f>'[1]TCE - ANEXO V - REC. Preencher'!H11</f>
        <v>10529433.560000001</v>
      </c>
      <c r="F3" s="3" t="str">
        <f>'[1]TCE - ANEXO V - REC. Preencher'!I11</f>
        <v>2024OB039947</v>
      </c>
      <c r="G3" s="4">
        <f>IF('[1]TCE - ANEXO V - REC. Preencher'!J11="","",'[1]TCE - ANEXO V - REC. Preencher'!J11)</f>
        <v>45474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2024NE008000</v>
      </c>
      <c r="D4" s="4">
        <f>IF('[1]TCE - ANEXO V - REC. Preencher'!G12="","",'[1]TCE - ANEXO V - REC. Preencher'!G12)</f>
        <v>45293</v>
      </c>
      <c r="E4" s="5">
        <f>'[1]TCE - ANEXO V - REC. Preencher'!H12</f>
        <v>854046.68</v>
      </c>
      <c r="F4" s="3" t="str">
        <f>'[1]TCE - ANEXO V - REC. Preencher'!I12</f>
        <v>2024OB040921</v>
      </c>
      <c r="G4" s="4">
        <f>IF('[1]TCE - ANEXO V - REC. Preencher'!J12="","",'[1]TCE - ANEXO V - REC. Preencher'!J12)</f>
        <v>45477</v>
      </c>
      <c r="H4" s="5">
        <f>'[1]TCE - ANEXO V - REC. Preencher'!N12</f>
        <v>191125.65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2024NE009887</v>
      </c>
      <c r="D5" s="4">
        <f>IF('[1]TCE - ANEXO V - REC. Preencher'!G13="","",'[1]TCE - ANEXO V - REC. Preencher'!G13)</f>
        <v>45414</v>
      </c>
      <c r="E5" s="5">
        <f>'[1]TCE - ANEXO V - REC. Preencher'!H13</f>
        <v>952594.76</v>
      </c>
      <c r="F5" s="3" t="str">
        <f>'[1]TCE - ANEXO V - REC. Preencher'!I13</f>
        <v>2024OB937515</v>
      </c>
      <c r="G5" s="4">
        <f>IF('[1]TCE - ANEXO V - REC. Preencher'!J13="","",'[1]TCE - ANEXO V - REC. Preencher'!J13)</f>
        <v>45460</v>
      </c>
      <c r="H5" s="5">
        <f>'[1]TCE - ANEXO V - REC. Preencher'!N13</f>
        <v>952594.76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2024NE009746</v>
      </c>
      <c r="D6" s="4">
        <f>IF('[1]TCE - ANEXO V - REC. Preencher'!G14="","",'[1]TCE - ANEXO V - REC. Preencher'!G14)</f>
        <v>45457</v>
      </c>
      <c r="E6" s="5">
        <f>'[1]TCE - ANEXO V - REC. Preencher'!H14</f>
        <v>4685</v>
      </c>
      <c r="F6" s="3" t="str">
        <f>'[1]TCE - ANEXO V - REC. Preencher'!I14</f>
        <v>2024OB034924</v>
      </c>
      <c r="G6" s="4">
        <f>IF('[1]TCE - ANEXO V - REC. Preencher'!J14="","",'[1]TCE - ANEXO V - REC. Preencher'!J14)</f>
        <v>45457</v>
      </c>
      <c r="H6" s="5">
        <f>'[1]TCE - ANEXO V - REC. Preencher'!N14</f>
        <v>4685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2024-07-24T19:37:06Z</dcterms:created>
  <dcterms:modified xsi:type="dcterms:W3CDTF">2024-07-24T19:37:46Z</dcterms:modified>
</cp:coreProperties>
</file>