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tce\"/>
    </mc:Choice>
  </mc:AlternateContent>
  <xr:revisionPtr revIDLastSave="0" documentId="8_{DF2A5583-4D5F-4A4C-A00E-E50F96E21B46}" xr6:coauthVersionLast="47" xr6:coauthVersionMax="47" xr10:uidLastSave="{00000000-0000-0000-0000-000000000000}"/>
  <bookViews>
    <workbookView xWindow="-120" yWindow="-120" windowWidth="20730" windowHeight="11160" xr2:uid="{1A7F8908-8F95-45B4-B740-81050F67D49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B4892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AB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AB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AB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AB4685" i="1" s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AB4661" i="1" s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AB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AB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AB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AB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AB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AB4621" i="1" s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AB4466" i="1" s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B4294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AB4251" i="1" s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AB4219" i="1" s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AB4003" i="1" s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AB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B3863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B3831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AB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AB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AB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AB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AB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AB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AB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AB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AB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AB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AB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AB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AB3030" i="1" s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AB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AB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AB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AB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AB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AB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AB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AB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AB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AB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AB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AB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AB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AB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AB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AB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AB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AB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AB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AB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AB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AB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AB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AB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AB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AB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AB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AB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AB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AB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AB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AB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AB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AB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AB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AB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AB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2" i="1" l="1"/>
  <c r="AB186" i="1"/>
  <c r="AB230" i="1"/>
  <c r="AB252" i="1"/>
  <c r="AB260" i="1"/>
  <c r="AB272" i="1"/>
  <c r="AB320" i="1"/>
  <c r="AB332" i="1"/>
  <c r="AB336" i="1"/>
  <c r="AB360" i="1"/>
  <c r="AB364" i="1"/>
  <c r="AB380" i="1"/>
  <c r="AB388" i="1"/>
  <c r="AB400" i="1"/>
  <c r="AB416" i="1"/>
  <c r="AB452" i="1"/>
  <c r="AB460" i="1"/>
  <c r="AB488" i="1"/>
  <c r="AB492" i="1"/>
  <c r="AB512" i="1"/>
  <c r="AB518" i="1"/>
  <c r="AB524" i="1"/>
  <c r="AB526" i="1"/>
  <c r="AB528" i="1"/>
  <c r="AB532" i="1"/>
  <c r="AB540" i="1"/>
  <c r="AB572" i="1"/>
  <c r="AB612" i="1"/>
  <c r="AB648" i="1"/>
  <c r="AB652" i="1"/>
  <c r="AB676" i="1"/>
  <c r="AB688" i="1"/>
  <c r="AB700" i="1"/>
  <c r="AB720" i="1"/>
  <c r="AB752" i="1"/>
  <c r="AB764" i="1"/>
  <c r="AB768" i="1"/>
  <c r="AB772" i="1"/>
  <c r="AB780" i="1"/>
  <c r="AB788" i="1"/>
  <c r="AB800" i="1"/>
  <c r="AB808" i="1"/>
  <c r="AB814" i="1"/>
  <c r="AB844" i="1"/>
  <c r="AB892" i="1"/>
  <c r="AB946" i="1"/>
  <c r="AB1022" i="1"/>
  <c r="AB1734" i="1"/>
  <c r="AB45" i="1"/>
  <c r="AB97" i="1"/>
  <c r="AB109" i="1"/>
  <c r="AB129" i="1"/>
  <c r="AB133" i="1"/>
  <c r="AB145" i="1"/>
  <c r="AB149" i="1"/>
  <c r="AB161" i="1"/>
  <c r="AB165" i="1"/>
  <c r="AB177" i="1"/>
  <c r="AB197" i="1"/>
  <c r="AB201" i="1"/>
  <c r="AB205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4" i="1"/>
  <c r="AB967" i="1"/>
  <c r="AB970" i="1"/>
  <c r="AB973" i="1"/>
  <c r="AB980" i="1"/>
  <c r="AB983" i="1"/>
  <c r="AB986" i="1"/>
  <c r="AB988" i="1"/>
  <c r="AB1010" i="1"/>
  <c r="AB1026" i="1"/>
  <c r="AB1048" i="1"/>
  <c r="AB1051" i="1"/>
  <c r="AB1267" i="1"/>
  <c r="AB1661" i="1"/>
  <c r="AB1774" i="1"/>
  <c r="AB1918" i="1"/>
  <c r="AB1982" i="1"/>
  <c r="AB38" i="1"/>
  <c r="AB50" i="1"/>
  <c r="AB70" i="1"/>
  <c r="AB114" i="1"/>
  <c r="AB222" i="1"/>
  <c r="AB250" i="1"/>
  <c r="AB268" i="1"/>
  <c r="AB304" i="1"/>
  <c r="AB316" i="1"/>
  <c r="AB344" i="1"/>
  <c r="AB348" i="1"/>
  <c r="AB356" i="1"/>
  <c r="AB424" i="1"/>
  <c r="AB428" i="1"/>
  <c r="AB432" i="1"/>
  <c r="AB440" i="1"/>
  <c r="AB464" i="1"/>
  <c r="AB472" i="1"/>
  <c r="AB480" i="1"/>
  <c r="AB498" i="1"/>
  <c r="AB500" i="1"/>
  <c r="AB508" i="1"/>
  <c r="AB546" i="1"/>
  <c r="AB576" i="1"/>
  <c r="AB584" i="1"/>
  <c r="AB590" i="1"/>
  <c r="AB608" i="1"/>
  <c r="AB610" i="1"/>
  <c r="AB628" i="1"/>
  <c r="AB656" i="1"/>
  <c r="AB672" i="1"/>
  <c r="AB680" i="1"/>
  <c r="AB724" i="1"/>
  <c r="AB736" i="1"/>
  <c r="AB758" i="1"/>
  <c r="AB804" i="1"/>
  <c r="AB860" i="1"/>
  <c r="AB908" i="1"/>
  <c r="AB914" i="1"/>
  <c r="AB918" i="1"/>
  <c r="AB1019" i="1"/>
  <c r="AB41" i="1"/>
  <c r="AB61" i="1"/>
  <c r="AB65" i="1"/>
  <c r="AB77" i="1"/>
  <c r="AB81" i="1"/>
  <c r="AB85" i="1"/>
  <c r="AB89" i="1"/>
  <c r="AB93" i="1"/>
  <c r="AB113" i="1"/>
  <c r="AB125" i="1"/>
  <c r="AB137" i="1"/>
  <c r="AB141" i="1"/>
  <c r="AB153" i="1"/>
  <c r="AB157" i="1"/>
  <c r="AB169" i="1"/>
  <c r="AB181" i="1"/>
  <c r="AB185" i="1"/>
  <c r="AB189" i="1"/>
  <c r="AB213" i="1"/>
  <c r="AB217" i="1"/>
  <c r="AB16" i="1"/>
  <c r="AB24" i="1"/>
  <c r="AB32" i="1"/>
  <c r="AB40" i="1"/>
  <c r="AB48" i="1"/>
  <c r="AB52" i="1"/>
  <c r="AB60" i="1"/>
  <c r="AB64" i="1"/>
  <c r="AB72" i="1"/>
  <c r="AB80" i="1"/>
  <c r="AB84" i="1"/>
  <c r="AB92" i="1"/>
  <c r="AB100" i="1"/>
  <c r="AB104" i="1"/>
  <c r="AB116" i="1"/>
  <c r="AB124" i="1"/>
  <c r="AB132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20" i="1"/>
  <c r="AB829" i="1"/>
  <c r="AB831" i="1"/>
  <c r="AB836" i="1"/>
  <c r="AB845" i="1"/>
  <c r="AB847" i="1"/>
  <c r="AB852" i="1"/>
  <c r="AB861" i="1"/>
  <c r="AB863" i="1"/>
  <c r="AB868" i="1"/>
  <c r="AB877" i="1"/>
  <c r="AB879" i="1"/>
  <c r="AB884" i="1"/>
  <c r="AB893" i="1"/>
  <c r="AB895" i="1"/>
  <c r="AB900" i="1"/>
  <c r="AB909" i="1"/>
  <c r="AB911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6" i="1"/>
  <c r="AB969" i="1"/>
  <c r="AB976" i="1"/>
  <c r="AB982" i="1"/>
  <c r="AB985" i="1"/>
  <c r="AB1000" i="1"/>
  <c r="AB1002" i="1"/>
  <c r="AB1004" i="1"/>
  <c r="AB1007" i="1"/>
  <c r="AB1012" i="1"/>
  <c r="AB1020" i="1"/>
  <c r="AB1027" i="1"/>
  <c r="AB1032" i="1"/>
  <c r="AB1043" i="1"/>
  <c r="AB1219" i="1"/>
  <c r="AB1459" i="1"/>
  <c r="AB1902" i="1"/>
  <c r="AB90" i="1"/>
  <c r="AB142" i="1"/>
  <c r="AB234" i="1"/>
  <c r="AB256" i="1"/>
  <c r="AB264" i="1"/>
  <c r="AB276" i="1"/>
  <c r="AB280" i="1"/>
  <c r="AB284" i="1"/>
  <c r="AB288" i="1"/>
  <c r="AB292" i="1"/>
  <c r="AB296" i="1"/>
  <c r="AB300" i="1"/>
  <c r="AB318" i="1"/>
  <c r="AB368" i="1"/>
  <c r="AB392" i="1"/>
  <c r="AB412" i="1"/>
  <c r="AB420" i="1"/>
  <c r="AB444" i="1"/>
  <c r="AB448" i="1"/>
  <c r="AB462" i="1"/>
  <c r="AB476" i="1"/>
  <c r="AB484" i="1"/>
  <c r="AB496" i="1"/>
  <c r="AB504" i="1"/>
  <c r="AB544" i="1"/>
  <c r="AB556" i="1"/>
  <c r="AB560" i="1"/>
  <c r="AB596" i="1"/>
  <c r="AB624" i="1"/>
  <c r="AB644" i="1"/>
  <c r="AB664" i="1"/>
  <c r="AB668" i="1"/>
  <c r="AB684" i="1"/>
  <c r="AB708" i="1"/>
  <c r="AB712" i="1"/>
  <c r="AB716" i="1"/>
  <c r="AB730" i="1"/>
  <c r="AB748" i="1"/>
  <c r="AB774" i="1"/>
  <c r="AB776" i="1"/>
  <c r="AB792" i="1"/>
  <c r="AB796" i="1"/>
  <c r="AB846" i="1"/>
  <c r="AB1059" i="1"/>
  <c r="AB1854" i="1"/>
  <c r="AB5" i="1"/>
  <c r="AB9" i="1"/>
  <c r="AB13" i="1"/>
  <c r="AB17" i="1"/>
  <c r="AB21" i="1"/>
  <c r="AB25" i="1"/>
  <c r="AB29" i="1"/>
  <c r="AB33" i="1"/>
  <c r="AB37" i="1"/>
  <c r="AB49" i="1"/>
  <c r="AB53" i="1"/>
  <c r="AB57" i="1"/>
  <c r="AB69" i="1"/>
  <c r="AB73" i="1"/>
  <c r="AB101" i="1"/>
  <c r="AB105" i="1"/>
  <c r="AB117" i="1"/>
  <c r="AB121" i="1"/>
  <c r="AB173" i="1"/>
  <c r="AB193" i="1"/>
  <c r="AB209" i="1"/>
  <c r="AB4" i="1"/>
  <c r="AB8" i="1"/>
  <c r="AB12" i="1"/>
  <c r="AB20" i="1"/>
  <c r="AB28" i="1"/>
  <c r="AB36" i="1"/>
  <c r="AB44" i="1"/>
  <c r="AB56" i="1"/>
  <c r="AB68" i="1"/>
  <c r="AB76" i="1"/>
  <c r="AB88" i="1"/>
  <c r="AB96" i="1"/>
  <c r="AB108" i="1"/>
  <c r="AB112" i="1"/>
  <c r="AB120" i="1"/>
  <c r="AB128" i="1"/>
  <c r="AB13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2" i="1"/>
  <c r="AB965" i="1"/>
  <c r="AB972" i="1"/>
  <c r="AB975" i="1"/>
  <c r="AB978" i="1"/>
  <c r="AB981" i="1"/>
  <c r="AB987" i="1"/>
  <c r="AB994" i="1"/>
  <c r="AB998" i="1"/>
  <c r="AB1014" i="1"/>
  <c r="AB1015" i="1"/>
  <c r="AB1042" i="1"/>
  <c r="AB1050" i="1"/>
  <c r="AB1347" i="1"/>
  <c r="AB1507" i="1"/>
  <c r="AB1571" i="1"/>
  <c r="AB1635" i="1"/>
  <c r="AB1182" i="1"/>
  <c r="AB1278" i="1"/>
  <c r="AB1598" i="1"/>
  <c r="AB1682" i="1"/>
  <c r="P989" i="1"/>
  <c r="V1023" i="1"/>
  <c r="AB1023" i="1" s="1"/>
  <c r="Z1027" i="1"/>
  <c r="M1030" i="1"/>
  <c r="AB1030" i="1" s="1"/>
  <c r="P1037" i="1"/>
  <c r="AB1037" i="1" s="1"/>
  <c r="V1039" i="1"/>
  <c r="AB1039" i="1" s="1"/>
  <c r="Z1043" i="1"/>
  <c r="M1046" i="1"/>
  <c r="AB1046" i="1" s="1"/>
  <c r="P1053" i="1"/>
  <c r="AB1058" i="1"/>
  <c r="AB1069" i="1"/>
  <c r="P1070" i="1"/>
  <c r="AB1085" i="1"/>
  <c r="S1085" i="1"/>
  <c r="P1086" i="1"/>
  <c r="AB1086" i="1" s="1"/>
  <c r="V1100" i="1"/>
  <c r="AB1101" i="1"/>
  <c r="S1101" i="1"/>
  <c r="P1102" i="1"/>
  <c r="AB1102" i="1" s="1"/>
  <c r="Z1104" i="1"/>
  <c r="M1115" i="1"/>
  <c r="AB1115" i="1" s="1"/>
  <c r="V1116" i="1"/>
  <c r="AB1117" i="1"/>
  <c r="S1117" i="1"/>
  <c r="P1118" i="1"/>
  <c r="AB1118" i="1" s="1"/>
  <c r="AB1122" i="1"/>
  <c r="S1133" i="1"/>
  <c r="AB1133" i="1" s="1"/>
  <c r="P1134" i="1"/>
  <c r="AB1149" i="1"/>
  <c r="S1149" i="1"/>
  <c r="P1150" i="1"/>
  <c r="V1164" i="1"/>
  <c r="AB1165" i="1"/>
  <c r="S1165" i="1"/>
  <c r="P1166" i="1"/>
  <c r="M1179" i="1"/>
  <c r="AB1179" i="1" s="1"/>
  <c r="V1180" i="1"/>
  <c r="AB1180" i="1" s="1"/>
  <c r="AB1181" i="1"/>
  <c r="S1181" i="1"/>
  <c r="P1182" i="1"/>
  <c r="Z1184" i="1"/>
  <c r="AB1184" i="1" s="1"/>
  <c r="AB1186" i="1"/>
  <c r="M1195" i="1"/>
  <c r="AB1195" i="1" s="1"/>
  <c r="V1196" i="1"/>
  <c r="AB1196" i="1" s="1"/>
  <c r="AB1197" i="1"/>
  <c r="S1197" i="1"/>
  <c r="P1198" i="1"/>
  <c r="M1211" i="1"/>
  <c r="AB1211" i="1" s="1"/>
  <c r="V1212" i="1"/>
  <c r="AB1213" i="1"/>
  <c r="S1213" i="1"/>
  <c r="P1214" i="1"/>
  <c r="AB1214" i="1" s="1"/>
  <c r="AB1218" i="1"/>
  <c r="V1228" i="1"/>
  <c r="AB1229" i="1"/>
  <c r="S1229" i="1"/>
  <c r="P1230" i="1"/>
  <c r="AB1230" i="1" s="1"/>
  <c r="M1243" i="1"/>
  <c r="AB1243" i="1" s="1"/>
  <c r="V1244" i="1"/>
  <c r="AB1244" i="1" s="1"/>
  <c r="AB1245" i="1"/>
  <c r="S1245" i="1"/>
  <c r="P1246" i="1"/>
  <c r="AB1250" i="1"/>
  <c r="M1259" i="1"/>
  <c r="AB1259" i="1" s="1"/>
  <c r="V1260" i="1"/>
  <c r="AB1261" i="1"/>
  <c r="S1261" i="1"/>
  <c r="P1262" i="1"/>
  <c r="AB1277" i="1"/>
  <c r="S1277" i="1"/>
  <c r="P1278" i="1"/>
  <c r="AB1282" i="1"/>
  <c r="AB1293" i="1"/>
  <c r="AB1309" i="1"/>
  <c r="AB1325" i="1"/>
  <c r="S1405" i="1"/>
  <c r="AB1405" i="1" s="1"/>
  <c r="P1406" i="1"/>
  <c r="AB1406" i="1" s="1"/>
  <c r="AB1410" i="1"/>
  <c r="M1419" i="1"/>
  <c r="AB1419" i="1" s="1"/>
  <c r="V1420" i="1"/>
  <c r="AB1421" i="1"/>
  <c r="S1421" i="1"/>
  <c r="P1422" i="1"/>
  <c r="AB1422" i="1" s="1"/>
  <c r="M1435" i="1"/>
  <c r="AB1435" i="1" s="1"/>
  <c r="V1436" i="1"/>
  <c r="S1437" i="1"/>
  <c r="AB1437" i="1" s="1"/>
  <c r="P1438" i="1"/>
  <c r="Z1440" i="1"/>
  <c r="AB1440" i="1" s="1"/>
  <c r="M1451" i="1"/>
  <c r="AB1451" i="1" s="1"/>
  <c r="V1452" i="1"/>
  <c r="AB1452" i="1" s="1"/>
  <c r="S1453" i="1"/>
  <c r="AB1453" i="1" s="1"/>
  <c r="P1454" i="1"/>
  <c r="AB1454" i="1" s="1"/>
  <c r="AB1458" i="1"/>
  <c r="M1467" i="1"/>
  <c r="AB1467" i="1" s="1"/>
  <c r="V1468" i="1"/>
  <c r="AB1469" i="1"/>
  <c r="S1469" i="1"/>
  <c r="P1470" i="1"/>
  <c r="AB1470" i="1" s="1"/>
  <c r="M1483" i="1"/>
  <c r="AB1483" i="1" s="1"/>
  <c r="V1484" i="1"/>
  <c r="S1485" i="1"/>
  <c r="AB1485" i="1" s="1"/>
  <c r="P1486" i="1"/>
  <c r="M1499" i="1"/>
  <c r="AB1499" i="1" s="1"/>
  <c r="V1500" i="1"/>
  <c r="AB1501" i="1"/>
  <c r="S1501" i="1"/>
  <c r="P1502" i="1"/>
  <c r="AB1502" i="1" s="1"/>
  <c r="S1517" i="1"/>
  <c r="AB1517" i="1" s="1"/>
  <c r="P1518" i="1"/>
  <c r="M1531" i="1"/>
  <c r="AB1531" i="1" s="1"/>
  <c r="V1532" i="1"/>
  <c r="AB1533" i="1"/>
  <c r="S1533" i="1"/>
  <c r="P1534" i="1"/>
  <c r="AB1534" i="1" s="1"/>
  <c r="S1549" i="1"/>
  <c r="AB1549" i="1" s="1"/>
  <c r="P1550" i="1"/>
  <c r="M1563" i="1"/>
  <c r="AB1563" i="1" s="1"/>
  <c r="V1564" i="1"/>
  <c r="AB1565" i="1"/>
  <c r="S1565" i="1"/>
  <c r="P1566" i="1"/>
  <c r="AB1566" i="1" s="1"/>
  <c r="M1579" i="1"/>
  <c r="AB1579" i="1" s="1"/>
  <c r="V1580" i="1"/>
  <c r="AB1580" i="1" s="1"/>
  <c r="S1581" i="1"/>
  <c r="AB1581" i="1" s="1"/>
  <c r="P1582" i="1"/>
  <c r="Z1584" i="1"/>
  <c r="M1595" i="1"/>
  <c r="AB1595" i="1" s="1"/>
  <c r="V1596" i="1"/>
  <c r="AB1596" i="1" s="1"/>
  <c r="S1597" i="1"/>
  <c r="AB1597" i="1" s="1"/>
  <c r="P1598" i="1"/>
  <c r="Z1600" i="1"/>
  <c r="M1611" i="1"/>
  <c r="AB1611" i="1" s="1"/>
  <c r="V1612" i="1"/>
  <c r="AB1612" i="1" s="1"/>
  <c r="S1613" i="1"/>
  <c r="AB1613" i="1" s="1"/>
  <c r="P1614" i="1"/>
  <c r="Z1616" i="1"/>
  <c r="M1627" i="1"/>
  <c r="AB1627" i="1" s="1"/>
  <c r="V1628" i="1"/>
  <c r="AB1628" i="1" s="1"/>
  <c r="S1629" i="1"/>
  <c r="AB1629" i="1" s="1"/>
  <c r="P1630" i="1"/>
  <c r="Z1632" i="1"/>
  <c r="AB1640" i="1"/>
  <c r="P1648" i="1"/>
  <c r="AB1652" i="1"/>
  <c r="AB1689" i="1"/>
  <c r="AB1696" i="1"/>
  <c r="AB1748" i="1"/>
  <c r="AB1814" i="1"/>
  <c r="AB1826" i="1"/>
  <c r="AB1836" i="1"/>
  <c r="AB1852" i="1"/>
  <c r="AB1878" i="1"/>
  <c r="AB1977" i="1"/>
  <c r="AB2042" i="1"/>
  <c r="AB2106" i="1"/>
  <c r="AB2170" i="1"/>
  <c r="AB2234" i="1"/>
  <c r="AB993" i="1"/>
  <c r="AB1041" i="1"/>
  <c r="AB1070" i="1"/>
  <c r="AB1150" i="1"/>
  <c r="AB1198" i="1"/>
  <c r="AB1246" i="1"/>
  <c r="AB1438" i="1"/>
  <c r="AB1486" i="1"/>
  <c r="AB1518" i="1"/>
  <c r="AB1614" i="1"/>
  <c r="AB1712" i="1"/>
  <c r="AB1804" i="1"/>
  <c r="AB1929" i="1"/>
  <c r="AB1986" i="1"/>
  <c r="AB2187" i="1"/>
  <c r="AB1001" i="1"/>
  <c r="M1002" i="1"/>
  <c r="AB1017" i="1"/>
  <c r="M1018" i="1"/>
  <c r="AB1018" i="1" s="1"/>
  <c r="AB1033" i="1"/>
  <c r="M1034" i="1"/>
  <c r="AB1034" i="1" s="1"/>
  <c r="Z1047" i="1"/>
  <c r="AB1049" i="1"/>
  <c r="M1050" i="1"/>
  <c r="M1054" i="1"/>
  <c r="AB1057" i="1"/>
  <c r="AB1068" i="1"/>
  <c r="AB1073" i="1"/>
  <c r="P1074" i="1"/>
  <c r="AB1074" i="1" s="1"/>
  <c r="AB1084" i="1"/>
  <c r="S1089" i="1"/>
  <c r="AB1089" i="1" s="1"/>
  <c r="P1090" i="1"/>
  <c r="AB1090" i="1" s="1"/>
  <c r="AB1100" i="1"/>
  <c r="AB1105" i="1"/>
  <c r="P1106" i="1"/>
  <c r="AB1106" i="1" s="1"/>
  <c r="AB1116" i="1"/>
  <c r="AB1121" i="1"/>
  <c r="AB1132" i="1"/>
  <c r="V1136" i="1"/>
  <c r="AB1137" i="1"/>
  <c r="S1137" i="1"/>
  <c r="P1138" i="1"/>
  <c r="AB1138" i="1" s="1"/>
  <c r="AB1148" i="1"/>
  <c r="S1153" i="1"/>
  <c r="AB1153" i="1" s="1"/>
  <c r="P1154" i="1"/>
  <c r="AB1154" i="1" s="1"/>
  <c r="AB1158" i="1"/>
  <c r="AB1164" i="1"/>
  <c r="V1168" i="1"/>
  <c r="S1169" i="1"/>
  <c r="AB1169" i="1" s="1"/>
  <c r="P1170" i="1"/>
  <c r="AB1170" i="1" s="1"/>
  <c r="AB1185" i="1"/>
  <c r="AB1201" i="1"/>
  <c r="P1202" i="1"/>
  <c r="AB1202" i="1" s="1"/>
  <c r="AB1212" i="1"/>
  <c r="AB1217" i="1"/>
  <c r="AB1222" i="1"/>
  <c r="AB1228" i="1"/>
  <c r="AB1233" i="1"/>
  <c r="S1233" i="1"/>
  <c r="P1234" i="1"/>
  <c r="AB1234" i="1" s="1"/>
  <c r="AB1249" i="1"/>
  <c r="AB1254" i="1"/>
  <c r="AB1260" i="1"/>
  <c r="AB1265" i="1"/>
  <c r="S1265" i="1"/>
  <c r="P1266" i="1"/>
  <c r="AB1266" i="1" s="1"/>
  <c r="AB1276" i="1"/>
  <c r="M1279" i="1"/>
  <c r="AB1279" i="1" s="1"/>
  <c r="V1280" i="1"/>
  <c r="AB1280" i="1" s="1"/>
  <c r="S1281" i="1"/>
  <c r="AB1281" i="1" s="1"/>
  <c r="P1282" i="1"/>
  <c r="AB1286" i="1"/>
  <c r="AB1292" i="1"/>
  <c r="M1295" i="1"/>
  <c r="AB1295" i="1" s="1"/>
  <c r="V1296" i="1"/>
  <c r="AB1297" i="1"/>
  <c r="S1297" i="1"/>
  <c r="P1298" i="1"/>
  <c r="AB1298" i="1" s="1"/>
  <c r="AB1308" i="1"/>
  <c r="V1312" i="1"/>
  <c r="AB1313" i="1"/>
  <c r="S1313" i="1"/>
  <c r="P1314" i="1"/>
  <c r="AB1314" i="1" s="1"/>
  <c r="AB1324" i="1"/>
  <c r="M1327" i="1"/>
  <c r="AB1327" i="1" s="1"/>
  <c r="V1328" i="1"/>
  <c r="AB1328" i="1" s="1"/>
  <c r="S1329" i="1"/>
  <c r="AB1329" i="1" s="1"/>
  <c r="P1330" i="1"/>
  <c r="AB1330" i="1" s="1"/>
  <c r="AB1334" i="1"/>
  <c r="AB1340" i="1"/>
  <c r="AB1345" i="1"/>
  <c r="S1345" i="1"/>
  <c r="P1346" i="1"/>
  <c r="AB1346" i="1" s="1"/>
  <c r="AB1356" i="1"/>
  <c r="M1359" i="1"/>
  <c r="AB1359" i="1" s="1"/>
  <c r="V1360" i="1"/>
  <c r="AB1360" i="1" s="1"/>
  <c r="S1361" i="1"/>
  <c r="AB1361" i="1" s="1"/>
  <c r="P1362" i="1"/>
  <c r="AB1362" i="1" s="1"/>
  <c r="Z1364" i="1"/>
  <c r="AB1372" i="1"/>
  <c r="M1375" i="1"/>
  <c r="AB1375" i="1" s="1"/>
  <c r="V1376" i="1"/>
  <c r="AB1376" i="1" s="1"/>
  <c r="S1377" i="1"/>
  <c r="AB1377" i="1" s="1"/>
  <c r="P1378" i="1"/>
  <c r="AB1378" i="1" s="1"/>
  <c r="AB1382" i="1"/>
  <c r="AB1388" i="1"/>
  <c r="M1391" i="1"/>
  <c r="AB1391" i="1" s="1"/>
  <c r="V1392" i="1"/>
  <c r="AB1393" i="1"/>
  <c r="S1393" i="1"/>
  <c r="P1394" i="1"/>
  <c r="AB1394" i="1" s="1"/>
  <c r="AB1404" i="1"/>
  <c r="AB1409" i="1"/>
  <c r="AB1420" i="1"/>
  <c r="AB1425" i="1"/>
  <c r="S1425" i="1"/>
  <c r="P1426" i="1"/>
  <c r="AB1426" i="1" s="1"/>
  <c r="AB1436" i="1"/>
  <c r="V1440" i="1"/>
  <c r="AB1441" i="1"/>
  <c r="S1441" i="1"/>
  <c r="P1442" i="1"/>
  <c r="AB1442" i="1" s="1"/>
  <c r="M1455" i="1"/>
  <c r="AB1455" i="1" s="1"/>
  <c r="V1456" i="1"/>
  <c r="AB1456" i="1" s="1"/>
  <c r="S1457" i="1"/>
  <c r="AB1457" i="1" s="1"/>
  <c r="P1458" i="1"/>
  <c r="AB1462" i="1"/>
  <c r="AB1468" i="1"/>
  <c r="M1471" i="1"/>
  <c r="AB1471" i="1" s="1"/>
  <c r="V1472" i="1"/>
  <c r="AB1473" i="1"/>
  <c r="S1473" i="1"/>
  <c r="P1474" i="1"/>
  <c r="AB1474" i="1" s="1"/>
  <c r="Z1476" i="1"/>
  <c r="AB1478" i="1"/>
  <c r="AB1484" i="1"/>
  <c r="M1487" i="1"/>
  <c r="AB1487" i="1" s="1"/>
  <c r="V1488" i="1"/>
  <c r="AB1489" i="1"/>
  <c r="S1489" i="1"/>
  <c r="P1490" i="1"/>
  <c r="AB1490" i="1" s="1"/>
  <c r="AB1500" i="1"/>
  <c r="V1504" i="1"/>
  <c r="AB1505" i="1"/>
  <c r="S1505" i="1"/>
  <c r="P1506" i="1"/>
  <c r="AB1506" i="1" s="1"/>
  <c r="AB1516" i="1"/>
  <c r="M1519" i="1"/>
  <c r="AB1519" i="1" s="1"/>
  <c r="V1520" i="1"/>
  <c r="AB1520" i="1" s="1"/>
  <c r="S1521" i="1"/>
  <c r="AB1521" i="1" s="1"/>
  <c r="P1522" i="1"/>
  <c r="AB1522" i="1" s="1"/>
  <c r="Z1524" i="1"/>
  <c r="AB1532" i="1"/>
  <c r="M1535" i="1"/>
  <c r="AB1535" i="1" s="1"/>
  <c r="V1536" i="1"/>
  <c r="AB1536" i="1" s="1"/>
  <c r="S1537" i="1"/>
  <c r="AB1537" i="1" s="1"/>
  <c r="P1538" i="1"/>
  <c r="AB1538" i="1" s="1"/>
  <c r="Z1540" i="1"/>
  <c r="AB1548" i="1"/>
  <c r="M1551" i="1"/>
  <c r="AB1551" i="1" s="1"/>
  <c r="V1552" i="1"/>
  <c r="AB1552" i="1" s="1"/>
  <c r="S1553" i="1"/>
  <c r="AB1553" i="1" s="1"/>
  <c r="P1554" i="1"/>
  <c r="AB1554" i="1" s="1"/>
  <c r="Z1556" i="1"/>
  <c r="AB1564" i="1"/>
  <c r="M1567" i="1"/>
  <c r="AB1567" i="1" s="1"/>
  <c r="V1568" i="1"/>
  <c r="AB1568" i="1" s="1"/>
  <c r="S1569" i="1"/>
  <c r="AB1569" i="1" s="1"/>
  <c r="P1570" i="1"/>
  <c r="AB1570" i="1" s="1"/>
  <c r="Z1572" i="1"/>
  <c r="M1583" i="1"/>
  <c r="AB1583" i="1" s="1"/>
  <c r="V1584" i="1"/>
  <c r="AB1584" i="1" s="1"/>
  <c r="S1585" i="1"/>
  <c r="AB1585" i="1" s="1"/>
  <c r="P1586" i="1"/>
  <c r="AB1586" i="1" s="1"/>
  <c r="Z1588" i="1"/>
  <c r="M1599" i="1"/>
  <c r="AB1599" i="1" s="1"/>
  <c r="V1600" i="1"/>
  <c r="AB1600" i="1" s="1"/>
  <c r="S1601" i="1"/>
  <c r="AB1601" i="1" s="1"/>
  <c r="P1602" i="1"/>
  <c r="AB1602" i="1" s="1"/>
  <c r="Z1604" i="1"/>
  <c r="M1615" i="1"/>
  <c r="AB1615" i="1" s="1"/>
  <c r="V1616" i="1"/>
  <c r="AB1616" i="1" s="1"/>
  <c r="S1617" i="1"/>
  <c r="AB1617" i="1" s="1"/>
  <c r="P1618" i="1"/>
  <c r="AB1618" i="1" s="1"/>
  <c r="Z1620" i="1"/>
  <c r="M1631" i="1"/>
  <c r="AB1631" i="1" s="1"/>
  <c r="V1632" i="1"/>
  <c r="AB1632" i="1" s="1"/>
  <c r="S1633" i="1"/>
  <c r="AB1633" i="1" s="1"/>
  <c r="P1634" i="1"/>
  <c r="AB1634" i="1" s="1"/>
  <c r="Z1636" i="1"/>
  <c r="AB1641" i="1"/>
  <c r="AB1646" i="1"/>
  <c r="AB1648" i="1"/>
  <c r="M1653" i="1"/>
  <c r="P1664" i="1"/>
  <c r="AB1664" i="1" s="1"/>
  <c r="V1682" i="1"/>
  <c r="S1687" i="1"/>
  <c r="AB1687" i="1" s="1"/>
  <c r="Z1698" i="1"/>
  <c r="AB1704" i="1"/>
  <c r="AB1705" i="1"/>
  <c r="AB1710" i="1"/>
  <c r="AB1714" i="1"/>
  <c r="M1717" i="1"/>
  <c r="P1728" i="1"/>
  <c r="AB1728" i="1" s="1"/>
  <c r="AB1739" i="1"/>
  <c r="M1749" i="1"/>
  <c r="AB1756" i="1"/>
  <c r="AB1777" i="1"/>
  <c r="AB1781" i="1"/>
  <c r="AB1785" i="1"/>
  <c r="AB1788" i="1"/>
  <c r="AB1813" i="1"/>
  <c r="AB1865" i="1"/>
  <c r="AB1916" i="1"/>
  <c r="AB2062" i="1"/>
  <c r="AB2126" i="1"/>
  <c r="AB2190" i="1"/>
  <c r="AB2250" i="1"/>
  <c r="AB2254" i="1"/>
  <c r="AB2258" i="1"/>
  <c r="AB1009" i="1"/>
  <c r="AB1025" i="1"/>
  <c r="AB1134" i="1"/>
  <c r="AB1166" i="1"/>
  <c r="AB1262" i="1"/>
  <c r="AB1550" i="1"/>
  <c r="AB1582" i="1"/>
  <c r="AB1630" i="1"/>
  <c r="AB1729" i="1"/>
  <c r="AB1883" i="1"/>
  <c r="AB2036" i="1"/>
  <c r="AB2059" i="1"/>
  <c r="AB2164" i="1"/>
  <c r="AB989" i="1"/>
  <c r="M990" i="1"/>
  <c r="AB990" i="1" s="1"/>
  <c r="S992" i="1"/>
  <c r="AB992" i="1" s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AB1013" i="1" s="1"/>
  <c r="V1015" i="1"/>
  <c r="Z1019" i="1"/>
  <c r="AB1021" i="1"/>
  <c r="M1022" i="1"/>
  <c r="S1024" i="1"/>
  <c r="AB1024" i="1" s="1"/>
  <c r="P1029" i="1"/>
  <c r="AB1029" i="1" s="1"/>
  <c r="V1031" i="1"/>
  <c r="AB1031" i="1" s="1"/>
  <c r="Z1035" i="1"/>
  <c r="AB1035" i="1" s="1"/>
  <c r="M1038" i="1"/>
  <c r="AB1038" i="1" s="1"/>
  <c r="S1040" i="1"/>
  <c r="AB1040" i="1" s="1"/>
  <c r="P1045" i="1"/>
  <c r="AB1045" i="1" s="1"/>
  <c r="V1047" i="1"/>
  <c r="AB1047" i="1" s="1"/>
  <c r="Z1051" i="1"/>
  <c r="AB1053" i="1"/>
  <c r="AB1054" i="1"/>
  <c r="AB1056" i="1"/>
  <c r="M1059" i="1"/>
  <c r="V1060" i="1"/>
  <c r="AB1060" i="1" s="1"/>
  <c r="S1061" i="1"/>
  <c r="AB1061" i="1" s="1"/>
  <c r="P1062" i="1"/>
  <c r="AB1062" i="1" s="1"/>
  <c r="Z1064" i="1"/>
  <c r="AB1064" i="1" s="1"/>
  <c r="AB1066" i="1"/>
  <c r="AB1072" i="1"/>
  <c r="M1075" i="1"/>
  <c r="AB1075" i="1" s="1"/>
  <c r="V1076" i="1"/>
  <c r="AB1076" i="1" s="1"/>
  <c r="S1077" i="1"/>
  <c r="AB1077" i="1" s="1"/>
  <c r="P1078" i="1"/>
  <c r="AB1078" i="1" s="1"/>
  <c r="Z1080" i="1"/>
  <c r="AB1080" i="1" s="1"/>
  <c r="AB1082" i="1"/>
  <c r="AB1088" i="1"/>
  <c r="M1091" i="1"/>
  <c r="AB1091" i="1" s="1"/>
  <c r="V1092" i="1"/>
  <c r="AB1092" i="1" s="1"/>
  <c r="S1093" i="1"/>
  <c r="AB1093" i="1" s="1"/>
  <c r="P1094" i="1"/>
  <c r="AB1094" i="1" s="1"/>
  <c r="Z1096" i="1"/>
  <c r="AB1096" i="1" s="1"/>
  <c r="AB1098" i="1"/>
  <c r="AB1104" i="1"/>
  <c r="M1107" i="1"/>
  <c r="AB1107" i="1" s="1"/>
  <c r="V1108" i="1"/>
  <c r="AB1108" i="1" s="1"/>
  <c r="S1109" i="1"/>
  <c r="AB1109" i="1" s="1"/>
  <c r="P1110" i="1"/>
  <c r="AB1110" i="1" s="1"/>
  <c r="Z1112" i="1"/>
  <c r="AB1112" i="1" s="1"/>
  <c r="AB1114" i="1"/>
  <c r="AB1120" i="1"/>
  <c r="M1123" i="1"/>
  <c r="AB1123" i="1" s="1"/>
  <c r="V1124" i="1"/>
  <c r="AB1124" i="1" s="1"/>
  <c r="S1125" i="1"/>
  <c r="AB1125" i="1" s="1"/>
  <c r="P1126" i="1"/>
  <c r="AB1126" i="1" s="1"/>
  <c r="Z1128" i="1"/>
  <c r="AB1128" i="1" s="1"/>
  <c r="AB1130" i="1"/>
  <c r="AB1136" i="1"/>
  <c r="M1139" i="1"/>
  <c r="AB1139" i="1" s="1"/>
  <c r="V1140" i="1"/>
  <c r="AB1140" i="1" s="1"/>
  <c r="S1141" i="1"/>
  <c r="AB1141" i="1" s="1"/>
  <c r="P1142" i="1"/>
  <c r="AB1142" i="1" s="1"/>
  <c r="Z1144" i="1"/>
  <c r="AB1144" i="1" s="1"/>
  <c r="AB1146" i="1"/>
  <c r="AB1152" i="1"/>
  <c r="M1155" i="1"/>
  <c r="AB1155" i="1" s="1"/>
  <c r="V1156" i="1"/>
  <c r="AB1156" i="1" s="1"/>
  <c r="S1157" i="1"/>
  <c r="AB1157" i="1" s="1"/>
  <c r="P1158" i="1"/>
  <c r="Z1160" i="1"/>
  <c r="AB1160" i="1" s="1"/>
  <c r="AB1162" i="1"/>
  <c r="AB1168" i="1"/>
  <c r="M1171" i="1"/>
  <c r="AB1171" i="1" s="1"/>
  <c r="V1172" i="1"/>
  <c r="AB1172" i="1" s="1"/>
  <c r="S1173" i="1"/>
  <c r="AB1173" i="1" s="1"/>
  <c r="P1174" i="1"/>
  <c r="AB1174" i="1" s="1"/>
  <c r="Z1176" i="1"/>
  <c r="AB1176" i="1" s="1"/>
  <c r="AB1178" i="1"/>
  <c r="M1187" i="1"/>
  <c r="AB1187" i="1" s="1"/>
  <c r="V1188" i="1"/>
  <c r="AB1188" i="1" s="1"/>
  <c r="S1189" i="1"/>
  <c r="AB1189" i="1" s="1"/>
  <c r="P1190" i="1"/>
  <c r="AB1190" i="1" s="1"/>
  <c r="Z1192" i="1"/>
  <c r="AB1192" i="1" s="1"/>
  <c r="AB1194" i="1"/>
  <c r="AB1200" i="1"/>
  <c r="M1203" i="1"/>
  <c r="AB1203" i="1" s="1"/>
  <c r="V1204" i="1"/>
  <c r="AB1204" i="1" s="1"/>
  <c r="S1205" i="1"/>
  <c r="AB1205" i="1" s="1"/>
  <c r="P1206" i="1"/>
  <c r="AB1206" i="1" s="1"/>
  <c r="Z1208" i="1"/>
  <c r="AB1208" i="1" s="1"/>
  <c r="AB1210" i="1"/>
  <c r="AB1216" i="1"/>
  <c r="M1219" i="1"/>
  <c r="V1220" i="1"/>
  <c r="AB1220" i="1" s="1"/>
  <c r="S1221" i="1"/>
  <c r="AB1221" i="1" s="1"/>
  <c r="P1222" i="1"/>
  <c r="Z1224" i="1"/>
  <c r="AB1224" i="1" s="1"/>
  <c r="AB1226" i="1"/>
  <c r="AB1232" i="1"/>
  <c r="M1235" i="1"/>
  <c r="AB1235" i="1" s="1"/>
  <c r="V1236" i="1"/>
  <c r="AB1236" i="1" s="1"/>
  <c r="S1237" i="1"/>
  <c r="AB1237" i="1" s="1"/>
  <c r="P1238" i="1"/>
  <c r="AB1238" i="1" s="1"/>
  <c r="Z1240" i="1"/>
  <c r="AB1240" i="1" s="1"/>
  <c r="AB1242" i="1"/>
  <c r="AB1248" i="1"/>
  <c r="M1251" i="1"/>
  <c r="AB1251" i="1" s="1"/>
  <c r="V1252" i="1"/>
  <c r="AB1252" i="1" s="1"/>
  <c r="S1253" i="1"/>
  <c r="AB1253" i="1" s="1"/>
  <c r="P1254" i="1"/>
  <c r="Z1256" i="1"/>
  <c r="AB1256" i="1" s="1"/>
  <c r="AB1258" i="1"/>
  <c r="AB1264" i="1"/>
  <c r="M1267" i="1"/>
  <c r="V1268" i="1"/>
  <c r="AB1268" i="1" s="1"/>
  <c r="S1269" i="1"/>
  <c r="AB1269" i="1" s="1"/>
  <c r="P1270" i="1"/>
  <c r="AB1270" i="1" s="1"/>
  <c r="Z1272" i="1"/>
  <c r="AB1272" i="1" s="1"/>
  <c r="AB1274" i="1"/>
  <c r="M1283" i="1"/>
  <c r="AB1283" i="1" s="1"/>
  <c r="V1284" i="1"/>
  <c r="AB1284" i="1" s="1"/>
  <c r="S1285" i="1"/>
  <c r="AB1285" i="1" s="1"/>
  <c r="P1286" i="1"/>
  <c r="Z1288" i="1"/>
  <c r="AB1288" i="1" s="1"/>
  <c r="AB1290" i="1"/>
  <c r="AB1296" i="1"/>
  <c r="M1299" i="1"/>
  <c r="AB1299" i="1" s="1"/>
  <c r="V1300" i="1"/>
  <c r="AB1300" i="1" s="1"/>
  <c r="S1301" i="1"/>
  <c r="AB1301" i="1" s="1"/>
  <c r="P1302" i="1"/>
  <c r="AB1302" i="1" s="1"/>
  <c r="Z1304" i="1"/>
  <c r="AB1304" i="1" s="1"/>
  <c r="AB1306" i="1"/>
  <c r="AB1312" i="1"/>
  <c r="M1315" i="1"/>
  <c r="AB1315" i="1" s="1"/>
  <c r="V1316" i="1"/>
  <c r="AB1316" i="1" s="1"/>
  <c r="S1317" i="1"/>
  <c r="AB1317" i="1" s="1"/>
  <c r="P1318" i="1"/>
  <c r="AB1318" i="1" s="1"/>
  <c r="Z1320" i="1"/>
  <c r="AB1320" i="1" s="1"/>
  <c r="AB1322" i="1"/>
  <c r="M1331" i="1"/>
  <c r="AB1331" i="1" s="1"/>
  <c r="V1332" i="1"/>
  <c r="AB1332" i="1" s="1"/>
  <c r="S1333" i="1"/>
  <c r="AB1333" i="1" s="1"/>
  <c r="P1334" i="1"/>
  <c r="Z1336" i="1"/>
  <c r="AB1336" i="1" s="1"/>
  <c r="AB1338" i="1"/>
  <c r="AB1344" i="1"/>
  <c r="M1347" i="1"/>
  <c r="V1348" i="1"/>
  <c r="AB1348" i="1" s="1"/>
  <c r="S1349" i="1"/>
  <c r="AB1349" i="1" s="1"/>
  <c r="P1350" i="1"/>
  <c r="AB1350" i="1" s="1"/>
  <c r="Z1352" i="1"/>
  <c r="AB1352" i="1" s="1"/>
  <c r="AB1354" i="1"/>
  <c r="M1363" i="1"/>
  <c r="AB1363" i="1" s="1"/>
  <c r="V1364" i="1"/>
  <c r="AB1364" i="1" s="1"/>
  <c r="S1365" i="1"/>
  <c r="AB1365" i="1" s="1"/>
  <c r="P1366" i="1"/>
  <c r="AB1366" i="1" s="1"/>
  <c r="Z1368" i="1"/>
  <c r="AB1368" i="1" s="1"/>
  <c r="AB1370" i="1"/>
  <c r="M1379" i="1"/>
  <c r="AB1379" i="1" s="1"/>
  <c r="V1380" i="1"/>
  <c r="AB1380" i="1" s="1"/>
  <c r="AB1381" i="1"/>
  <c r="S1381" i="1"/>
  <c r="P1382" i="1"/>
  <c r="Z1384" i="1"/>
  <c r="AB1384" i="1" s="1"/>
  <c r="AB1386" i="1"/>
  <c r="AB1392" i="1"/>
  <c r="M1395" i="1"/>
  <c r="AB1395" i="1" s="1"/>
  <c r="V1396" i="1"/>
  <c r="AB1396" i="1" s="1"/>
  <c r="AB1397" i="1"/>
  <c r="S1397" i="1"/>
  <c r="P1398" i="1"/>
  <c r="AB1398" i="1" s="1"/>
  <c r="Z1400" i="1"/>
  <c r="AB1400" i="1" s="1"/>
  <c r="AB1402" i="1"/>
  <c r="AB1408" i="1"/>
  <c r="M1411" i="1"/>
  <c r="AB1411" i="1" s="1"/>
  <c r="V1412" i="1"/>
  <c r="AB1412" i="1" s="1"/>
  <c r="AB1413" i="1"/>
  <c r="S1413" i="1"/>
  <c r="P1414" i="1"/>
  <c r="AB1414" i="1" s="1"/>
  <c r="Z1416" i="1"/>
  <c r="AB1416" i="1" s="1"/>
  <c r="AB1418" i="1"/>
  <c r="AB1424" i="1"/>
  <c r="M1427" i="1"/>
  <c r="AB1427" i="1" s="1"/>
  <c r="V1428" i="1"/>
  <c r="AB1428" i="1" s="1"/>
  <c r="AB1429" i="1"/>
  <c r="S1429" i="1"/>
  <c r="P1430" i="1"/>
  <c r="AB1430" i="1" s="1"/>
  <c r="Z1432" i="1"/>
  <c r="AB1432" i="1" s="1"/>
  <c r="AB1434" i="1"/>
  <c r="M1443" i="1"/>
  <c r="AB1443" i="1" s="1"/>
  <c r="V1444" i="1"/>
  <c r="AB1444" i="1" s="1"/>
  <c r="AB1445" i="1"/>
  <c r="S1445" i="1"/>
  <c r="P1446" i="1"/>
  <c r="AB1446" i="1" s="1"/>
  <c r="Z1448" i="1"/>
  <c r="AB1448" i="1" s="1"/>
  <c r="AB1450" i="1"/>
  <c r="M1459" i="1"/>
  <c r="V1460" i="1"/>
  <c r="AB1460" i="1" s="1"/>
  <c r="AB1461" i="1"/>
  <c r="S1461" i="1"/>
  <c r="P1462" i="1"/>
  <c r="Z1464" i="1"/>
  <c r="AB1464" i="1" s="1"/>
  <c r="AB1466" i="1"/>
  <c r="AB1472" i="1"/>
  <c r="M1475" i="1"/>
  <c r="AB1475" i="1" s="1"/>
  <c r="V1476" i="1"/>
  <c r="AB1476" i="1" s="1"/>
  <c r="AB1477" i="1"/>
  <c r="S1477" i="1"/>
  <c r="P1478" i="1"/>
  <c r="Z1480" i="1"/>
  <c r="AB1480" i="1" s="1"/>
  <c r="AB1482" i="1"/>
  <c r="AB1488" i="1"/>
  <c r="M1491" i="1"/>
  <c r="AB1491" i="1" s="1"/>
  <c r="V1492" i="1"/>
  <c r="AB1492" i="1" s="1"/>
  <c r="AB1493" i="1"/>
  <c r="S1493" i="1"/>
  <c r="P1494" i="1"/>
  <c r="AB1494" i="1" s="1"/>
  <c r="Z1496" i="1"/>
  <c r="AB1496" i="1" s="1"/>
  <c r="AB1498" i="1"/>
  <c r="AB1504" i="1"/>
  <c r="M1507" i="1"/>
  <c r="V1508" i="1"/>
  <c r="AB1508" i="1" s="1"/>
  <c r="AB1509" i="1"/>
  <c r="S1509" i="1"/>
  <c r="P1510" i="1"/>
  <c r="AB1510" i="1" s="1"/>
  <c r="Z1512" i="1"/>
  <c r="AB1512" i="1" s="1"/>
  <c r="AB1514" i="1"/>
  <c r="M1523" i="1"/>
  <c r="AB1523" i="1" s="1"/>
  <c r="V1524" i="1"/>
  <c r="AB1524" i="1" s="1"/>
  <c r="AB1525" i="1"/>
  <c r="S1525" i="1"/>
  <c r="P1526" i="1"/>
  <c r="AB1526" i="1" s="1"/>
  <c r="Z1528" i="1"/>
  <c r="AB1528" i="1" s="1"/>
  <c r="AB1530" i="1"/>
  <c r="M1539" i="1"/>
  <c r="AB1539" i="1" s="1"/>
  <c r="V1540" i="1"/>
  <c r="AB1540" i="1" s="1"/>
  <c r="AB1541" i="1"/>
  <c r="S1541" i="1"/>
  <c r="P1542" i="1"/>
  <c r="AB1542" i="1" s="1"/>
  <c r="Z1544" i="1"/>
  <c r="AB1544" i="1" s="1"/>
  <c r="AB1546" i="1"/>
  <c r="M1555" i="1"/>
  <c r="AB1555" i="1" s="1"/>
  <c r="V1556" i="1"/>
  <c r="AB1556" i="1" s="1"/>
  <c r="AB1557" i="1"/>
  <c r="S1557" i="1"/>
  <c r="P1558" i="1"/>
  <c r="AB1558" i="1" s="1"/>
  <c r="Z1560" i="1"/>
  <c r="AB1560" i="1" s="1"/>
  <c r="AB1562" i="1"/>
  <c r="M1571" i="1"/>
  <c r="V1572" i="1"/>
  <c r="AB1572" i="1" s="1"/>
  <c r="AB1573" i="1"/>
  <c r="S1573" i="1"/>
  <c r="P1574" i="1"/>
  <c r="AB1574" i="1" s="1"/>
  <c r="Z1576" i="1"/>
  <c r="AB1576" i="1" s="1"/>
  <c r="AB1578" i="1"/>
  <c r="M1587" i="1"/>
  <c r="AB1587" i="1" s="1"/>
  <c r="V1588" i="1"/>
  <c r="AB1588" i="1" s="1"/>
  <c r="AB1589" i="1"/>
  <c r="S1589" i="1"/>
  <c r="P1590" i="1"/>
  <c r="AB1590" i="1" s="1"/>
  <c r="Z1592" i="1"/>
  <c r="AB1592" i="1" s="1"/>
  <c r="AB1594" i="1"/>
  <c r="M1603" i="1"/>
  <c r="AB1603" i="1" s="1"/>
  <c r="V1604" i="1"/>
  <c r="AB1604" i="1" s="1"/>
  <c r="AB1605" i="1"/>
  <c r="S1605" i="1"/>
  <c r="P1606" i="1"/>
  <c r="AB1606" i="1" s="1"/>
  <c r="Z1608" i="1"/>
  <c r="AB1608" i="1" s="1"/>
  <c r="AB1610" i="1"/>
  <c r="M1619" i="1"/>
  <c r="AB1619" i="1" s="1"/>
  <c r="V1620" i="1"/>
  <c r="AB1620" i="1" s="1"/>
  <c r="AB1621" i="1"/>
  <c r="S1621" i="1"/>
  <c r="P1622" i="1"/>
  <c r="AB1622" i="1" s="1"/>
  <c r="Z1624" i="1"/>
  <c r="AB1624" i="1" s="1"/>
  <c r="AB1626" i="1"/>
  <c r="M1635" i="1"/>
  <c r="V1636" i="1"/>
  <c r="AB1636" i="1" s="1"/>
  <c r="AB1637" i="1"/>
  <c r="S1637" i="1"/>
  <c r="P1638" i="1"/>
  <c r="AB1638" i="1" s="1"/>
  <c r="AB1649" i="1"/>
  <c r="Z1650" i="1"/>
  <c r="AB1650" i="1" s="1"/>
  <c r="AB1658" i="1"/>
  <c r="AB1662" i="1"/>
  <c r="AB1666" i="1"/>
  <c r="M1669" i="1"/>
  <c r="AB1669" i="1" s="1"/>
  <c r="P1680" i="1"/>
  <c r="AB1680" i="1" s="1"/>
  <c r="V1698" i="1"/>
  <c r="AB1698" i="1" s="1"/>
  <c r="S1703" i="1"/>
  <c r="Z1714" i="1"/>
  <c r="AB1717" i="1"/>
  <c r="AB1726" i="1"/>
  <c r="AB1730" i="1"/>
  <c r="M1733" i="1"/>
  <c r="AB1733" i="1" s="1"/>
  <c r="Z1746" i="1"/>
  <c r="AB1746" i="1" s="1"/>
  <c r="AB1749" i="1"/>
  <c r="AB1778" i="1"/>
  <c r="AB1810" i="1"/>
  <c r="AB1846" i="1"/>
  <c r="AB1884" i="1"/>
  <c r="AB1894" i="1"/>
  <c r="AB1961" i="1"/>
  <c r="AB1996" i="1"/>
  <c r="AB2018" i="1"/>
  <c r="AB2082" i="1"/>
  <c r="AB2146" i="1"/>
  <c r="AB2206" i="1"/>
  <c r="AB2210" i="1"/>
  <c r="AB2274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500" i="1"/>
  <c r="AB2504" i="1"/>
  <c r="AB2508" i="1"/>
  <c r="AB2513" i="1"/>
  <c r="AB2514" i="1"/>
  <c r="AB2527" i="1"/>
  <c r="AB2534" i="1"/>
  <c r="AB2575" i="1"/>
  <c r="AB2639" i="1"/>
  <c r="AB2703" i="1"/>
  <c r="AB2761" i="1"/>
  <c r="AB2857" i="1"/>
  <c r="AB1695" i="1"/>
  <c r="M1712" i="1"/>
  <c r="M1744" i="1"/>
  <c r="AB1744" i="1" s="1"/>
  <c r="AB1751" i="1"/>
  <c r="M1761" i="1"/>
  <c r="AB1761" i="1" s="1"/>
  <c r="AB1767" i="1"/>
  <c r="AB1783" i="1"/>
  <c r="AB1784" i="1"/>
  <c r="AB1799" i="1"/>
  <c r="M1809" i="1"/>
  <c r="AB1809" i="1" s="1"/>
  <c r="AB1815" i="1"/>
  <c r="M1825" i="1"/>
  <c r="AB1825" i="1" s="1"/>
  <c r="AB1831" i="1"/>
  <c r="M1841" i="1"/>
  <c r="AB1841" i="1" s="1"/>
  <c r="S1847" i="1"/>
  <c r="AB1847" i="1" s="1"/>
  <c r="AB1848" i="1"/>
  <c r="M1857" i="1"/>
  <c r="AB1857" i="1" s="1"/>
  <c r="V1858" i="1"/>
  <c r="AB1858" i="1" s="1"/>
  <c r="S1863" i="1"/>
  <c r="AB1863" i="1" s="1"/>
  <c r="M1873" i="1"/>
  <c r="AB1873" i="1" s="1"/>
  <c r="V1874" i="1"/>
  <c r="AB1874" i="1" s="1"/>
  <c r="AB1879" i="1"/>
  <c r="S1879" i="1"/>
  <c r="M1889" i="1"/>
  <c r="AB1889" i="1" s="1"/>
  <c r="V1890" i="1"/>
  <c r="AB1890" i="1" s="1"/>
  <c r="AB1895" i="1"/>
  <c r="S1895" i="1"/>
  <c r="P1900" i="1"/>
  <c r="AB1900" i="1" s="1"/>
  <c r="M1905" i="1"/>
  <c r="AB1905" i="1" s="1"/>
  <c r="V1906" i="1"/>
  <c r="AB1906" i="1" s="1"/>
  <c r="S1911" i="1"/>
  <c r="AB1911" i="1" s="1"/>
  <c r="P1916" i="1"/>
  <c r="M1921" i="1"/>
  <c r="AB1921" i="1" s="1"/>
  <c r="V1922" i="1"/>
  <c r="AB1922" i="1" s="1"/>
  <c r="AB1927" i="1"/>
  <c r="S1927" i="1"/>
  <c r="P1932" i="1"/>
  <c r="AB1932" i="1" s="1"/>
  <c r="M1937" i="1"/>
  <c r="AB1937" i="1" s="1"/>
  <c r="V1938" i="1"/>
  <c r="AB1938" i="1" s="1"/>
  <c r="S1943" i="1"/>
  <c r="AB1943" i="1" s="1"/>
  <c r="P1948" i="1"/>
  <c r="AB1948" i="1" s="1"/>
  <c r="Z1950" i="1"/>
  <c r="M1953" i="1"/>
  <c r="AB1953" i="1" s="1"/>
  <c r="V1954" i="1"/>
  <c r="AB1954" i="1" s="1"/>
  <c r="S1959" i="1"/>
  <c r="AB1959" i="1" s="1"/>
  <c r="P1964" i="1"/>
  <c r="AB1964" i="1" s="1"/>
  <c r="Z1966" i="1"/>
  <c r="M1969" i="1"/>
  <c r="AB1969" i="1" s="1"/>
  <c r="V1970" i="1"/>
  <c r="AB1970" i="1" s="1"/>
  <c r="AB1975" i="1"/>
  <c r="S1975" i="1"/>
  <c r="P1980" i="1"/>
  <c r="AB1980" i="1" s="1"/>
  <c r="Z1982" i="1"/>
  <c r="M1985" i="1"/>
  <c r="AB1985" i="1" s="1"/>
  <c r="V1986" i="1"/>
  <c r="AB1991" i="1"/>
  <c r="S1991" i="1"/>
  <c r="P1996" i="1"/>
  <c r="Z1998" i="1"/>
  <c r="M2001" i="1"/>
  <c r="AB2001" i="1" s="1"/>
  <c r="V2002" i="1"/>
  <c r="AB2002" i="1" s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2" i="1"/>
  <c r="AB2159" i="1"/>
  <c r="AB2161" i="1"/>
  <c r="AB2168" i="1"/>
  <c r="AB2175" i="1"/>
  <c r="AB2177" i="1"/>
  <c r="AB2184" i="1"/>
  <c r="AB2191" i="1"/>
  <c r="AB2193" i="1"/>
  <c r="AB2200" i="1"/>
  <c r="AB2207" i="1"/>
  <c r="AB2209" i="1"/>
  <c r="AB2216" i="1"/>
  <c r="AB2223" i="1"/>
  <c r="AB2225" i="1"/>
  <c r="AB2232" i="1"/>
  <c r="AB2239" i="1"/>
  <c r="AB2241" i="1"/>
  <c r="AB2248" i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392" i="1"/>
  <c r="AB2399" i="1"/>
  <c r="AB2401" i="1"/>
  <c r="AB2408" i="1"/>
  <c r="AB2415" i="1"/>
  <c r="AB2417" i="1"/>
  <c r="AB2424" i="1"/>
  <c r="AB2431" i="1"/>
  <c r="AB2433" i="1"/>
  <c r="AB2440" i="1"/>
  <c r="AB2447" i="1"/>
  <c r="AB2449" i="1"/>
  <c r="AB2456" i="1"/>
  <c r="AB2463" i="1"/>
  <c r="AB2465" i="1"/>
  <c r="AB2472" i="1"/>
  <c r="AB2479" i="1"/>
  <c r="AB2481" i="1"/>
  <c r="AB2488" i="1"/>
  <c r="AB2495" i="1"/>
  <c r="AB2497" i="1"/>
  <c r="AB2521" i="1"/>
  <c r="AB2541" i="1"/>
  <c r="AB2553" i="1"/>
  <c r="AB2586" i="1"/>
  <c r="AB2602" i="1"/>
  <c r="AB2610" i="1"/>
  <c r="AB2618" i="1"/>
  <c r="AB2634" i="1"/>
  <c r="AB2650" i="1"/>
  <c r="AB2666" i="1"/>
  <c r="AB2674" i="1"/>
  <c r="AB2682" i="1"/>
  <c r="AB2698" i="1"/>
  <c r="AB2714" i="1"/>
  <c r="AB2730" i="1"/>
  <c r="AB2738" i="1"/>
  <c r="AB2746" i="1"/>
  <c r="AB2809" i="1"/>
  <c r="P1643" i="1"/>
  <c r="AB1643" i="1" s="1"/>
  <c r="V1645" i="1"/>
  <c r="AB1645" i="1" s="1"/>
  <c r="Z1649" i="1"/>
  <c r="AB1651" i="1"/>
  <c r="M1652" i="1"/>
  <c r="S1654" i="1"/>
  <c r="AB1654" i="1" s="1"/>
  <c r="P1659" i="1"/>
  <c r="AB1659" i="1" s="1"/>
  <c r="V1661" i="1"/>
  <c r="Z1665" i="1"/>
  <c r="AB1667" i="1"/>
  <c r="M1668" i="1"/>
  <c r="AB1668" i="1" s="1"/>
  <c r="S1670" i="1"/>
  <c r="AB1670" i="1" s="1"/>
  <c r="P1675" i="1"/>
  <c r="AB1675" i="1" s="1"/>
  <c r="V1677" i="1"/>
  <c r="AB1677" i="1" s="1"/>
  <c r="Z1681" i="1"/>
  <c r="AB1683" i="1"/>
  <c r="M1684" i="1"/>
  <c r="AB1684" i="1" s="1"/>
  <c r="S1686" i="1"/>
  <c r="AB1686" i="1" s="1"/>
  <c r="P1691" i="1"/>
  <c r="AB1691" i="1" s="1"/>
  <c r="V1693" i="1"/>
  <c r="AB1693" i="1" s="1"/>
  <c r="Z1697" i="1"/>
  <c r="AB1699" i="1"/>
  <c r="M1700" i="1"/>
  <c r="AB1700" i="1" s="1"/>
  <c r="S1702" i="1"/>
  <c r="AB1702" i="1" s="1"/>
  <c r="P1707" i="1"/>
  <c r="AB1707" i="1" s="1"/>
  <c r="V1709" i="1"/>
  <c r="AB1709" i="1" s="1"/>
  <c r="Z1713" i="1"/>
  <c r="AB1715" i="1"/>
  <c r="M1716" i="1"/>
  <c r="AB1716" i="1" s="1"/>
  <c r="S1718" i="1"/>
  <c r="AB1718" i="1" s="1"/>
  <c r="P1723" i="1"/>
  <c r="AB1723" i="1" s="1"/>
  <c r="V1725" i="1"/>
  <c r="AB1725" i="1" s="1"/>
  <c r="Z1729" i="1"/>
  <c r="AB1731" i="1"/>
  <c r="M1732" i="1"/>
  <c r="AB1732" i="1" s="1"/>
  <c r="S1734" i="1"/>
  <c r="P1739" i="1"/>
  <c r="V1741" i="1"/>
  <c r="AB1741" i="1" s="1"/>
  <c r="Z1745" i="1"/>
  <c r="AB1747" i="1"/>
  <c r="M1748" i="1"/>
  <c r="S1750" i="1"/>
  <c r="AB1750" i="1" s="1"/>
  <c r="P1752" i="1"/>
  <c r="AB1752" i="1" s="1"/>
  <c r="Z1754" i="1"/>
  <c r="M1757" i="1"/>
  <c r="AB1757" i="1" s="1"/>
  <c r="V1758" i="1"/>
  <c r="AB1758" i="1" s="1"/>
  <c r="S1763" i="1"/>
  <c r="AB1763" i="1" s="1"/>
  <c r="P1768" i="1"/>
  <c r="AB1768" i="1" s="1"/>
  <c r="Z1770" i="1"/>
  <c r="M1773" i="1"/>
  <c r="AB1773" i="1" s="1"/>
  <c r="V1774" i="1"/>
  <c r="AB1779" i="1"/>
  <c r="S1779" i="1"/>
  <c r="P1784" i="1"/>
  <c r="Z1786" i="1"/>
  <c r="M1789" i="1"/>
  <c r="AB1789" i="1" s="1"/>
  <c r="V1790" i="1"/>
  <c r="AB1790" i="1" s="1"/>
  <c r="S1795" i="1"/>
  <c r="AB1795" i="1" s="1"/>
  <c r="P1800" i="1"/>
  <c r="AB1800" i="1" s="1"/>
  <c r="Z1802" i="1"/>
  <c r="M1805" i="1"/>
  <c r="AB1805" i="1" s="1"/>
  <c r="V1806" i="1"/>
  <c r="AB1806" i="1" s="1"/>
  <c r="AB1811" i="1"/>
  <c r="S1811" i="1"/>
  <c r="AB1812" i="1"/>
  <c r="P1816" i="1"/>
  <c r="AB1816" i="1" s="1"/>
  <c r="Z1818" i="1"/>
  <c r="M1821" i="1"/>
  <c r="AB1821" i="1" s="1"/>
  <c r="V1822" i="1"/>
  <c r="AB1822" i="1" s="1"/>
  <c r="S1827" i="1"/>
  <c r="AB1827" i="1" s="1"/>
  <c r="P1832" i="1"/>
  <c r="AB1832" i="1" s="1"/>
  <c r="Z1834" i="1"/>
  <c r="M1837" i="1"/>
  <c r="AB1837" i="1" s="1"/>
  <c r="V1838" i="1"/>
  <c r="AB1838" i="1" s="1"/>
  <c r="AB1843" i="1"/>
  <c r="S1843" i="1"/>
  <c r="P1848" i="1"/>
  <c r="Z1850" i="1"/>
  <c r="M1853" i="1"/>
  <c r="AB1853" i="1" s="1"/>
  <c r="V1854" i="1"/>
  <c r="S1859" i="1"/>
  <c r="AB1859" i="1" s="1"/>
  <c r="P1864" i="1"/>
  <c r="AB1864" i="1" s="1"/>
  <c r="Z1866" i="1"/>
  <c r="M1869" i="1"/>
  <c r="AB1869" i="1" s="1"/>
  <c r="V1870" i="1"/>
  <c r="AB1870" i="1" s="1"/>
  <c r="AB1875" i="1"/>
  <c r="S1875" i="1"/>
  <c r="AB1876" i="1"/>
  <c r="P1880" i="1"/>
  <c r="AB1880" i="1" s="1"/>
  <c r="Z1882" i="1"/>
  <c r="M1885" i="1"/>
  <c r="AB1885" i="1" s="1"/>
  <c r="V1886" i="1"/>
  <c r="AB1886" i="1" s="1"/>
  <c r="S1891" i="1"/>
  <c r="AB1891" i="1" s="1"/>
  <c r="P1896" i="1"/>
  <c r="AB1896" i="1" s="1"/>
  <c r="Z1898" i="1"/>
  <c r="M1901" i="1"/>
  <c r="AB1901" i="1" s="1"/>
  <c r="V1902" i="1"/>
  <c r="AB1907" i="1"/>
  <c r="S1907" i="1"/>
  <c r="P1912" i="1"/>
  <c r="AB1912" i="1" s="1"/>
  <c r="Z1914" i="1"/>
  <c r="M1917" i="1"/>
  <c r="AB1917" i="1" s="1"/>
  <c r="V1918" i="1"/>
  <c r="S1923" i="1"/>
  <c r="AB1923" i="1" s="1"/>
  <c r="P1928" i="1"/>
  <c r="AB1928" i="1" s="1"/>
  <c r="Z1930" i="1"/>
  <c r="M1933" i="1"/>
  <c r="AB1933" i="1" s="1"/>
  <c r="V1934" i="1"/>
  <c r="AB1934" i="1" s="1"/>
  <c r="AB1939" i="1"/>
  <c r="S1939" i="1"/>
  <c r="AB1940" i="1"/>
  <c r="P1944" i="1"/>
  <c r="AB1944" i="1" s="1"/>
  <c r="Z1946" i="1"/>
  <c r="M1949" i="1"/>
  <c r="AB1949" i="1" s="1"/>
  <c r="V1950" i="1"/>
  <c r="AB1950" i="1" s="1"/>
  <c r="S1955" i="1"/>
  <c r="AB1955" i="1" s="1"/>
  <c r="P1960" i="1"/>
  <c r="AB1960" i="1" s="1"/>
  <c r="Z1962" i="1"/>
  <c r="M1965" i="1"/>
  <c r="AB1965" i="1" s="1"/>
  <c r="V1966" i="1"/>
  <c r="AB1966" i="1" s="1"/>
  <c r="AB1971" i="1"/>
  <c r="S1971" i="1"/>
  <c r="P1976" i="1"/>
  <c r="AB1976" i="1" s="1"/>
  <c r="Z1978" i="1"/>
  <c r="AB1978" i="1" s="1"/>
  <c r="M1981" i="1"/>
  <c r="AB1981" i="1" s="1"/>
  <c r="V1982" i="1"/>
  <c r="S1987" i="1"/>
  <c r="AB1987" i="1" s="1"/>
  <c r="P1992" i="1"/>
  <c r="AB1992" i="1" s="1"/>
  <c r="Z1994" i="1"/>
  <c r="M1997" i="1"/>
  <c r="AB1997" i="1" s="1"/>
  <c r="V1998" i="1"/>
  <c r="AB1998" i="1" s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195" i="1"/>
  <c r="AB2197" i="1"/>
  <c r="AB2204" i="1"/>
  <c r="AB2211" i="1"/>
  <c r="AB2213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3" i="1"/>
  <c r="AB2505" i="1"/>
  <c r="AB2507" i="1"/>
  <c r="AB2509" i="1"/>
  <c r="AB2511" i="1"/>
  <c r="AB2515" i="1"/>
  <c r="AB2518" i="1"/>
  <c r="AB2519" i="1"/>
  <c r="AB2522" i="1"/>
  <c r="AB2523" i="1"/>
  <c r="AB2533" i="1"/>
  <c r="AB2543" i="1"/>
  <c r="AB2547" i="1"/>
  <c r="AB2550" i="1"/>
  <c r="AB2551" i="1"/>
  <c r="AB2555" i="1"/>
  <c r="AB2561" i="1"/>
  <c r="AB2565" i="1"/>
  <c r="S1642" i="1"/>
  <c r="AB1642" i="1" s="1"/>
  <c r="P1647" i="1"/>
  <c r="AB1647" i="1" s="1"/>
  <c r="V1649" i="1"/>
  <c r="Z1653" i="1"/>
  <c r="AB1653" i="1" s="1"/>
  <c r="AB1655" i="1"/>
  <c r="M1656" i="1"/>
  <c r="AB1656" i="1" s="1"/>
  <c r="S1658" i="1"/>
  <c r="P1663" i="1"/>
  <c r="AB1663" i="1" s="1"/>
  <c r="V1665" i="1"/>
  <c r="AB1665" i="1" s="1"/>
  <c r="Z1669" i="1"/>
  <c r="AB1671" i="1"/>
  <c r="M1672" i="1"/>
  <c r="AB1672" i="1" s="1"/>
  <c r="S1674" i="1"/>
  <c r="AB1674" i="1" s="1"/>
  <c r="P1679" i="1"/>
  <c r="AB1679" i="1" s="1"/>
  <c r="V1681" i="1"/>
  <c r="AB1681" i="1" s="1"/>
  <c r="Z1685" i="1"/>
  <c r="AB1685" i="1" s="1"/>
  <c r="M1688" i="1"/>
  <c r="AB1688" i="1" s="1"/>
  <c r="S1690" i="1"/>
  <c r="AB1690" i="1" s="1"/>
  <c r="P1695" i="1"/>
  <c r="V1697" i="1"/>
  <c r="AB1697" i="1" s="1"/>
  <c r="Z1701" i="1"/>
  <c r="AB1701" i="1" s="1"/>
  <c r="AB1703" i="1"/>
  <c r="M1704" i="1"/>
  <c r="S1706" i="1"/>
  <c r="AB1706" i="1" s="1"/>
  <c r="P1711" i="1"/>
  <c r="AB1711" i="1" s="1"/>
  <c r="V1713" i="1"/>
  <c r="AB1713" i="1" s="1"/>
  <c r="Z1717" i="1"/>
  <c r="AB1719" i="1"/>
  <c r="M1720" i="1"/>
  <c r="AB1720" i="1" s="1"/>
  <c r="S1722" i="1"/>
  <c r="AB1722" i="1" s="1"/>
  <c r="P1727" i="1"/>
  <c r="AB1727" i="1" s="1"/>
  <c r="V1729" i="1"/>
  <c r="Z1733" i="1"/>
  <c r="AB1735" i="1"/>
  <c r="M1736" i="1"/>
  <c r="AB1736" i="1" s="1"/>
  <c r="S1738" i="1"/>
  <c r="AB1738" i="1" s="1"/>
  <c r="P1743" i="1"/>
  <c r="AB1743" i="1" s="1"/>
  <c r="V1745" i="1"/>
  <c r="AB1745" i="1" s="1"/>
  <c r="Z1749" i="1"/>
  <c r="Z1750" i="1"/>
  <c r="M1753" i="1"/>
  <c r="AB1753" i="1" s="1"/>
  <c r="V1754" i="1"/>
  <c r="AB1754" i="1" s="1"/>
  <c r="S1759" i="1"/>
  <c r="AB1759" i="1" s="1"/>
  <c r="AB1760" i="1"/>
  <c r="P1764" i="1"/>
  <c r="AB1764" i="1" s="1"/>
  <c r="Z1766" i="1"/>
  <c r="AB1766" i="1" s="1"/>
  <c r="M1769" i="1"/>
  <c r="AB1769" i="1" s="1"/>
  <c r="V1770" i="1"/>
  <c r="AB1770" i="1" s="1"/>
  <c r="AB1775" i="1"/>
  <c r="S1775" i="1"/>
  <c r="AB1776" i="1"/>
  <c r="P1780" i="1"/>
  <c r="AB1780" i="1" s="1"/>
  <c r="Z1782" i="1"/>
  <c r="AB1782" i="1" s="1"/>
  <c r="M1785" i="1"/>
  <c r="V1786" i="1"/>
  <c r="AB1786" i="1" s="1"/>
  <c r="AB1791" i="1"/>
  <c r="S1791" i="1"/>
  <c r="AB1792" i="1"/>
  <c r="P1796" i="1"/>
  <c r="AB1796" i="1" s="1"/>
  <c r="Z1798" i="1"/>
  <c r="AB1798" i="1" s="1"/>
  <c r="M1801" i="1"/>
  <c r="AB1801" i="1" s="1"/>
  <c r="V1802" i="1"/>
  <c r="AB1802" i="1" s="1"/>
  <c r="S1807" i="1"/>
  <c r="AB1807" i="1" s="1"/>
  <c r="AB1808" i="1"/>
  <c r="P1812" i="1"/>
  <c r="Z1814" i="1"/>
  <c r="M1817" i="1"/>
  <c r="AB1817" i="1" s="1"/>
  <c r="V1818" i="1"/>
  <c r="AB1818" i="1" s="1"/>
  <c r="S1823" i="1"/>
  <c r="AB1823" i="1" s="1"/>
  <c r="AB1824" i="1"/>
  <c r="P1828" i="1"/>
  <c r="AB1828" i="1" s="1"/>
  <c r="Z1830" i="1"/>
  <c r="AB1830" i="1" s="1"/>
  <c r="M1833" i="1"/>
  <c r="AB1833" i="1" s="1"/>
  <c r="V1834" i="1"/>
  <c r="AB1834" i="1" s="1"/>
  <c r="AB1839" i="1"/>
  <c r="S1839" i="1"/>
  <c r="AB1840" i="1"/>
  <c r="P1844" i="1"/>
  <c r="AB1844" i="1" s="1"/>
  <c r="Z1846" i="1"/>
  <c r="M1849" i="1"/>
  <c r="AB1849" i="1" s="1"/>
  <c r="V1850" i="1"/>
  <c r="AB1850" i="1" s="1"/>
  <c r="AB1855" i="1"/>
  <c r="S1855" i="1"/>
  <c r="AB1856" i="1"/>
  <c r="P1860" i="1"/>
  <c r="AB1860" i="1" s="1"/>
  <c r="Z1862" i="1"/>
  <c r="AB1862" i="1" s="1"/>
  <c r="M1865" i="1"/>
  <c r="V1866" i="1"/>
  <c r="AB1866" i="1" s="1"/>
  <c r="S1871" i="1"/>
  <c r="AB1871" i="1" s="1"/>
  <c r="AB1872" i="1"/>
  <c r="P1876" i="1"/>
  <c r="Z1878" i="1"/>
  <c r="M1881" i="1"/>
  <c r="AB1881" i="1" s="1"/>
  <c r="V1882" i="1"/>
  <c r="AB1882" i="1" s="1"/>
  <c r="S1887" i="1"/>
  <c r="AB1887" i="1" s="1"/>
  <c r="AB1888" i="1"/>
  <c r="P1892" i="1"/>
  <c r="AB1892" i="1" s="1"/>
  <c r="Z1894" i="1"/>
  <c r="M1897" i="1"/>
  <c r="AB1897" i="1" s="1"/>
  <c r="V1898" i="1"/>
  <c r="AB1898" i="1" s="1"/>
  <c r="AB1903" i="1"/>
  <c r="S1903" i="1"/>
  <c r="AB1904" i="1"/>
  <c r="P1908" i="1"/>
  <c r="AB1908" i="1" s="1"/>
  <c r="Z1910" i="1"/>
  <c r="AB1910" i="1" s="1"/>
  <c r="M1913" i="1"/>
  <c r="AB1913" i="1" s="1"/>
  <c r="V1914" i="1"/>
  <c r="AB1914" i="1" s="1"/>
  <c r="AB1919" i="1"/>
  <c r="S1919" i="1"/>
  <c r="AB1920" i="1"/>
  <c r="P1924" i="1"/>
  <c r="AB1924" i="1" s="1"/>
  <c r="Z1926" i="1"/>
  <c r="AB1926" i="1" s="1"/>
  <c r="M1929" i="1"/>
  <c r="V1930" i="1"/>
  <c r="AB1930" i="1" s="1"/>
  <c r="S1935" i="1"/>
  <c r="AB1935" i="1" s="1"/>
  <c r="AB1936" i="1"/>
  <c r="P1940" i="1"/>
  <c r="Z1942" i="1"/>
  <c r="AB1942" i="1" s="1"/>
  <c r="M1945" i="1"/>
  <c r="AB1945" i="1" s="1"/>
  <c r="V1946" i="1"/>
  <c r="AB1946" i="1" s="1"/>
  <c r="AB1951" i="1"/>
  <c r="S1951" i="1"/>
  <c r="AB1952" i="1"/>
  <c r="P1956" i="1"/>
  <c r="AB1956" i="1" s="1"/>
  <c r="Z1958" i="1"/>
  <c r="AB1958" i="1" s="1"/>
  <c r="M1961" i="1"/>
  <c r="V1962" i="1"/>
  <c r="AB1962" i="1" s="1"/>
  <c r="S1967" i="1"/>
  <c r="AB1967" i="1" s="1"/>
  <c r="AB1968" i="1"/>
  <c r="P1972" i="1"/>
  <c r="AB1972" i="1" s="1"/>
  <c r="Z1974" i="1"/>
  <c r="AB1974" i="1" s="1"/>
  <c r="M1977" i="1"/>
  <c r="V1978" i="1"/>
  <c r="AB1983" i="1"/>
  <c r="S1983" i="1"/>
  <c r="AB1984" i="1"/>
  <c r="P1988" i="1"/>
  <c r="AB1988" i="1" s="1"/>
  <c r="Z1990" i="1"/>
  <c r="AB1990" i="1" s="1"/>
  <c r="M1993" i="1"/>
  <c r="AB1993" i="1" s="1"/>
  <c r="V1994" i="1"/>
  <c r="AB1994" i="1" s="1"/>
  <c r="S1999" i="1"/>
  <c r="AB1999" i="1" s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281" i="1"/>
  <c r="AB2627" i="1"/>
  <c r="AB2691" i="1"/>
  <c r="AB2755" i="1"/>
  <c r="AB2520" i="1"/>
  <c r="AB2536" i="1"/>
  <c r="AB2552" i="1"/>
  <c r="AB2568" i="1"/>
  <c r="AB2581" i="1"/>
  <c r="AB2597" i="1"/>
  <c r="AB2613" i="1"/>
  <c r="AB2629" i="1"/>
  <c r="AB2645" i="1"/>
  <c r="AB2661" i="1"/>
  <c r="AB2677" i="1"/>
  <c r="AB2693" i="1"/>
  <c r="AB2709" i="1"/>
  <c r="AB2725" i="1"/>
  <c r="AB2741" i="1"/>
  <c r="AB2757" i="1"/>
  <c r="AB2762" i="1"/>
  <c r="AB2794" i="1"/>
  <c r="S2803" i="1"/>
  <c r="AB2803" i="1" s="1"/>
  <c r="S2806" i="1"/>
  <c r="Z2814" i="1"/>
  <c r="AB2826" i="1"/>
  <c r="AB2828" i="1"/>
  <c r="AB2830" i="1"/>
  <c r="M2833" i="1"/>
  <c r="P2844" i="1"/>
  <c r="V2862" i="1"/>
  <c r="S2867" i="1"/>
  <c r="AB2904" i="1"/>
  <c r="AB2957" i="1"/>
  <c r="AB3025" i="1"/>
  <c r="AB3049" i="1"/>
  <c r="AB3065" i="1"/>
  <c r="AB3081" i="1"/>
  <c r="AB3097" i="1"/>
  <c r="AB3165" i="1"/>
  <c r="AB2524" i="1"/>
  <c r="AB2576" i="1"/>
  <c r="AB2577" i="1"/>
  <c r="AB2592" i="1"/>
  <c r="AB2593" i="1"/>
  <c r="AB2608" i="1"/>
  <c r="AB2609" i="1"/>
  <c r="AB2624" i="1"/>
  <c r="AB2625" i="1"/>
  <c r="AB2640" i="1"/>
  <c r="AB2641" i="1"/>
  <c r="AB2656" i="1"/>
  <c r="AB2657" i="1"/>
  <c r="AB2672" i="1"/>
  <c r="AB2673" i="1"/>
  <c r="AB2688" i="1"/>
  <c r="AB2689" i="1"/>
  <c r="AB2704" i="1"/>
  <c r="AB2705" i="1"/>
  <c r="AB2720" i="1"/>
  <c r="AB2721" i="1"/>
  <c r="AB2736" i="1"/>
  <c r="AB2737" i="1"/>
  <c r="AB2752" i="1"/>
  <c r="AB2753" i="1"/>
  <c r="AB2764" i="1"/>
  <c r="AB2774" i="1"/>
  <c r="AB2791" i="1"/>
  <c r="AB2796" i="1"/>
  <c r="AB2806" i="1"/>
  <c r="AB2844" i="1"/>
  <c r="AB2884" i="1"/>
  <c r="AB2512" i="1"/>
  <c r="AB2528" i="1"/>
  <c r="AB2544" i="1"/>
  <c r="AB2560" i="1"/>
  <c r="AB2573" i="1"/>
  <c r="AB2588" i="1"/>
  <c r="AB2604" i="1"/>
  <c r="AB2620" i="1"/>
  <c r="AB2636" i="1"/>
  <c r="AB2637" i="1"/>
  <c r="AB2652" i="1"/>
  <c r="AB2668" i="1"/>
  <c r="AB2684" i="1"/>
  <c r="AB2700" i="1"/>
  <c r="AB2701" i="1"/>
  <c r="AB2716" i="1"/>
  <c r="AB2732" i="1"/>
  <c r="AB2748" i="1"/>
  <c r="AB2778" i="1"/>
  <c r="AB2787" i="1"/>
  <c r="AB2810" i="1"/>
  <c r="P2812" i="1"/>
  <c r="AB2812" i="1" s="1"/>
  <c r="Z2846" i="1"/>
  <c r="AB2846" i="1" s="1"/>
  <c r="AB2853" i="1"/>
  <c r="AB2854" i="1"/>
  <c r="AB2860" i="1"/>
  <c r="M2865" i="1"/>
  <c r="AB2873" i="1"/>
  <c r="AB2888" i="1"/>
  <c r="AB2896" i="1"/>
  <c r="Z2514" i="1"/>
  <c r="AB2516" i="1"/>
  <c r="M2517" i="1"/>
  <c r="AB2517" i="1" s="1"/>
  <c r="S2519" i="1"/>
  <c r="P2524" i="1"/>
  <c r="V2526" i="1"/>
  <c r="AB2526" i="1" s="1"/>
  <c r="Z2530" i="1"/>
  <c r="AB2530" i="1" s="1"/>
  <c r="AB2532" i="1"/>
  <c r="M2533" i="1"/>
  <c r="S2535" i="1"/>
  <c r="AB2535" i="1" s="1"/>
  <c r="P2540" i="1"/>
  <c r="AB2540" i="1" s="1"/>
  <c r="V2542" i="1"/>
  <c r="AB2542" i="1" s="1"/>
  <c r="Z2546" i="1"/>
  <c r="AB2546" i="1" s="1"/>
  <c r="AB2548" i="1"/>
  <c r="M2549" i="1"/>
  <c r="AB2549" i="1" s="1"/>
  <c r="S2551" i="1"/>
  <c r="P2556" i="1"/>
  <c r="AB2556" i="1" s="1"/>
  <c r="V2558" i="1"/>
  <c r="AB2558" i="1" s="1"/>
  <c r="Z2562" i="1"/>
  <c r="AB2562" i="1" s="1"/>
  <c r="AB2564" i="1"/>
  <c r="M2565" i="1"/>
  <c r="S2567" i="1"/>
  <c r="AB2567" i="1" s="1"/>
  <c r="P2572" i="1"/>
  <c r="AB2572" i="1" s="1"/>
  <c r="P2573" i="1"/>
  <c r="Z2575" i="1"/>
  <c r="M2578" i="1"/>
  <c r="AB2578" i="1" s="1"/>
  <c r="V2579" i="1"/>
  <c r="AB2579" i="1" s="1"/>
  <c r="AB2584" i="1"/>
  <c r="S2584" i="1"/>
  <c r="AB2585" i="1"/>
  <c r="P2589" i="1"/>
  <c r="AB2589" i="1" s="1"/>
  <c r="Z2591" i="1"/>
  <c r="AB2591" i="1" s="1"/>
  <c r="M2594" i="1"/>
  <c r="AB2594" i="1" s="1"/>
  <c r="V2595" i="1"/>
  <c r="AB2595" i="1" s="1"/>
  <c r="S2600" i="1"/>
  <c r="AB2600" i="1" s="1"/>
  <c r="AB2601" i="1"/>
  <c r="P2605" i="1"/>
  <c r="AB2605" i="1" s="1"/>
  <c r="Z2607" i="1"/>
  <c r="AB2607" i="1" s="1"/>
  <c r="M2610" i="1"/>
  <c r="V2611" i="1"/>
  <c r="AB2611" i="1" s="1"/>
  <c r="AB2616" i="1"/>
  <c r="S2616" i="1"/>
  <c r="AB2617" i="1"/>
  <c r="P2621" i="1"/>
  <c r="AB2621" i="1" s="1"/>
  <c r="Z2623" i="1"/>
  <c r="AB2623" i="1" s="1"/>
  <c r="M2626" i="1"/>
  <c r="AB2626" i="1" s="1"/>
  <c r="V2627" i="1"/>
  <c r="S2632" i="1"/>
  <c r="AB2632" i="1" s="1"/>
  <c r="AB2633" i="1"/>
  <c r="P2637" i="1"/>
  <c r="Z2639" i="1"/>
  <c r="M2642" i="1"/>
  <c r="AB2642" i="1" s="1"/>
  <c r="V2643" i="1"/>
  <c r="AB2643" i="1" s="1"/>
  <c r="AB2648" i="1"/>
  <c r="S2648" i="1"/>
  <c r="AB2649" i="1"/>
  <c r="P2653" i="1"/>
  <c r="AB2653" i="1" s="1"/>
  <c r="Z2655" i="1"/>
  <c r="AB2655" i="1" s="1"/>
  <c r="M2658" i="1"/>
  <c r="AB2658" i="1" s="1"/>
  <c r="V2659" i="1"/>
  <c r="AB2659" i="1" s="1"/>
  <c r="S2664" i="1"/>
  <c r="AB2664" i="1" s="1"/>
  <c r="AB2665" i="1"/>
  <c r="P2669" i="1"/>
  <c r="AB2669" i="1" s="1"/>
  <c r="Z2671" i="1"/>
  <c r="AB2671" i="1" s="1"/>
  <c r="M2674" i="1"/>
  <c r="V2675" i="1"/>
  <c r="AB2675" i="1" s="1"/>
  <c r="AB2680" i="1"/>
  <c r="S2680" i="1"/>
  <c r="AB2681" i="1"/>
  <c r="P2685" i="1"/>
  <c r="AB2685" i="1" s="1"/>
  <c r="Z2687" i="1"/>
  <c r="AB2687" i="1" s="1"/>
  <c r="M2690" i="1"/>
  <c r="AB2690" i="1" s="1"/>
  <c r="V2691" i="1"/>
  <c r="S2696" i="1"/>
  <c r="AB2696" i="1" s="1"/>
  <c r="AB2697" i="1"/>
  <c r="P2701" i="1"/>
  <c r="Z2703" i="1"/>
  <c r="M2706" i="1"/>
  <c r="AB2706" i="1" s="1"/>
  <c r="V2707" i="1"/>
  <c r="AB2707" i="1" s="1"/>
  <c r="S2712" i="1"/>
  <c r="AB2712" i="1" s="1"/>
  <c r="AB2713" i="1"/>
  <c r="P2717" i="1"/>
  <c r="AB2717" i="1" s="1"/>
  <c r="Z2719" i="1"/>
  <c r="AB2719" i="1" s="1"/>
  <c r="M2722" i="1"/>
  <c r="AB2722" i="1" s="1"/>
  <c r="V2723" i="1"/>
  <c r="AB2723" i="1" s="1"/>
  <c r="S2728" i="1"/>
  <c r="AB2728" i="1" s="1"/>
  <c r="AB2729" i="1"/>
  <c r="P2733" i="1"/>
  <c r="AB2733" i="1" s="1"/>
  <c r="Z2735" i="1"/>
  <c r="AB2735" i="1" s="1"/>
  <c r="M2738" i="1"/>
  <c r="V2739" i="1"/>
  <c r="AB2739" i="1" s="1"/>
  <c r="AB2744" i="1"/>
  <c r="S2744" i="1"/>
  <c r="AB2745" i="1"/>
  <c r="P2749" i="1"/>
  <c r="AB2749" i="1" s="1"/>
  <c r="Z2751" i="1"/>
  <c r="AB2751" i="1" s="1"/>
  <c r="M2754" i="1"/>
  <c r="AB2754" i="1" s="1"/>
  <c r="V2755" i="1"/>
  <c r="AB2759" i="1"/>
  <c r="V2766" i="1"/>
  <c r="AB2766" i="1" s="1"/>
  <c r="AB2769" i="1"/>
  <c r="AB2780" i="1"/>
  <c r="V2781" i="1"/>
  <c r="AB2781" i="1" s="1"/>
  <c r="Z2785" i="1"/>
  <c r="AB2785" i="1" s="1"/>
  <c r="AB2790" i="1"/>
  <c r="V2798" i="1"/>
  <c r="AB2798" i="1" s="1"/>
  <c r="AB2801" i="1"/>
  <c r="AB2814" i="1"/>
  <c r="M2817" i="1"/>
  <c r="P2828" i="1"/>
  <c r="Z2862" i="1"/>
  <c r="AB2862" i="1" s="1"/>
  <c r="AB2894" i="1"/>
  <c r="AB2938" i="1"/>
  <c r="AB2970" i="1"/>
  <c r="AB2928" i="1"/>
  <c r="AB2944" i="1"/>
  <c r="AB2960" i="1"/>
  <c r="AB2976" i="1"/>
  <c r="AB2991" i="1"/>
  <c r="AB2992" i="1"/>
  <c r="AB3007" i="1"/>
  <c r="AB3008" i="1"/>
  <c r="AB3023" i="1"/>
  <c r="AB3024" i="1"/>
  <c r="AB3039" i="1"/>
  <c r="AB3040" i="1"/>
  <c r="AB3055" i="1"/>
  <c r="AB3056" i="1"/>
  <c r="AB3071" i="1"/>
  <c r="AB3072" i="1"/>
  <c r="AB3087" i="1"/>
  <c r="AB3088" i="1"/>
  <c r="AB3118" i="1"/>
  <c r="AB3428" i="1"/>
  <c r="AB3438" i="1"/>
  <c r="AB3452" i="1"/>
  <c r="AB3527" i="1"/>
  <c r="AB3662" i="1"/>
  <c r="AB2763" i="1"/>
  <c r="AB2779" i="1"/>
  <c r="AB2795" i="1"/>
  <c r="AB2811" i="1"/>
  <c r="AB2875" i="1"/>
  <c r="AB2923" i="1"/>
  <c r="AB2924" i="1"/>
  <c r="AB2939" i="1"/>
  <c r="AB2955" i="1"/>
  <c r="AB2956" i="1"/>
  <c r="AB2971" i="1"/>
  <c r="AB2987" i="1"/>
  <c r="AB2988" i="1"/>
  <c r="M2997" i="1"/>
  <c r="AB2997" i="1" s="1"/>
  <c r="AB3003" i="1"/>
  <c r="AB3019" i="1"/>
  <c r="M3029" i="1"/>
  <c r="AB3029" i="1" s="1"/>
  <c r="AB3035" i="1"/>
  <c r="AB3036" i="1"/>
  <c r="AB3051" i="1"/>
  <c r="AB3067" i="1"/>
  <c r="AB3083" i="1"/>
  <c r="AB3099" i="1"/>
  <c r="AB3100" i="1"/>
  <c r="AB3106" i="1"/>
  <c r="M3109" i="1"/>
  <c r="AB3109" i="1" s="1"/>
  <c r="V3110" i="1"/>
  <c r="AB3111" i="1"/>
  <c r="S3111" i="1"/>
  <c r="P3112" i="1"/>
  <c r="AB3112" i="1" s="1"/>
  <c r="M3125" i="1"/>
  <c r="AB3125" i="1" s="1"/>
  <c r="V3126" i="1"/>
  <c r="S3127" i="1"/>
  <c r="AB3127" i="1" s="1"/>
  <c r="P3128" i="1"/>
  <c r="AB3128" i="1" s="1"/>
  <c r="Z3130" i="1"/>
  <c r="M3141" i="1"/>
  <c r="AB3141" i="1" s="1"/>
  <c r="V3142" i="1"/>
  <c r="S3143" i="1"/>
  <c r="AB3143" i="1" s="1"/>
  <c r="P3144" i="1"/>
  <c r="AB3144" i="1" s="1"/>
  <c r="Z3146" i="1"/>
  <c r="M3157" i="1"/>
  <c r="AB3157" i="1" s="1"/>
  <c r="V3158" i="1"/>
  <c r="S3159" i="1"/>
  <c r="AB3159" i="1" s="1"/>
  <c r="P3160" i="1"/>
  <c r="AB3160" i="1" s="1"/>
  <c r="Z3162" i="1"/>
  <c r="M3173" i="1"/>
  <c r="AB3173" i="1" s="1"/>
  <c r="V3174" i="1"/>
  <c r="S3175" i="1"/>
  <c r="AB3175" i="1" s="1"/>
  <c r="P3176" i="1"/>
  <c r="AB3176" i="1" s="1"/>
  <c r="Z3178" i="1"/>
  <c r="M3189" i="1"/>
  <c r="AB3189" i="1" s="1"/>
  <c r="V3190" i="1"/>
  <c r="S3191" i="1"/>
  <c r="AB3191" i="1" s="1"/>
  <c r="P3192" i="1"/>
  <c r="AB3192" i="1" s="1"/>
  <c r="Z3194" i="1"/>
  <c r="M3205" i="1"/>
  <c r="AB3205" i="1" s="1"/>
  <c r="V3206" i="1"/>
  <c r="S3207" i="1"/>
  <c r="AB3207" i="1" s="1"/>
  <c r="P3208" i="1"/>
  <c r="AB3208" i="1" s="1"/>
  <c r="Z3210" i="1"/>
  <c r="M3221" i="1"/>
  <c r="AB3221" i="1" s="1"/>
  <c r="V3222" i="1"/>
  <c r="S3223" i="1"/>
  <c r="AB3223" i="1" s="1"/>
  <c r="P3224" i="1"/>
  <c r="AB3224" i="1" s="1"/>
  <c r="Z3226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70" i="1"/>
  <c r="AB3382" i="1"/>
  <c r="AB3402" i="1"/>
  <c r="AB3414" i="1"/>
  <c r="AB3434" i="1"/>
  <c r="AB3435" i="1"/>
  <c r="AB3446" i="1"/>
  <c r="V2761" i="1"/>
  <c r="Z2765" i="1"/>
  <c r="AB2765" i="1" s="1"/>
  <c r="AB2767" i="1"/>
  <c r="M2768" i="1"/>
  <c r="AB2768" i="1" s="1"/>
  <c r="S2770" i="1"/>
  <c r="AB2770" i="1" s="1"/>
  <c r="P2775" i="1"/>
  <c r="AB2775" i="1" s="1"/>
  <c r="V2777" i="1"/>
  <c r="AB2777" i="1" s="1"/>
  <c r="Z2781" i="1"/>
  <c r="AB2783" i="1"/>
  <c r="M2784" i="1"/>
  <c r="AB2784" i="1" s="1"/>
  <c r="S2786" i="1"/>
  <c r="AB2786" i="1" s="1"/>
  <c r="P2791" i="1"/>
  <c r="V2793" i="1"/>
  <c r="AB2793" i="1" s="1"/>
  <c r="Z2797" i="1"/>
  <c r="AB2797" i="1" s="1"/>
  <c r="AB2799" i="1"/>
  <c r="M2800" i="1"/>
  <c r="AB2800" i="1" s="1"/>
  <c r="S2802" i="1"/>
  <c r="AB2802" i="1" s="1"/>
  <c r="P2807" i="1"/>
  <c r="AB2807" i="1" s="1"/>
  <c r="V2809" i="1"/>
  <c r="Z2813" i="1"/>
  <c r="AB2815" i="1"/>
  <c r="M2816" i="1"/>
  <c r="AB2816" i="1" s="1"/>
  <c r="S2818" i="1"/>
  <c r="AB2818" i="1" s="1"/>
  <c r="P2823" i="1"/>
  <c r="AB2823" i="1" s="1"/>
  <c r="V2825" i="1"/>
  <c r="AB2825" i="1" s="1"/>
  <c r="Z2829" i="1"/>
  <c r="AB2829" i="1" s="1"/>
  <c r="AB2831" i="1"/>
  <c r="M2832" i="1"/>
  <c r="AB2832" i="1" s="1"/>
  <c r="S2834" i="1"/>
  <c r="AB2834" i="1" s="1"/>
  <c r="P2839" i="1"/>
  <c r="AB2839" i="1" s="1"/>
  <c r="V2841" i="1"/>
  <c r="AB2841" i="1" s="1"/>
  <c r="Z2845" i="1"/>
  <c r="AB2847" i="1"/>
  <c r="M2848" i="1"/>
  <c r="AB2848" i="1" s="1"/>
  <c r="S2850" i="1"/>
  <c r="AB2850" i="1" s="1"/>
  <c r="P2855" i="1"/>
  <c r="AB2855" i="1" s="1"/>
  <c r="V2857" i="1"/>
  <c r="Z2861" i="1"/>
  <c r="AB2863" i="1"/>
  <c r="M2864" i="1"/>
  <c r="AB2864" i="1" s="1"/>
  <c r="S2866" i="1"/>
  <c r="AB2866" i="1" s="1"/>
  <c r="P2871" i="1"/>
  <c r="AB2871" i="1" s="1"/>
  <c r="V2873" i="1"/>
  <c r="Z2877" i="1"/>
  <c r="AB2879" i="1"/>
  <c r="M2880" i="1"/>
  <c r="AB2880" i="1" s="1"/>
  <c r="S2882" i="1"/>
  <c r="AB2882" i="1" s="1"/>
  <c r="P2887" i="1"/>
  <c r="AB2887" i="1" s="1"/>
  <c r="V2889" i="1"/>
  <c r="AB2889" i="1" s="1"/>
  <c r="Z2893" i="1"/>
  <c r="AB2895" i="1"/>
  <c r="M2896" i="1"/>
  <c r="S2898" i="1"/>
  <c r="AB2898" i="1" s="1"/>
  <c r="P2903" i="1"/>
  <c r="AB2903" i="1" s="1"/>
  <c r="V2905" i="1"/>
  <c r="AB2905" i="1" s="1"/>
  <c r="Z2909" i="1"/>
  <c r="AB2911" i="1"/>
  <c r="M2912" i="1"/>
  <c r="AB2912" i="1" s="1"/>
  <c r="S2914" i="1"/>
  <c r="AB2914" i="1" s="1"/>
  <c r="S2919" i="1"/>
  <c r="AB2919" i="1" s="1"/>
  <c r="AB2920" i="1"/>
  <c r="P2924" i="1"/>
  <c r="Z2926" i="1"/>
  <c r="M2929" i="1"/>
  <c r="AB2929" i="1" s="1"/>
  <c r="V2930" i="1"/>
  <c r="AB2930" i="1" s="1"/>
  <c r="AB2935" i="1"/>
  <c r="S2935" i="1"/>
  <c r="P2940" i="1"/>
  <c r="AB2940" i="1" s="1"/>
  <c r="Z2942" i="1"/>
  <c r="M2945" i="1"/>
  <c r="AB2945" i="1" s="1"/>
  <c r="V2946" i="1"/>
  <c r="AB2946" i="1" s="1"/>
  <c r="AB2951" i="1"/>
  <c r="S2951" i="1"/>
  <c r="P2956" i="1"/>
  <c r="Z2958" i="1"/>
  <c r="M2961" i="1"/>
  <c r="AB2961" i="1" s="1"/>
  <c r="V2962" i="1"/>
  <c r="AB2962" i="1" s="1"/>
  <c r="S2967" i="1"/>
  <c r="AB2967" i="1" s="1"/>
  <c r="P2972" i="1"/>
  <c r="AB2972" i="1" s="1"/>
  <c r="Z2974" i="1"/>
  <c r="M2977" i="1"/>
  <c r="AB2977" i="1" s="1"/>
  <c r="V2978" i="1"/>
  <c r="AB2978" i="1" s="1"/>
  <c r="S2983" i="1"/>
  <c r="AB2983" i="1" s="1"/>
  <c r="AB2984" i="1"/>
  <c r="P2988" i="1"/>
  <c r="Z2990" i="1"/>
  <c r="AB2990" i="1" s="1"/>
  <c r="M2993" i="1"/>
  <c r="AB2993" i="1" s="1"/>
  <c r="V2994" i="1"/>
  <c r="AB2994" i="1" s="1"/>
  <c r="AB2999" i="1"/>
  <c r="S2999" i="1"/>
  <c r="AB3000" i="1"/>
  <c r="P3004" i="1"/>
  <c r="AB3004" i="1" s="1"/>
  <c r="Z3006" i="1"/>
  <c r="AB3006" i="1" s="1"/>
  <c r="M3009" i="1"/>
  <c r="AB3009" i="1" s="1"/>
  <c r="V3010" i="1"/>
  <c r="AB3010" i="1" s="1"/>
  <c r="AB3015" i="1"/>
  <c r="S3015" i="1"/>
  <c r="AB3016" i="1"/>
  <c r="P3020" i="1"/>
  <c r="AB3020" i="1" s="1"/>
  <c r="Z3022" i="1"/>
  <c r="AB3022" i="1" s="1"/>
  <c r="M3025" i="1"/>
  <c r="V3026" i="1"/>
  <c r="AB3026" i="1" s="1"/>
  <c r="S3031" i="1"/>
  <c r="AB3031" i="1" s="1"/>
  <c r="AB3032" i="1"/>
  <c r="P3036" i="1"/>
  <c r="Z3038" i="1"/>
  <c r="AB3038" i="1" s="1"/>
  <c r="M3041" i="1"/>
  <c r="AB3041" i="1" s="1"/>
  <c r="V3042" i="1"/>
  <c r="AB3042" i="1" s="1"/>
  <c r="S3047" i="1"/>
  <c r="AB3047" i="1" s="1"/>
  <c r="AB3048" i="1"/>
  <c r="P3052" i="1"/>
  <c r="AB3052" i="1" s="1"/>
  <c r="Z3054" i="1"/>
  <c r="AB3054" i="1" s="1"/>
  <c r="M3057" i="1"/>
  <c r="AB3057" i="1" s="1"/>
  <c r="V3058" i="1"/>
  <c r="AB3058" i="1" s="1"/>
  <c r="AB3063" i="1"/>
  <c r="S3063" i="1"/>
  <c r="AB3064" i="1"/>
  <c r="P3068" i="1"/>
  <c r="AB3068" i="1" s="1"/>
  <c r="Z3070" i="1"/>
  <c r="AB3070" i="1" s="1"/>
  <c r="M3073" i="1"/>
  <c r="AB3073" i="1" s="1"/>
  <c r="V3074" i="1"/>
  <c r="AB3074" i="1" s="1"/>
  <c r="AB3079" i="1"/>
  <c r="S3079" i="1"/>
  <c r="AB3080" i="1"/>
  <c r="P3084" i="1"/>
  <c r="AB3084" i="1" s="1"/>
  <c r="Z3086" i="1"/>
  <c r="AB3086" i="1" s="1"/>
  <c r="M3089" i="1"/>
  <c r="AB3089" i="1" s="1"/>
  <c r="V3090" i="1"/>
  <c r="AB3090" i="1" s="1"/>
  <c r="S3095" i="1"/>
  <c r="AB3095" i="1" s="1"/>
  <c r="AB3096" i="1"/>
  <c r="P3100" i="1"/>
  <c r="Z3102" i="1"/>
  <c r="AB3102" i="1" s="1"/>
  <c r="AB3104" i="1"/>
  <c r="AB3110" i="1"/>
  <c r="M3113" i="1"/>
  <c r="AB3113" i="1" s="1"/>
  <c r="V3114" i="1"/>
  <c r="AB3115" i="1"/>
  <c r="S3115" i="1"/>
  <c r="P3116" i="1"/>
  <c r="AB3116" i="1" s="1"/>
  <c r="Z3118" i="1"/>
  <c r="AB3120" i="1"/>
  <c r="AB3126" i="1"/>
  <c r="M3129" i="1"/>
  <c r="AB3129" i="1" s="1"/>
  <c r="V3130" i="1"/>
  <c r="AB3131" i="1"/>
  <c r="S3131" i="1"/>
  <c r="P3132" i="1"/>
  <c r="AB3132" i="1" s="1"/>
  <c r="Z3134" i="1"/>
  <c r="AB3136" i="1"/>
  <c r="AB3142" i="1"/>
  <c r="M3145" i="1"/>
  <c r="AB3145" i="1" s="1"/>
  <c r="V3146" i="1"/>
  <c r="AB3147" i="1"/>
  <c r="S3147" i="1"/>
  <c r="P3148" i="1"/>
  <c r="AB3148" i="1" s="1"/>
  <c r="Z3150" i="1"/>
  <c r="AB3152" i="1"/>
  <c r="AB3158" i="1"/>
  <c r="M3161" i="1"/>
  <c r="AB3161" i="1" s="1"/>
  <c r="V3162" i="1"/>
  <c r="AB3163" i="1"/>
  <c r="S3163" i="1"/>
  <c r="P3164" i="1"/>
  <c r="AB3164" i="1" s="1"/>
  <c r="Z3166" i="1"/>
  <c r="AB3168" i="1"/>
  <c r="AB3174" i="1"/>
  <c r="M3177" i="1"/>
  <c r="AB3177" i="1" s="1"/>
  <c r="V3178" i="1"/>
  <c r="AB3179" i="1"/>
  <c r="S3179" i="1"/>
  <c r="P3180" i="1"/>
  <c r="AB3180" i="1" s="1"/>
  <c r="Z3182" i="1"/>
  <c r="AB3184" i="1"/>
  <c r="AB3190" i="1"/>
  <c r="M3193" i="1"/>
  <c r="AB3193" i="1" s="1"/>
  <c r="V3194" i="1"/>
  <c r="AB3195" i="1"/>
  <c r="S3195" i="1"/>
  <c r="P3196" i="1"/>
  <c r="AB3196" i="1" s="1"/>
  <c r="Z3198" i="1"/>
  <c r="AB3200" i="1"/>
  <c r="AB3206" i="1"/>
  <c r="M3209" i="1"/>
  <c r="AB3209" i="1" s="1"/>
  <c r="V3210" i="1"/>
  <c r="AB3211" i="1"/>
  <c r="S3211" i="1"/>
  <c r="P3212" i="1"/>
  <c r="AB3212" i="1" s="1"/>
  <c r="Z3214" i="1"/>
  <c r="AB3216" i="1"/>
  <c r="AB3222" i="1"/>
  <c r="M3225" i="1"/>
  <c r="AB3225" i="1" s="1"/>
  <c r="V3226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72" i="1"/>
  <c r="AB3376" i="1"/>
  <c r="AB3379" i="1"/>
  <c r="AB3383" i="1"/>
  <c r="AB3384" i="1"/>
  <c r="AB3390" i="1"/>
  <c r="AB3404" i="1"/>
  <c r="AB3408" i="1"/>
  <c r="AB3411" i="1"/>
  <c r="AB3415" i="1"/>
  <c r="AB3416" i="1"/>
  <c r="AB3422" i="1"/>
  <c r="AB3426" i="1"/>
  <c r="AB3436" i="1"/>
  <c r="AB3440" i="1"/>
  <c r="AB3443" i="1"/>
  <c r="AB3444" i="1"/>
  <c r="AB3448" i="1"/>
  <c r="AB3515" i="1"/>
  <c r="AB3547" i="1"/>
  <c r="P2811" i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Z2833" i="1"/>
  <c r="AB2833" i="1" s="1"/>
  <c r="AB2835" i="1"/>
  <c r="M2836" i="1"/>
  <c r="AB2836" i="1" s="1"/>
  <c r="S2838" i="1"/>
  <c r="AB2838" i="1" s="1"/>
  <c r="P2843" i="1"/>
  <c r="AB2843" i="1" s="1"/>
  <c r="V2845" i="1"/>
  <c r="AB2845" i="1" s="1"/>
  <c r="Z2849" i="1"/>
  <c r="AB2849" i="1" s="1"/>
  <c r="AB2851" i="1"/>
  <c r="M2852" i="1"/>
  <c r="AB2852" i="1" s="1"/>
  <c r="S2854" i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V2877" i="1"/>
  <c r="AB2877" i="1" s="1"/>
  <c r="Z2881" i="1"/>
  <c r="AB2881" i="1" s="1"/>
  <c r="AB2883" i="1"/>
  <c r="M2884" i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Z2913" i="1"/>
  <c r="AB2913" i="1" s="1"/>
  <c r="AB2915" i="1"/>
  <c r="M2916" i="1"/>
  <c r="AB2916" i="1" s="1"/>
  <c r="P2920" i="1"/>
  <c r="Z2922" i="1"/>
  <c r="AB2922" i="1" s="1"/>
  <c r="M2925" i="1"/>
  <c r="AB2925" i="1" s="1"/>
  <c r="V2926" i="1"/>
  <c r="AB2926" i="1" s="1"/>
  <c r="S2931" i="1"/>
  <c r="AB2931" i="1" s="1"/>
  <c r="AB2932" i="1"/>
  <c r="P2936" i="1"/>
  <c r="AB2936" i="1" s="1"/>
  <c r="Z2938" i="1"/>
  <c r="M2941" i="1"/>
  <c r="AB2941" i="1" s="1"/>
  <c r="V2942" i="1"/>
  <c r="AB2942" i="1" s="1"/>
  <c r="S2947" i="1"/>
  <c r="AB2947" i="1" s="1"/>
  <c r="AB2948" i="1"/>
  <c r="P2952" i="1"/>
  <c r="AB2952" i="1" s="1"/>
  <c r="Z2954" i="1"/>
  <c r="AB2954" i="1" s="1"/>
  <c r="M2957" i="1"/>
  <c r="V2958" i="1"/>
  <c r="AB2958" i="1" s="1"/>
  <c r="AB2963" i="1"/>
  <c r="S2963" i="1"/>
  <c r="AB2964" i="1"/>
  <c r="P2968" i="1"/>
  <c r="AB2968" i="1" s="1"/>
  <c r="Z2970" i="1"/>
  <c r="M2973" i="1"/>
  <c r="AB2973" i="1" s="1"/>
  <c r="V2974" i="1"/>
  <c r="AB2974" i="1" s="1"/>
  <c r="AB2979" i="1"/>
  <c r="S2979" i="1"/>
  <c r="AB2980" i="1"/>
  <c r="AB2996" i="1"/>
  <c r="AB3012" i="1"/>
  <c r="AB3028" i="1"/>
  <c r="AB3044" i="1"/>
  <c r="AB3060" i="1"/>
  <c r="AB3076" i="1"/>
  <c r="AB3092" i="1"/>
  <c r="AB3114" i="1"/>
  <c r="P3120" i="1"/>
  <c r="Z3122" i="1"/>
  <c r="AB3122" i="1" s="1"/>
  <c r="AB3124" i="1"/>
  <c r="AB3130" i="1"/>
  <c r="M3133" i="1"/>
  <c r="AB3133" i="1" s="1"/>
  <c r="V3134" i="1"/>
  <c r="AB3134" i="1" s="1"/>
  <c r="AB3135" i="1"/>
  <c r="S3135" i="1"/>
  <c r="P3136" i="1"/>
  <c r="Z3138" i="1"/>
  <c r="AB3138" i="1" s="1"/>
  <c r="AB3140" i="1"/>
  <c r="AB3146" i="1"/>
  <c r="M3149" i="1"/>
  <c r="AB3149" i="1" s="1"/>
  <c r="V3150" i="1"/>
  <c r="AB3150" i="1" s="1"/>
  <c r="AB3151" i="1"/>
  <c r="S3151" i="1"/>
  <c r="P3152" i="1"/>
  <c r="Z3154" i="1"/>
  <c r="AB3154" i="1" s="1"/>
  <c r="AB3156" i="1"/>
  <c r="AB3162" i="1"/>
  <c r="M3165" i="1"/>
  <c r="V3166" i="1"/>
  <c r="AB3166" i="1" s="1"/>
  <c r="AB3167" i="1"/>
  <c r="S3167" i="1"/>
  <c r="P3168" i="1"/>
  <c r="Z3170" i="1"/>
  <c r="AB3170" i="1" s="1"/>
  <c r="AB3172" i="1"/>
  <c r="AB3178" i="1"/>
  <c r="M3181" i="1"/>
  <c r="AB3181" i="1" s="1"/>
  <c r="V3182" i="1"/>
  <c r="AB3182" i="1" s="1"/>
  <c r="AB3183" i="1"/>
  <c r="S3183" i="1"/>
  <c r="P3184" i="1"/>
  <c r="Z3186" i="1"/>
  <c r="AB3186" i="1" s="1"/>
  <c r="AB3188" i="1"/>
  <c r="AB3194" i="1"/>
  <c r="M3197" i="1"/>
  <c r="AB3197" i="1" s="1"/>
  <c r="V3198" i="1"/>
  <c r="AB3198" i="1" s="1"/>
  <c r="AB3199" i="1"/>
  <c r="S3199" i="1"/>
  <c r="P3200" i="1"/>
  <c r="Z3202" i="1"/>
  <c r="AB3202" i="1" s="1"/>
  <c r="AB3204" i="1"/>
  <c r="AB3210" i="1"/>
  <c r="M3213" i="1"/>
  <c r="AB3213" i="1" s="1"/>
  <c r="V3214" i="1"/>
  <c r="AB3214" i="1" s="1"/>
  <c r="AB3215" i="1"/>
  <c r="S3215" i="1"/>
  <c r="P3216" i="1"/>
  <c r="Z3218" i="1"/>
  <c r="AB3218" i="1" s="1"/>
  <c r="AB3220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87" i="1"/>
  <c r="AB3495" i="1"/>
  <c r="AB3518" i="1"/>
  <c r="AB3365" i="1"/>
  <c r="AB3381" i="1"/>
  <c r="AB3397" i="1"/>
  <c r="AB3413" i="1"/>
  <c r="AB3429" i="1"/>
  <c r="AB3445" i="1"/>
  <c r="AB3457" i="1"/>
  <c r="AB3465" i="1"/>
  <c r="AB3473" i="1"/>
  <c r="AB3481" i="1"/>
  <c r="AB3489" i="1"/>
  <c r="AB3497" i="1"/>
  <c r="AB3505" i="1"/>
  <c r="AB3513" i="1"/>
  <c r="Z3515" i="1"/>
  <c r="M3518" i="1"/>
  <c r="AB3520" i="1"/>
  <c r="S3520" i="1"/>
  <c r="AB3521" i="1"/>
  <c r="Z3523" i="1"/>
  <c r="AB3523" i="1" s="1"/>
  <c r="M3526" i="1"/>
  <c r="AB3526" i="1" s="1"/>
  <c r="AB3528" i="1"/>
  <c r="S3528" i="1"/>
  <c r="AB3529" i="1"/>
  <c r="Z3531" i="1"/>
  <c r="AB3531" i="1" s="1"/>
  <c r="M3534" i="1"/>
  <c r="AB3534" i="1" s="1"/>
  <c r="S3536" i="1"/>
  <c r="AB3536" i="1" s="1"/>
  <c r="AB3537" i="1"/>
  <c r="Z3539" i="1"/>
  <c r="AB3539" i="1" s="1"/>
  <c r="M3542" i="1"/>
  <c r="AB3542" i="1" s="1"/>
  <c r="S3544" i="1"/>
  <c r="AB3544" i="1" s="1"/>
  <c r="AB3545" i="1"/>
  <c r="Z3547" i="1"/>
  <c r="M3550" i="1"/>
  <c r="AB3550" i="1" s="1"/>
  <c r="AB3552" i="1"/>
  <c r="S3552" i="1"/>
  <c r="P3553" i="1"/>
  <c r="V3555" i="1"/>
  <c r="AB3556" i="1"/>
  <c r="S3556" i="1"/>
  <c r="P3557" i="1"/>
  <c r="V3559" i="1"/>
  <c r="AB3560" i="1"/>
  <c r="S3560" i="1"/>
  <c r="P3561" i="1"/>
  <c r="V3563" i="1"/>
  <c r="AB3564" i="1"/>
  <c r="S3564" i="1"/>
  <c r="P3565" i="1"/>
  <c r="V3567" i="1"/>
  <c r="AB3568" i="1"/>
  <c r="S3568" i="1"/>
  <c r="P3569" i="1"/>
  <c r="V3571" i="1"/>
  <c r="AB3572" i="1"/>
  <c r="S3572" i="1"/>
  <c r="P3573" i="1"/>
  <c r="V3575" i="1"/>
  <c r="AB3576" i="1"/>
  <c r="S3576" i="1"/>
  <c r="P3577" i="1"/>
  <c r="V3579" i="1"/>
  <c r="AB3580" i="1"/>
  <c r="S3580" i="1"/>
  <c r="P3581" i="1"/>
  <c r="V3583" i="1"/>
  <c r="AB3584" i="1"/>
  <c r="S3584" i="1"/>
  <c r="P3585" i="1"/>
  <c r="AB3667" i="1"/>
  <c r="AB3669" i="1"/>
  <c r="AB3736" i="1"/>
  <c r="AB3800" i="1"/>
  <c r="AB3864" i="1"/>
  <c r="AB3555" i="1"/>
  <c r="AB3571" i="1"/>
  <c r="AB3595" i="1"/>
  <c r="AB3619" i="1"/>
  <c r="AB3627" i="1"/>
  <c r="AB3639" i="1"/>
  <c r="AB3653" i="1"/>
  <c r="AB3661" i="1"/>
  <c r="AB3700" i="1"/>
  <c r="AB3764" i="1"/>
  <c r="AB3828" i="1"/>
  <c r="AB3943" i="1"/>
  <c r="AB3373" i="1"/>
  <c r="AB3389" i="1"/>
  <c r="AB3405" i="1"/>
  <c r="AB3421" i="1"/>
  <c r="AB3437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P3621" i="1"/>
  <c r="AB3621" i="1" s="1"/>
  <c r="Z3623" i="1"/>
  <c r="P3625" i="1"/>
  <c r="AB3625" i="1" s="1"/>
  <c r="Z3627" i="1"/>
  <c r="S3628" i="1"/>
  <c r="P3629" i="1"/>
  <c r="AB3629" i="1" s="1"/>
  <c r="M3630" i="1"/>
  <c r="AB3630" i="1" s="1"/>
  <c r="Z3631" i="1"/>
  <c r="S3632" i="1"/>
  <c r="AB3632" i="1" s="1"/>
  <c r="Z3639" i="1"/>
  <c r="Z3643" i="1"/>
  <c r="P3653" i="1"/>
  <c r="Z3655" i="1"/>
  <c r="S3656" i="1"/>
  <c r="P3657" i="1"/>
  <c r="AB3657" i="1" s="1"/>
  <c r="M3658" i="1"/>
  <c r="AB3658" i="1" s="1"/>
  <c r="Z3659" i="1"/>
  <c r="S3660" i="1"/>
  <c r="P3661" i="1"/>
  <c r="M3662" i="1"/>
  <c r="Z3663" i="1"/>
  <c r="AB3663" i="1" s="1"/>
  <c r="AB3668" i="1"/>
  <c r="AB3670" i="1"/>
  <c r="AB3688" i="1"/>
  <c r="AB3752" i="1"/>
  <c r="AB3816" i="1"/>
  <c r="AB3880" i="1"/>
  <c r="M3362" i="1"/>
  <c r="AB3362" i="1" s="1"/>
  <c r="S3364" i="1"/>
  <c r="AB3364" i="1" s="1"/>
  <c r="P3369" i="1"/>
  <c r="AB3369" i="1" s="1"/>
  <c r="V3371" i="1"/>
  <c r="AB3371" i="1" s="1"/>
  <c r="Z3375" i="1"/>
  <c r="AB3375" i="1" s="1"/>
  <c r="AB3377" i="1"/>
  <c r="M3378" i="1"/>
  <c r="AB3378" i="1" s="1"/>
  <c r="S3380" i="1"/>
  <c r="AB3380" i="1" s="1"/>
  <c r="P3385" i="1"/>
  <c r="AB3385" i="1" s="1"/>
  <c r="V3387" i="1"/>
  <c r="Z3391" i="1"/>
  <c r="AB3391" i="1" s="1"/>
  <c r="AB3393" i="1"/>
  <c r="M3394" i="1"/>
  <c r="AB3394" i="1" s="1"/>
  <c r="S3396" i="1"/>
  <c r="AB3396" i="1" s="1"/>
  <c r="P3401" i="1"/>
  <c r="AB3401" i="1" s="1"/>
  <c r="V3403" i="1"/>
  <c r="AB3403" i="1" s="1"/>
  <c r="Z3407" i="1"/>
  <c r="AB3407" i="1" s="1"/>
  <c r="AB3409" i="1"/>
  <c r="M3410" i="1"/>
  <c r="AB3410" i="1" s="1"/>
  <c r="S3412" i="1"/>
  <c r="AB3412" i="1" s="1"/>
  <c r="P3417" i="1"/>
  <c r="AB3417" i="1" s="1"/>
  <c r="V3419" i="1"/>
  <c r="AB3419" i="1" s="1"/>
  <c r="Z3423" i="1"/>
  <c r="AB3423" i="1" s="1"/>
  <c r="AB3425" i="1"/>
  <c r="M3426" i="1"/>
  <c r="S3428" i="1"/>
  <c r="P3433" i="1"/>
  <c r="AB3433" i="1" s="1"/>
  <c r="V3435" i="1"/>
  <c r="Z3439" i="1"/>
  <c r="AB3439" i="1" s="1"/>
  <c r="AB3441" i="1"/>
  <c r="M3442" i="1"/>
  <c r="AB3442" i="1" s="1"/>
  <c r="S3444" i="1"/>
  <c r="P3449" i="1"/>
  <c r="AB3449" i="1" s="1"/>
  <c r="V3451" i="1"/>
  <c r="AB3451" i="1" s="1"/>
  <c r="P3453" i="1"/>
  <c r="AB3453" i="1" s="1"/>
  <c r="V3455" i="1"/>
  <c r="AB3455" i="1" s="1"/>
  <c r="P3461" i="1"/>
  <c r="AB3461" i="1" s="1"/>
  <c r="V3463" i="1"/>
  <c r="AB3463" i="1" s="1"/>
  <c r="P3469" i="1"/>
  <c r="AB3469" i="1" s="1"/>
  <c r="V3471" i="1"/>
  <c r="AB3471" i="1" s="1"/>
  <c r="P3477" i="1"/>
  <c r="AB3477" i="1" s="1"/>
  <c r="V3479" i="1"/>
  <c r="AB3479" i="1" s="1"/>
  <c r="P3485" i="1"/>
  <c r="AB3485" i="1" s="1"/>
  <c r="V3487" i="1"/>
  <c r="AB3487" i="1" s="1"/>
  <c r="P3493" i="1"/>
  <c r="AB3493" i="1" s="1"/>
  <c r="V3495" i="1"/>
  <c r="P3501" i="1"/>
  <c r="AB3501" i="1" s="1"/>
  <c r="V3503" i="1"/>
  <c r="AB3503" i="1" s="1"/>
  <c r="P3509" i="1"/>
  <c r="AB3509" i="1" s="1"/>
  <c r="V3511" i="1"/>
  <c r="AB3511" i="1" s="1"/>
  <c r="P3517" i="1"/>
  <c r="AB3517" i="1" s="1"/>
  <c r="V3519" i="1"/>
  <c r="AB3519" i="1" s="1"/>
  <c r="P3525" i="1"/>
  <c r="AB3525" i="1" s="1"/>
  <c r="V3527" i="1"/>
  <c r="P3533" i="1"/>
  <c r="AB3533" i="1" s="1"/>
  <c r="V3535" i="1"/>
  <c r="AB3535" i="1" s="1"/>
  <c r="P3541" i="1"/>
  <c r="AB3541" i="1" s="1"/>
  <c r="V3543" i="1"/>
  <c r="AB3543" i="1" s="1"/>
  <c r="P3549" i="1"/>
  <c r="AB3549" i="1" s="1"/>
  <c r="V3551" i="1"/>
  <c r="AB3551" i="1" s="1"/>
  <c r="AB3553" i="1"/>
  <c r="Z3555" i="1"/>
  <c r="AB3557" i="1"/>
  <c r="Z3559" i="1"/>
  <c r="AB3559" i="1" s="1"/>
  <c r="AB3561" i="1"/>
  <c r="Z3563" i="1"/>
  <c r="AB3563" i="1" s="1"/>
  <c r="AB3565" i="1"/>
  <c r="Z3567" i="1"/>
  <c r="AB3567" i="1" s="1"/>
  <c r="AB3569" i="1"/>
  <c r="Z3571" i="1"/>
  <c r="AB3573" i="1"/>
  <c r="Z3575" i="1"/>
  <c r="AB3575" i="1" s="1"/>
  <c r="AB3577" i="1"/>
  <c r="Z3579" i="1"/>
  <c r="AB3579" i="1" s="1"/>
  <c r="AB3581" i="1"/>
  <c r="Z3583" i="1"/>
  <c r="AB3583" i="1" s="1"/>
  <c r="AB3585" i="1"/>
  <c r="AB3588" i="1"/>
  <c r="AB3592" i="1"/>
  <c r="V3595" i="1"/>
  <c r="AB3596" i="1"/>
  <c r="AB3600" i="1"/>
  <c r="AB3604" i="1"/>
  <c r="V3607" i="1"/>
  <c r="AB3607" i="1" s="1"/>
  <c r="AB3608" i="1"/>
  <c r="V3611" i="1"/>
  <c r="AB3611" i="1" s="1"/>
  <c r="AB3612" i="1"/>
  <c r="V3615" i="1"/>
  <c r="AB3615" i="1" s="1"/>
  <c r="AB3616" i="1"/>
  <c r="V3619" i="1"/>
  <c r="AB3620" i="1"/>
  <c r="V3623" i="1"/>
  <c r="AB3623" i="1" s="1"/>
  <c r="AB3624" i="1"/>
  <c r="V3627" i="1"/>
  <c r="AB3628" i="1"/>
  <c r="V3631" i="1"/>
  <c r="AB3631" i="1" s="1"/>
  <c r="V3635" i="1"/>
  <c r="AB3635" i="1" s="1"/>
  <c r="AB3636" i="1"/>
  <c r="V3639" i="1"/>
  <c r="AB3640" i="1"/>
  <c r="V3643" i="1"/>
  <c r="AB3643" i="1" s="1"/>
  <c r="AB3644" i="1"/>
  <c r="V3647" i="1"/>
  <c r="AB3647" i="1" s="1"/>
  <c r="AB3648" i="1"/>
  <c r="V3651" i="1"/>
  <c r="AB3651" i="1" s="1"/>
  <c r="AB3652" i="1"/>
  <c r="V3655" i="1"/>
  <c r="AB3655" i="1" s="1"/>
  <c r="AB3656" i="1"/>
  <c r="V3659" i="1"/>
  <c r="AB3659" i="1" s="1"/>
  <c r="AB3660" i="1"/>
  <c r="AB3666" i="1"/>
  <c r="AB3671" i="1"/>
  <c r="S3672" i="1"/>
  <c r="AB3672" i="1" s="1"/>
  <c r="P3674" i="1"/>
  <c r="V3676" i="1"/>
  <c r="AB3676" i="1" s="1"/>
  <c r="P3682" i="1"/>
  <c r="V3684" i="1"/>
  <c r="AB3684" i="1" s="1"/>
  <c r="P3690" i="1"/>
  <c r="V3692" i="1"/>
  <c r="AB3692" i="1" s="1"/>
  <c r="P3698" i="1"/>
  <c r="V3700" i="1"/>
  <c r="P3706" i="1"/>
  <c r="V3708" i="1"/>
  <c r="AB3708" i="1" s="1"/>
  <c r="P3714" i="1"/>
  <c r="V3716" i="1"/>
  <c r="AB3716" i="1" s="1"/>
  <c r="P3722" i="1"/>
  <c r="V3724" i="1"/>
  <c r="AB3724" i="1" s="1"/>
  <c r="P3730" i="1"/>
  <c r="V3732" i="1"/>
  <c r="AB3732" i="1" s="1"/>
  <c r="P3738" i="1"/>
  <c r="V3740" i="1"/>
  <c r="AB3740" i="1" s="1"/>
  <c r="P3746" i="1"/>
  <c r="V3748" i="1"/>
  <c r="AB3748" i="1" s="1"/>
  <c r="P3754" i="1"/>
  <c r="V3756" i="1"/>
  <c r="AB3756" i="1" s="1"/>
  <c r="P3762" i="1"/>
  <c r="V3764" i="1"/>
  <c r="P3770" i="1"/>
  <c r="V3772" i="1"/>
  <c r="AB3772" i="1" s="1"/>
  <c r="P3778" i="1"/>
  <c r="V3780" i="1"/>
  <c r="AB3780" i="1" s="1"/>
  <c r="P3786" i="1"/>
  <c r="V3788" i="1"/>
  <c r="AB3788" i="1" s="1"/>
  <c r="P3794" i="1"/>
  <c r="V3796" i="1"/>
  <c r="AB3796" i="1" s="1"/>
  <c r="P3802" i="1"/>
  <c r="V3804" i="1"/>
  <c r="AB3804" i="1" s="1"/>
  <c r="P3810" i="1"/>
  <c r="V3812" i="1"/>
  <c r="AB3812" i="1" s="1"/>
  <c r="P3818" i="1"/>
  <c r="V3820" i="1"/>
  <c r="AB3820" i="1" s="1"/>
  <c r="P3826" i="1"/>
  <c r="V3828" i="1"/>
  <c r="P3834" i="1"/>
  <c r="V3836" i="1"/>
  <c r="AB3836" i="1" s="1"/>
  <c r="P3842" i="1"/>
  <c r="V3844" i="1"/>
  <c r="AB3844" i="1" s="1"/>
  <c r="P3850" i="1"/>
  <c r="V3852" i="1"/>
  <c r="AB3852" i="1" s="1"/>
  <c r="P3858" i="1"/>
  <c r="V3860" i="1"/>
  <c r="AB3860" i="1" s="1"/>
  <c r="P3866" i="1"/>
  <c r="V3868" i="1"/>
  <c r="AB3868" i="1" s="1"/>
  <c r="P3874" i="1"/>
  <c r="V3876" i="1"/>
  <c r="AB3876" i="1" s="1"/>
  <c r="P3882" i="1"/>
  <c r="V3884" i="1"/>
  <c r="AB3884" i="1" s="1"/>
  <c r="AB3946" i="1"/>
  <c r="AB3954" i="1"/>
  <c r="AB3962" i="1"/>
  <c r="AB3969" i="1"/>
  <c r="AB3981" i="1"/>
  <c r="AB4001" i="1"/>
  <c r="AB4067" i="1"/>
  <c r="AB3686" i="1"/>
  <c r="AB3718" i="1"/>
  <c r="AB3750" i="1"/>
  <c r="AB3782" i="1"/>
  <c r="AB3814" i="1"/>
  <c r="AB3846" i="1"/>
  <c r="AB3878" i="1"/>
  <c r="AB3994" i="1"/>
  <c r="AB4019" i="1"/>
  <c r="AB4106" i="1"/>
  <c r="V3672" i="1"/>
  <c r="P3678" i="1"/>
  <c r="AB3678" i="1" s="1"/>
  <c r="V3680" i="1"/>
  <c r="AB3680" i="1" s="1"/>
  <c r="P3686" i="1"/>
  <c r="V3688" i="1"/>
  <c r="P3694" i="1"/>
  <c r="AB3694" i="1" s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P3718" i="1"/>
  <c r="V3720" i="1"/>
  <c r="AB3720" i="1" s="1"/>
  <c r="P3726" i="1"/>
  <c r="AB3726" i="1" s="1"/>
  <c r="V3728" i="1"/>
  <c r="AB3728" i="1" s="1"/>
  <c r="P3734" i="1"/>
  <c r="AB3734" i="1" s="1"/>
  <c r="V3736" i="1"/>
  <c r="P3742" i="1"/>
  <c r="AB3742" i="1" s="1"/>
  <c r="V3744" i="1"/>
  <c r="AB3744" i="1" s="1"/>
  <c r="P3750" i="1"/>
  <c r="V3752" i="1"/>
  <c r="P3758" i="1"/>
  <c r="AB3758" i="1" s="1"/>
  <c r="V3760" i="1"/>
  <c r="AB3760" i="1" s="1"/>
  <c r="P3766" i="1"/>
  <c r="AB3766" i="1" s="1"/>
  <c r="V3768" i="1"/>
  <c r="AB3768" i="1" s="1"/>
  <c r="P3774" i="1"/>
  <c r="AB3774" i="1" s="1"/>
  <c r="V3776" i="1"/>
  <c r="AB3776" i="1" s="1"/>
  <c r="P3782" i="1"/>
  <c r="V3784" i="1"/>
  <c r="AB3784" i="1" s="1"/>
  <c r="P3790" i="1"/>
  <c r="AB3790" i="1" s="1"/>
  <c r="V3792" i="1"/>
  <c r="AB3792" i="1" s="1"/>
  <c r="P3798" i="1"/>
  <c r="AB3798" i="1" s="1"/>
  <c r="V3800" i="1"/>
  <c r="P3806" i="1"/>
  <c r="AB3806" i="1" s="1"/>
  <c r="V3808" i="1"/>
  <c r="AB3808" i="1" s="1"/>
  <c r="P3814" i="1"/>
  <c r="V3816" i="1"/>
  <c r="P3822" i="1"/>
  <c r="AB3822" i="1" s="1"/>
  <c r="V3824" i="1"/>
  <c r="AB3824" i="1" s="1"/>
  <c r="P3830" i="1"/>
  <c r="AB3830" i="1" s="1"/>
  <c r="V3832" i="1"/>
  <c r="AB3832" i="1" s="1"/>
  <c r="P3838" i="1"/>
  <c r="AB3838" i="1" s="1"/>
  <c r="V3840" i="1"/>
  <c r="AB3840" i="1" s="1"/>
  <c r="P3846" i="1"/>
  <c r="V3848" i="1"/>
  <c r="AB3848" i="1" s="1"/>
  <c r="P3854" i="1"/>
  <c r="AB3854" i="1" s="1"/>
  <c r="V3856" i="1"/>
  <c r="AB3856" i="1" s="1"/>
  <c r="P3862" i="1"/>
  <c r="AB3862" i="1" s="1"/>
  <c r="V3864" i="1"/>
  <c r="P3870" i="1"/>
  <c r="AB3870" i="1" s="1"/>
  <c r="V3872" i="1"/>
  <c r="AB3872" i="1" s="1"/>
  <c r="P3878" i="1"/>
  <c r="V3880" i="1"/>
  <c r="P3886" i="1"/>
  <c r="AB3886" i="1" s="1"/>
  <c r="V3888" i="1"/>
  <c r="AB3888" i="1" s="1"/>
  <c r="AB3951" i="1"/>
  <c r="AB3955" i="1"/>
  <c r="AB3967" i="1"/>
  <c r="AB3971" i="1"/>
  <c r="AB3974" i="1"/>
  <c r="AB3993" i="1"/>
  <c r="AB3995" i="1"/>
  <c r="AB4027" i="1"/>
  <c r="AB4062" i="1"/>
  <c r="AB3673" i="1"/>
  <c r="AB3674" i="1"/>
  <c r="AB3681" i="1"/>
  <c r="AB3682" i="1"/>
  <c r="AB3689" i="1"/>
  <c r="AB3690" i="1"/>
  <c r="AB3697" i="1"/>
  <c r="AB3698" i="1"/>
  <c r="AB3705" i="1"/>
  <c r="AB3706" i="1"/>
  <c r="AB3713" i="1"/>
  <c r="AB3714" i="1"/>
  <c r="AB3721" i="1"/>
  <c r="AB3722" i="1"/>
  <c r="AB3729" i="1"/>
  <c r="AB3730" i="1"/>
  <c r="AB3737" i="1"/>
  <c r="AB3738" i="1"/>
  <c r="AB3745" i="1"/>
  <c r="AB3746" i="1"/>
  <c r="AB3753" i="1"/>
  <c r="AB3754" i="1"/>
  <c r="AB3761" i="1"/>
  <c r="AB3762" i="1"/>
  <c r="AB3769" i="1"/>
  <c r="AB3770" i="1"/>
  <c r="AB3777" i="1"/>
  <c r="AB3778" i="1"/>
  <c r="AB3785" i="1"/>
  <c r="AB3786" i="1"/>
  <c r="AB3793" i="1"/>
  <c r="AB3794" i="1"/>
  <c r="AB3801" i="1"/>
  <c r="AB3802" i="1"/>
  <c r="AB3809" i="1"/>
  <c r="AB3810" i="1"/>
  <c r="AB3817" i="1"/>
  <c r="AB3818" i="1"/>
  <c r="AB3825" i="1"/>
  <c r="AB3826" i="1"/>
  <c r="AB3833" i="1"/>
  <c r="AB3834" i="1"/>
  <c r="AB3841" i="1"/>
  <c r="AB3842" i="1"/>
  <c r="AB3849" i="1"/>
  <c r="AB3850" i="1"/>
  <c r="AB3857" i="1"/>
  <c r="AB3858" i="1"/>
  <c r="AB3865" i="1"/>
  <c r="AB3866" i="1"/>
  <c r="AB3873" i="1"/>
  <c r="AB3874" i="1"/>
  <c r="AB3881" i="1"/>
  <c r="AB3882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85" i="1"/>
  <c r="AB3991" i="1"/>
  <c r="AB4022" i="1"/>
  <c r="AB4055" i="1"/>
  <c r="AB4118" i="1"/>
  <c r="Z3978" i="1"/>
  <c r="AB3978" i="1" s="1"/>
  <c r="M3981" i="1"/>
  <c r="S3983" i="1"/>
  <c r="AB3983" i="1" s="1"/>
  <c r="P3988" i="1"/>
  <c r="V3990" i="1"/>
  <c r="AB3990" i="1" s="1"/>
  <c r="Z3994" i="1"/>
  <c r="AB3996" i="1"/>
  <c r="M3997" i="1"/>
  <c r="AB3997" i="1" s="1"/>
  <c r="S3999" i="1"/>
  <c r="AB3999" i="1" s="1"/>
  <c r="P4004" i="1"/>
  <c r="V4006" i="1"/>
  <c r="AB4006" i="1" s="1"/>
  <c r="V4007" i="1"/>
  <c r="AB4007" i="1" s="1"/>
  <c r="S4012" i="1"/>
  <c r="AB4012" i="1" s="1"/>
  <c r="AB4013" i="1"/>
  <c r="P4017" i="1"/>
  <c r="Z4019" i="1"/>
  <c r="M4022" i="1"/>
  <c r="V4023" i="1"/>
  <c r="AB4023" i="1" s="1"/>
  <c r="S4028" i="1"/>
  <c r="AB4028" i="1" s="1"/>
  <c r="AB4029" i="1"/>
  <c r="P4033" i="1"/>
  <c r="AB4033" i="1" s="1"/>
  <c r="Z4035" i="1"/>
  <c r="AB4035" i="1" s="1"/>
  <c r="M4038" i="1"/>
  <c r="AB4038" i="1" s="1"/>
  <c r="V4039" i="1"/>
  <c r="AB4039" i="1" s="1"/>
  <c r="AB4044" i="1"/>
  <c r="S4044" i="1"/>
  <c r="AB4045" i="1"/>
  <c r="P4049" i="1"/>
  <c r="Z4051" i="1"/>
  <c r="AB4051" i="1" s="1"/>
  <c r="M4054" i="1"/>
  <c r="AB4054" i="1" s="1"/>
  <c r="V4055" i="1"/>
  <c r="S4060" i="1"/>
  <c r="AB4060" i="1" s="1"/>
  <c r="AB4061" i="1"/>
  <c r="P4065" i="1"/>
  <c r="Z4067" i="1"/>
  <c r="M4070" i="1"/>
  <c r="AB4070" i="1" s="1"/>
  <c r="V4071" i="1"/>
  <c r="AB4071" i="1" s="1"/>
  <c r="S4076" i="1"/>
  <c r="AB4076" i="1" s="1"/>
  <c r="AB4077" i="1"/>
  <c r="P4081" i="1"/>
  <c r="Z4083" i="1"/>
  <c r="AB4083" i="1" s="1"/>
  <c r="M4086" i="1"/>
  <c r="AB4086" i="1" s="1"/>
  <c r="V4087" i="1"/>
  <c r="AB4087" i="1" s="1"/>
  <c r="S4092" i="1"/>
  <c r="AB4092" i="1" s="1"/>
  <c r="P4093" i="1"/>
  <c r="Z4095" i="1"/>
  <c r="AB4097" i="1"/>
  <c r="M4106" i="1"/>
  <c r="AB4114" i="1"/>
  <c r="AB4121" i="1"/>
  <c r="AB4125" i="1"/>
  <c r="AB4130" i="1"/>
  <c r="AB4135" i="1"/>
  <c r="AB4139" i="1"/>
  <c r="AB4149" i="1"/>
  <c r="AB4178" i="1"/>
  <c r="AB4242" i="1"/>
  <c r="AB4287" i="1"/>
  <c r="AB3984" i="1"/>
  <c r="AB4000" i="1"/>
  <c r="AB4183" i="1"/>
  <c r="AB4247" i="1"/>
  <c r="S3943" i="1"/>
  <c r="P3948" i="1"/>
  <c r="AB3948" i="1" s="1"/>
  <c r="V3950" i="1"/>
  <c r="AB3950" i="1" s="1"/>
  <c r="Z3954" i="1"/>
  <c r="AB3956" i="1"/>
  <c r="M3957" i="1"/>
  <c r="AB3957" i="1" s="1"/>
  <c r="S3959" i="1"/>
  <c r="AB3959" i="1" s="1"/>
  <c r="P3964" i="1"/>
  <c r="AB3964" i="1" s="1"/>
  <c r="V3966" i="1"/>
  <c r="AB3966" i="1" s="1"/>
  <c r="Z3970" i="1"/>
  <c r="AB3972" i="1"/>
  <c r="M3973" i="1"/>
  <c r="AB3973" i="1" s="1"/>
  <c r="S3975" i="1"/>
  <c r="AB3975" i="1" s="1"/>
  <c r="P3980" i="1"/>
  <c r="AB3980" i="1" s="1"/>
  <c r="V3982" i="1"/>
  <c r="AB3982" i="1" s="1"/>
  <c r="Z3986" i="1"/>
  <c r="AB3986" i="1" s="1"/>
  <c r="AB3988" i="1"/>
  <c r="M3989" i="1"/>
  <c r="AB3989" i="1" s="1"/>
  <c r="S3991" i="1"/>
  <c r="P3996" i="1"/>
  <c r="V3998" i="1"/>
  <c r="AB3998" i="1" s="1"/>
  <c r="Z4002" i="1"/>
  <c r="AB4002" i="1" s="1"/>
  <c r="AB4004" i="1"/>
  <c r="M4005" i="1"/>
  <c r="AB4005" i="1" s="1"/>
  <c r="P4009" i="1"/>
  <c r="AB4009" i="1" s="1"/>
  <c r="Z4011" i="1"/>
  <c r="AB4011" i="1" s="1"/>
  <c r="M4014" i="1"/>
  <c r="AB4014" i="1" s="1"/>
  <c r="V4015" i="1"/>
  <c r="AB4015" i="1" s="1"/>
  <c r="S4020" i="1"/>
  <c r="AB4020" i="1" s="1"/>
  <c r="AB4021" i="1"/>
  <c r="P4025" i="1"/>
  <c r="AB4025" i="1" s="1"/>
  <c r="Z4027" i="1"/>
  <c r="M4030" i="1"/>
  <c r="AB4030" i="1" s="1"/>
  <c r="V4031" i="1"/>
  <c r="AB4031" i="1" s="1"/>
  <c r="S4036" i="1"/>
  <c r="AB4036" i="1" s="1"/>
  <c r="AB4037" i="1"/>
  <c r="P4041" i="1"/>
  <c r="AB4041" i="1" s="1"/>
  <c r="Z4043" i="1"/>
  <c r="AB4043" i="1" s="1"/>
  <c r="M4046" i="1"/>
  <c r="AB4046" i="1" s="1"/>
  <c r="V4047" i="1"/>
  <c r="AB4047" i="1" s="1"/>
  <c r="AB4052" i="1"/>
  <c r="S4052" i="1"/>
  <c r="AB4053" i="1"/>
  <c r="P4057" i="1"/>
  <c r="AB4057" i="1" s="1"/>
  <c r="Z4059" i="1"/>
  <c r="AB4059" i="1" s="1"/>
  <c r="M4062" i="1"/>
  <c r="V4063" i="1"/>
  <c r="AB4063" i="1" s="1"/>
  <c r="AB4068" i="1"/>
  <c r="S4068" i="1"/>
  <c r="AB4069" i="1"/>
  <c r="P4073" i="1"/>
  <c r="AB4073" i="1" s="1"/>
  <c r="Z4075" i="1"/>
  <c r="AB4075" i="1" s="1"/>
  <c r="M4078" i="1"/>
  <c r="AB4078" i="1" s="1"/>
  <c r="V4079" i="1"/>
  <c r="AB4079" i="1" s="1"/>
  <c r="S4084" i="1"/>
  <c r="AB4084" i="1" s="1"/>
  <c r="AB4085" i="1"/>
  <c r="P4089" i="1"/>
  <c r="AB4089" i="1" s="1"/>
  <c r="Z4091" i="1"/>
  <c r="AB4091" i="1" s="1"/>
  <c r="AB4095" i="1"/>
  <c r="M4098" i="1"/>
  <c r="AB4098" i="1" s="1"/>
  <c r="V4099" i="1"/>
  <c r="S4100" i="1"/>
  <c r="AB4100" i="1" s="1"/>
  <c r="P4101" i="1"/>
  <c r="AB4101" i="1" s="1"/>
  <c r="Z4103" i="1"/>
  <c r="AB4103" i="1" s="1"/>
  <c r="AB4105" i="1"/>
  <c r="AB4110" i="1"/>
  <c r="AB4119" i="1"/>
  <c r="AB4123" i="1"/>
  <c r="AB4137" i="1"/>
  <c r="AB4141" i="1"/>
  <c r="AB4162" i="1"/>
  <c r="AB4163" i="1"/>
  <c r="AB3944" i="1"/>
  <c r="M3945" i="1"/>
  <c r="AB3945" i="1" s="1"/>
  <c r="S3947" i="1"/>
  <c r="AB3947" i="1" s="1"/>
  <c r="P3952" i="1"/>
  <c r="AB3952" i="1" s="1"/>
  <c r="V3954" i="1"/>
  <c r="Z3958" i="1"/>
  <c r="AB3958" i="1" s="1"/>
  <c r="AB3960" i="1"/>
  <c r="M3961" i="1"/>
  <c r="AB3961" i="1" s="1"/>
  <c r="S3963" i="1"/>
  <c r="AB3963" i="1" s="1"/>
  <c r="P3968" i="1"/>
  <c r="AB3968" i="1" s="1"/>
  <c r="V3970" i="1"/>
  <c r="AB3970" i="1" s="1"/>
  <c r="Z3974" i="1"/>
  <c r="AB3976" i="1"/>
  <c r="M3977" i="1"/>
  <c r="AB3977" i="1" s="1"/>
  <c r="AB3992" i="1"/>
  <c r="AB4016" i="1"/>
  <c r="AB4017" i="1"/>
  <c r="AB4032" i="1"/>
  <c r="AB4048" i="1"/>
  <c r="AB4049" i="1"/>
  <c r="AB4064" i="1"/>
  <c r="AB4065" i="1"/>
  <c r="AB4080" i="1"/>
  <c r="AB4081" i="1"/>
  <c r="AB4093" i="1"/>
  <c r="AB4099" i="1"/>
  <c r="AB4104" i="1"/>
  <c r="AB4108" i="1"/>
  <c r="AB4116" i="1"/>
  <c r="AB4157" i="1"/>
  <c r="AB4191" i="1"/>
  <c r="AB4223" i="1"/>
  <c r="AB4255" i="1"/>
  <c r="Z4110" i="1"/>
  <c r="AB4112" i="1"/>
  <c r="M4113" i="1"/>
  <c r="AB4113" i="1" s="1"/>
  <c r="S4115" i="1"/>
  <c r="AB4115" i="1" s="1"/>
  <c r="P4120" i="1"/>
  <c r="V4122" i="1"/>
  <c r="AB4122" i="1" s="1"/>
  <c r="Z4126" i="1"/>
  <c r="AB4126" i="1" s="1"/>
  <c r="AB4128" i="1"/>
  <c r="M4129" i="1"/>
  <c r="AB4129" i="1" s="1"/>
  <c r="S4131" i="1"/>
  <c r="AB4131" i="1" s="1"/>
  <c r="P4136" i="1"/>
  <c r="AB4136" i="1" s="1"/>
  <c r="V4138" i="1"/>
  <c r="AB4138" i="1" s="1"/>
  <c r="Z4142" i="1"/>
  <c r="AB4142" i="1" s="1"/>
  <c r="AB4144" i="1"/>
  <c r="M4145" i="1"/>
  <c r="AB4145" i="1" s="1"/>
  <c r="S4147" i="1"/>
  <c r="AB4147" i="1" s="1"/>
  <c r="P4152" i="1"/>
  <c r="V4154" i="1"/>
  <c r="AB4154" i="1" s="1"/>
  <c r="Z4158" i="1"/>
  <c r="AB4158" i="1" s="1"/>
  <c r="AB4160" i="1"/>
  <c r="M4161" i="1"/>
  <c r="AB4161" i="1" s="1"/>
  <c r="S4163" i="1"/>
  <c r="AB4168" i="1"/>
  <c r="S4168" i="1"/>
  <c r="AB4169" i="1"/>
  <c r="P4173" i="1"/>
  <c r="Z4175" i="1"/>
  <c r="AB4175" i="1" s="1"/>
  <c r="M4178" i="1"/>
  <c r="V4179" i="1"/>
  <c r="AB4179" i="1" s="1"/>
  <c r="S4184" i="1"/>
  <c r="AB4184" i="1" s="1"/>
  <c r="AB4185" i="1"/>
  <c r="P4189" i="1"/>
  <c r="Z4191" i="1"/>
  <c r="M4194" i="1"/>
  <c r="AB4194" i="1" s="1"/>
  <c r="V4195" i="1"/>
  <c r="AB4195" i="1" s="1"/>
  <c r="S4200" i="1"/>
  <c r="AB4200" i="1" s="1"/>
  <c r="AB4201" i="1"/>
  <c r="P4205" i="1"/>
  <c r="Z4207" i="1"/>
  <c r="AB4207" i="1" s="1"/>
  <c r="M4210" i="1"/>
  <c r="AB4210" i="1" s="1"/>
  <c r="V4211" i="1"/>
  <c r="AB4211" i="1" s="1"/>
  <c r="AB4216" i="1"/>
  <c r="S4216" i="1"/>
  <c r="AB4217" i="1"/>
  <c r="P4221" i="1"/>
  <c r="Z4223" i="1"/>
  <c r="M4226" i="1"/>
  <c r="AB4226" i="1" s="1"/>
  <c r="V4227" i="1"/>
  <c r="AB4227" i="1" s="1"/>
  <c r="AB4232" i="1"/>
  <c r="S4232" i="1"/>
  <c r="AB4233" i="1"/>
  <c r="P4237" i="1"/>
  <c r="Z4239" i="1"/>
  <c r="AB4239" i="1" s="1"/>
  <c r="M4242" i="1"/>
  <c r="V4243" i="1"/>
  <c r="AB4243" i="1" s="1"/>
  <c r="S4248" i="1"/>
  <c r="AB4248" i="1" s="1"/>
  <c r="AB4249" i="1"/>
  <c r="P4253" i="1"/>
  <c r="Z4255" i="1"/>
  <c r="M4258" i="1"/>
  <c r="AB4258" i="1" s="1"/>
  <c r="V4259" i="1"/>
  <c r="AB4259" i="1" s="1"/>
  <c r="S4264" i="1"/>
  <c r="AB4264" i="1" s="1"/>
  <c r="AB4265" i="1"/>
  <c r="P4269" i="1"/>
  <c r="Z4271" i="1"/>
  <c r="AB4271" i="1" s="1"/>
  <c r="V4275" i="1"/>
  <c r="AB4276" i="1"/>
  <c r="AB4284" i="1"/>
  <c r="AB4285" i="1"/>
  <c r="AB4309" i="1"/>
  <c r="AB4343" i="1"/>
  <c r="AB4148" i="1"/>
  <c r="AB4165" i="1"/>
  <c r="AB4181" i="1"/>
  <c r="AB4197" i="1"/>
  <c r="AB4213" i="1"/>
  <c r="AB4229" i="1"/>
  <c r="AB4245" i="1"/>
  <c r="AB4261" i="1"/>
  <c r="AB4363" i="1"/>
  <c r="AB4387" i="1"/>
  <c r="AB4439" i="1"/>
  <c r="AB4120" i="1"/>
  <c r="AB4152" i="1"/>
  <c r="AB4176" i="1"/>
  <c r="AB4192" i="1"/>
  <c r="AB4208" i="1"/>
  <c r="AB4209" i="1"/>
  <c r="AB4224" i="1"/>
  <c r="AB4240" i="1"/>
  <c r="AB4256" i="1"/>
  <c r="AB4280" i="1"/>
  <c r="AB4299" i="1"/>
  <c r="AB4322" i="1"/>
  <c r="S4111" i="1"/>
  <c r="AB4111" i="1" s="1"/>
  <c r="P4116" i="1"/>
  <c r="V4118" i="1"/>
  <c r="Z4122" i="1"/>
  <c r="AB4124" i="1"/>
  <c r="M4125" i="1"/>
  <c r="S4127" i="1"/>
  <c r="AB4127" i="1" s="1"/>
  <c r="P4132" i="1"/>
  <c r="AB4132" i="1" s="1"/>
  <c r="V4134" i="1"/>
  <c r="AB4134" i="1" s="1"/>
  <c r="Z4138" i="1"/>
  <c r="AB4140" i="1"/>
  <c r="M4141" i="1"/>
  <c r="S4143" i="1"/>
  <c r="AB4143" i="1" s="1"/>
  <c r="P4148" i="1"/>
  <c r="V4150" i="1"/>
  <c r="AB4150" i="1" s="1"/>
  <c r="Z4154" i="1"/>
  <c r="AB4156" i="1"/>
  <c r="M4157" i="1"/>
  <c r="S4159" i="1"/>
  <c r="AB4159" i="1" s="1"/>
  <c r="M4166" i="1"/>
  <c r="AB4166" i="1" s="1"/>
  <c r="V4167" i="1"/>
  <c r="AB4167" i="1" s="1"/>
  <c r="S4172" i="1"/>
  <c r="AB4172" i="1" s="1"/>
  <c r="AB4173" i="1"/>
  <c r="P4177" i="1"/>
  <c r="AB4177" i="1" s="1"/>
  <c r="Z4179" i="1"/>
  <c r="M4182" i="1"/>
  <c r="AB4182" i="1" s="1"/>
  <c r="V4183" i="1"/>
  <c r="AB4188" i="1"/>
  <c r="S4188" i="1"/>
  <c r="AB4189" i="1"/>
  <c r="P4193" i="1"/>
  <c r="AB4193" i="1" s="1"/>
  <c r="Z4195" i="1"/>
  <c r="M4198" i="1"/>
  <c r="AB4198" i="1" s="1"/>
  <c r="V4199" i="1"/>
  <c r="AB4199" i="1" s="1"/>
  <c r="S4204" i="1"/>
  <c r="AB4204" i="1" s="1"/>
  <c r="AB4205" i="1"/>
  <c r="P4209" i="1"/>
  <c r="Z4211" i="1"/>
  <c r="M4214" i="1"/>
  <c r="AB4214" i="1" s="1"/>
  <c r="V4215" i="1"/>
  <c r="AB4215" i="1" s="1"/>
  <c r="S4220" i="1"/>
  <c r="AB4220" i="1" s="1"/>
  <c r="AB4221" i="1"/>
  <c r="P4225" i="1"/>
  <c r="AB4225" i="1" s="1"/>
  <c r="Z4227" i="1"/>
  <c r="M4230" i="1"/>
  <c r="AB4230" i="1" s="1"/>
  <c r="V4231" i="1"/>
  <c r="AB4231" i="1" s="1"/>
  <c r="S4236" i="1"/>
  <c r="AB4236" i="1" s="1"/>
  <c r="AB4237" i="1"/>
  <c r="P4241" i="1"/>
  <c r="AB4241" i="1" s="1"/>
  <c r="Z4243" i="1"/>
  <c r="M4246" i="1"/>
  <c r="AB4246" i="1" s="1"/>
  <c r="V4247" i="1"/>
  <c r="AB4252" i="1"/>
  <c r="S4252" i="1"/>
  <c r="AB4253" i="1"/>
  <c r="P4257" i="1"/>
  <c r="AB4257" i="1" s="1"/>
  <c r="Z4259" i="1"/>
  <c r="M4262" i="1"/>
  <c r="AB4262" i="1" s="1"/>
  <c r="V4263" i="1"/>
  <c r="AB4263" i="1" s="1"/>
  <c r="S4268" i="1"/>
  <c r="AB4268" i="1" s="1"/>
  <c r="AB4269" i="1"/>
  <c r="AB4274" i="1"/>
  <c r="Z4275" i="1"/>
  <c r="AB4275" i="1" s="1"/>
  <c r="AB4281" i="1"/>
  <c r="P4285" i="1"/>
  <c r="Z4287" i="1"/>
  <c r="M4290" i="1"/>
  <c r="AB4290" i="1" s="1"/>
  <c r="V4291" i="1"/>
  <c r="AB4291" i="1" s="1"/>
  <c r="S4296" i="1"/>
  <c r="AB4296" i="1" s="1"/>
  <c r="AB4297" i="1"/>
  <c r="P4301" i="1"/>
  <c r="AB4301" i="1" s="1"/>
  <c r="Z4303" i="1"/>
  <c r="AB4303" i="1" s="1"/>
  <c r="M4306" i="1"/>
  <c r="AB4306" i="1" s="1"/>
  <c r="V4307" i="1"/>
  <c r="AB4307" i="1" s="1"/>
  <c r="AB4312" i="1"/>
  <c r="S4312" i="1"/>
  <c r="AB4313" i="1"/>
  <c r="P4317" i="1"/>
  <c r="Z4319" i="1"/>
  <c r="AB4319" i="1" s="1"/>
  <c r="M4322" i="1"/>
  <c r="V4323" i="1"/>
  <c r="AB4323" i="1" s="1"/>
  <c r="S4328" i="1"/>
  <c r="AB4328" i="1" s="1"/>
  <c r="AB4329" i="1"/>
  <c r="P4333" i="1"/>
  <c r="Z4335" i="1"/>
  <c r="AB4335" i="1" s="1"/>
  <c r="M4338" i="1"/>
  <c r="AB4338" i="1" s="1"/>
  <c r="V4339" i="1"/>
  <c r="AB4339" i="1" s="1"/>
  <c r="AB4345" i="1"/>
  <c r="AB4347" i="1"/>
  <c r="AB4349" i="1"/>
  <c r="AB4351" i="1"/>
  <c r="AB4353" i="1"/>
  <c r="AB4355" i="1"/>
  <c r="AB4358" i="1"/>
  <c r="AB4383" i="1"/>
  <c r="AB4384" i="1"/>
  <c r="AB4392" i="1"/>
  <c r="AB4402" i="1"/>
  <c r="AB4414" i="1"/>
  <c r="AB4422" i="1"/>
  <c r="AB4428" i="1"/>
  <c r="AB4464" i="1"/>
  <c r="AB4496" i="1"/>
  <c r="AB4611" i="1"/>
  <c r="S4272" i="1"/>
  <c r="AB4272" i="1" s="1"/>
  <c r="AB4273" i="1"/>
  <c r="P4277" i="1"/>
  <c r="AB4277" i="1" s="1"/>
  <c r="Z4279" i="1"/>
  <c r="AB4279" i="1" s="1"/>
  <c r="M4282" i="1"/>
  <c r="AB4282" i="1" s="1"/>
  <c r="V4283" i="1"/>
  <c r="AB4283" i="1" s="1"/>
  <c r="AB4288" i="1"/>
  <c r="S4288" i="1"/>
  <c r="AB4289" i="1"/>
  <c r="P4293" i="1"/>
  <c r="AB4293" i="1" s="1"/>
  <c r="Z4295" i="1"/>
  <c r="AB4295" i="1" s="1"/>
  <c r="M4298" i="1"/>
  <c r="AB4298" i="1" s="1"/>
  <c r="V4299" i="1"/>
  <c r="S4304" i="1"/>
  <c r="AB4304" i="1" s="1"/>
  <c r="AB4305" i="1"/>
  <c r="P4309" i="1"/>
  <c r="Z4311" i="1"/>
  <c r="AB4311" i="1" s="1"/>
  <c r="M4314" i="1"/>
  <c r="AB4314" i="1" s="1"/>
  <c r="V4315" i="1"/>
  <c r="AB4315" i="1" s="1"/>
  <c r="AB4320" i="1"/>
  <c r="S4320" i="1"/>
  <c r="AB4321" i="1"/>
  <c r="P4325" i="1"/>
  <c r="AB4325" i="1" s="1"/>
  <c r="Z4327" i="1"/>
  <c r="M4330" i="1"/>
  <c r="AB4330" i="1" s="1"/>
  <c r="V4331" i="1"/>
  <c r="AB4331" i="1" s="1"/>
  <c r="S4336" i="1"/>
  <c r="AB4336" i="1" s="1"/>
  <c r="AB4337" i="1"/>
  <c r="AB4344" i="1"/>
  <c r="AB4346" i="1"/>
  <c r="AB4348" i="1"/>
  <c r="AB4350" i="1"/>
  <c r="AB4352" i="1"/>
  <c r="AB4354" i="1"/>
  <c r="AB4370" i="1"/>
  <c r="AB4390" i="1"/>
  <c r="AB4415" i="1"/>
  <c r="AB4420" i="1"/>
  <c r="AB4424" i="1"/>
  <c r="AB4434" i="1"/>
  <c r="AB4456" i="1"/>
  <c r="AB4488" i="1"/>
  <c r="AB4571" i="1"/>
  <c r="AB4300" i="1"/>
  <c r="AB4316" i="1"/>
  <c r="AB4317" i="1"/>
  <c r="M4326" i="1"/>
  <c r="AB4326" i="1" s="1"/>
  <c r="V4327" i="1"/>
  <c r="AB4327" i="1" s="1"/>
  <c r="AB4332" i="1"/>
  <c r="AB4333" i="1"/>
  <c r="AB4341" i="1"/>
  <c r="AB4364" i="1"/>
  <c r="AB4367" i="1"/>
  <c r="AB4372" i="1"/>
  <c r="AB4376" i="1"/>
  <c r="AB4410" i="1"/>
  <c r="AB4431" i="1"/>
  <c r="AB4432" i="1"/>
  <c r="AB4436" i="1"/>
  <c r="AB4440" i="1"/>
  <c r="AB4401" i="1"/>
  <c r="Z4451" i="1"/>
  <c r="AB4451" i="1" s="1"/>
  <c r="Z4459" i="1"/>
  <c r="Z4467" i="1"/>
  <c r="AB4467" i="1" s="1"/>
  <c r="Z4475" i="1"/>
  <c r="Z4483" i="1"/>
  <c r="AB4483" i="1" s="1"/>
  <c r="Z4491" i="1"/>
  <c r="Z4499" i="1"/>
  <c r="AB4499" i="1" s="1"/>
  <c r="Z4507" i="1"/>
  <c r="S4510" i="1"/>
  <c r="AB4510" i="1" s="1"/>
  <c r="AB4511" i="1"/>
  <c r="AB4569" i="1"/>
  <c r="AB4601" i="1"/>
  <c r="AB4615" i="1"/>
  <c r="AB4802" i="1"/>
  <c r="AB4967" i="1"/>
  <c r="AB4453" i="1"/>
  <c r="AB4485" i="1"/>
  <c r="AB4513" i="1"/>
  <c r="AB4529" i="1"/>
  <c r="AB4552" i="1"/>
  <c r="AB4584" i="1"/>
  <c r="AB4628" i="1"/>
  <c r="AB4678" i="1"/>
  <c r="AB4701" i="1"/>
  <c r="AB4361" i="1"/>
  <c r="M4362" i="1"/>
  <c r="AB4362" i="1" s="1"/>
  <c r="P4369" i="1"/>
  <c r="AB4369" i="1" s="1"/>
  <c r="V4371" i="1"/>
  <c r="AB4371" i="1" s="1"/>
  <c r="Z4375" i="1"/>
  <c r="AB4377" i="1"/>
  <c r="M4378" i="1"/>
  <c r="AB4378" i="1" s="1"/>
  <c r="P4385" i="1"/>
  <c r="AB4385" i="1" s="1"/>
  <c r="V4387" i="1"/>
  <c r="Z4391" i="1"/>
  <c r="AB4393" i="1"/>
  <c r="M4394" i="1"/>
  <c r="AB4394" i="1" s="1"/>
  <c r="S4396" i="1"/>
  <c r="AB4396" i="1" s="1"/>
  <c r="P4401" i="1"/>
  <c r="V4403" i="1"/>
  <c r="AB4403" i="1" s="1"/>
  <c r="Z4407" i="1"/>
  <c r="AB4409" i="1"/>
  <c r="M4410" i="1"/>
  <c r="S4412" i="1"/>
  <c r="AB4412" i="1" s="1"/>
  <c r="P4417" i="1"/>
  <c r="AB4417" i="1" s="1"/>
  <c r="V4419" i="1"/>
  <c r="AB4419" i="1" s="1"/>
  <c r="Z4423" i="1"/>
  <c r="AB4425" i="1"/>
  <c r="M4426" i="1"/>
  <c r="AB4426" i="1" s="1"/>
  <c r="S4428" i="1"/>
  <c r="P4433" i="1"/>
  <c r="AB4433" i="1" s="1"/>
  <c r="V4435" i="1"/>
  <c r="AB4435" i="1" s="1"/>
  <c r="Z4439" i="1"/>
  <c r="AB4441" i="1"/>
  <c r="M4442" i="1"/>
  <c r="AB4442" i="1" s="1"/>
  <c r="S4444" i="1"/>
  <c r="AB4444" i="1" s="1"/>
  <c r="Z4447" i="1"/>
  <c r="Z4455" i="1"/>
  <c r="AB4459" i="1"/>
  <c r="AB4475" i="1"/>
  <c r="AB4491" i="1"/>
  <c r="AB4507" i="1"/>
  <c r="AB4541" i="1"/>
  <c r="AB4576" i="1"/>
  <c r="AB4608" i="1"/>
  <c r="AB4645" i="1"/>
  <c r="AB4663" i="1"/>
  <c r="AB4679" i="1"/>
  <c r="P4357" i="1"/>
  <c r="AB4357" i="1" s="1"/>
  <c r="V4359" i="1"/>
  <c r="AB4359" i="1" s="1"/>
  <c r="Z4363" i="1"/>
  <c r="AB4365" i="1"/>
  <c r="M4366" i="1"/>
  <c r="AB4366" i="1" s="1"/>
  <c r="S4368" i="1"/>
  <c r="AB4368" i="1" s="1"/>
  <c r="P4373" i="1"/>
  <c r="AB4373" i="1" s="1"/>
  <c r="V4375" i="1"/>
  <c r="AB4375" i="1" s="1"/>
  <c r="Z4379" i="1"/>
  <c r="AB4379" i="1" s="1"/>
  <c r="AB4381" i="1"/>
  <c r="M4382" i="1"/>
  <c r="AB4382" i="1" s="1"/>
  <c r="S4384" i="1"/>
  <c r="P4389" i="1"/>
  <c r="AB4389" i="1" s="1"/>
  <c r="V4391" i="1"/>
  <c r="AB4391" i="1" s="1"/>
  <c r="Z4395" i="1"/>
  <c r="AB4395" i="1" s="1"/>
  <c r="AB4397" i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S4416" i="1"/>
  <c r="AB4416" i="1" s="1"/>
  <c r="P4421" i="1"/>
  <c r="AB4421" i="1" s="1"/>
  <c r="V4423" i="1"/>
  <c r="AB4423" i="1" s="1"/>
  <c r="Z4427" i="1"/>
  <c r="AB4427" i="1" s="1"/>
  <c r="AB4429" i="1"/>
  <c r="M4430" i="1"/>
  <c r="AB4430" i="1" s="1"/>
  <c r="S4432" i="1"/>
  <c r="P4437" i="1"/>
  <c r="AB4437" i="1" s="1"/>
  <c r="V4439" i="1"/>
  <c r="Z4443" i="1"/>
  <c r="AB4443" i="1" s="1"/>
  <c r="AB4445" i="1"/>
  <c r="M4446" i="1"/>
  <c r="AB4446" i="1" s="1"/>
  <c r="V4447" i="1"/>
  <c r="AB4447" i="1" s="1"/>
  <c r="S4448" i="1"/>
  <c r="AB4448" i="1" s="1"/>
  <c r="AB4449" i="1"/>
  <c r="P4453" i="1"/>
  <c r="M4454" i="1"/>
  <c r="AB4454" i="1" s="1"/>
  <c r="V4455" i="1"/>
  <c r="AB4455" i="1" s="1"/>
  <c r="S4456" i="1"/>
  <c r="AB4457" i="1"/>
  <c r="P4461" i="1"/>
  <c r="AB4461" i="1" s="1"/>
  <c r="M4462" i="1"/>
  <c r="AB4462" i="1" s="1"/>
  <c r="V4463" i="1"/>
  <c r="AB4463" i="1" s="1"/>
  <c r="S4464" i="1"/>
  <c r="AB4465" i="1"/>
  <c r="P4469" i="1"/>
  <c r="AB4469" i="1" s="1"/>
  <c r="M4470" i="1"/>
  <c r="AB4470" i="1" s="1"/>
  <c r="V4471" i="1"/>
  <c r="AB4471" i="1" s="1"/>
  <c r="S4472" i="1"/>
  <c r="AB4472" i="1" s="1"/>
  <c r="AB4473" i="1"/>
  <c r="P4477" i="1"/>
  <c r="AB4477" i="1" s="1"/>
  <c r="M4478" i="1"/>
  <c r="AB4478" i="1" s="1"/>
  <c r="V4479" i="1"/>
  <c r="AB4479" i="1" s="1"/>
  <c r="S4480" i="1"/>
  <c r="AB4480" i="1" s="1"/>
  <c r="AB4481" i="1"/>
  <c r="P4485" i="1"/>
  <c r="M4486" i="1"/>
  <c r="AB4486" i="1" s="1"/>
  <c r="V4487" i="1"/>
  <c r="AB4487" i="1" s="1"/>
  <c r="S4488" i="1"/>
  <c r="AB4489" i="1"/>
  <c r="P4493" i="1"/>
  <c r="AB4493" i="1" s="1"/>
  <c r="M4494" i="1"/>
  <c r="AB4494" i="1" s="1"/>
  <c r="V4495" i="1"/>
  <c r="AB4495" i="1" s="1"/>
  <c r="S4496" i="1"/>
  <c r="AB4497" i="1"/>
  <c r="P4501" i="1"/>
  <c r="AB4501" i="1" s="1"/>
  <c r="M4502" i="1"/>
  <c r="AB4502" i="1" s="1"/>
  <c r="V4503" i="1"/>
  <c r="AB4503" i="1" s="1"/>
  <c r="S4504" i="1"/>
  <c r="AB4504" i="1" s="1"/>
  <c r="AB4505" i="1"/>
  <c r="P4509" i="1"/>
  <c r="AB4509" i="1" s="1"/>
  <c r="V4513" i="1"/>
  <c r="AB4514" i="1"/>
  <c r="V4517" i="1"/>
  <c r="AB4517" i="1" s="1"/>
  <c r="AB4518" i="1"/>
  <c r="V4521" i="1"/>
  <c r="AB4521" i="1" s="1"/>
  <c r="AB4522" i="1"/>
  <c r="V4525" i="1"/>
  <c r="AB4525" i="1" s="1"/>
  <c r="AB4526" i="1"/>
  <c r="V4529" i="1"/>
  <c r="AB4530" i="1"/>
  <c r="V4533" i="1"/>
  <c r="AB4533" i="1" s="1"/>
  <c r="AB4535" i="1"/>
  <c r="S4538" i="1"/>
  <c r="AB4542" i="1"/>
  <c r="AB4577" i="1"/>
  <c r="AB4609" i="1"/>
  <c r="AB4637" i="1"/>
  <c r="AB4669" i="1"/>
  <c r="AB4692" i="1"/>
  <c r="AB4702" i="1"/>
  <c r="P4538" i="1"/>
  <c r="V4540" i="1"/>
  <c r="AB4540" i="1" s="1"/>
  <c r="Z4544" i="1"/>
  <c r="AB4544" i="1" s="1"/>
  <c r="M4547" i="1"/>
  <c r="AB4547" i="1" s="1"/>
  <c r="V4548" i="1"/>
  <c r="S4549" i="1"/>
  <c r="AB4549" i="1" s="1"/>
  <c r="P4554" i="1"/>
  <c r="M4555" i="1"/>
  <c r="AB4555" i="1" s="1"/>
  <c r="V4556" i="1"/>
  <c r="S4557" i="1"/>
  <c r="AB4557" i="1" s="1"/>
  <c r="P4562" i="1"/>
  <c r="M4563" i="1"/>
  <c r="AB4563" i="1" s="1"/>
  <c r="V4564" i="1"/>
  <c r="S4565" i="1"/>
  <c r="AB4565" i="1" s="1"/>
  <c r="P4570" i="1"/>
  <c r="AB4570" i="1" s="1"/>
  <c r="M4571" i="1"/>
  <c r="V4572" i="1"/>
  <c r="S4573" i="1"/>
  <c r="AB4573" i="1" s="1"/>
  <c r="P4578" i="1"/>
  <c r="M4579" i="1"/>
  <c r="AB4579" i="1" s="1"/>
  <c r="V4580" i="1"/>
  <c r="S4581" i="1"/>
  <c r="AB4581" i="1" s="1"/>
  <c r="P4586" i="1"/>
  <c r="M4587" i="1"/>
  <c r="AB4587" i="1" s="1"/>
  <c r="V4588" i="1"/>
  <c r="S4589" i="1"/>
  <c r="AB4589" i="1" s="1"/>
  <c r="P4594" i="1"/>
  <c r="M4595" i="1"/>
  <c r="AB4595" i="1" s="1"/>
  <c r="V4596" i="1"/>
  <c r="S4597" i="1"/>
  <c r="AB4597" i="1" s="1"/>
  <c r="P4602" i="1"/>
  <c r="AB4602" i="1" s="1"/>
  <c r="M4603" i="1"/>
  <c r="AB4603" i="1" s="1"/>
  <c r="V4604" i="1"/>
  <c r="S4605" i="1"/>
  <c r="AB4605" i="1" s="1"/>
  <c r="P4610" i="1"/>
  <c r="M4611" i="1"/>
  <c r="V4612" i="1"/>
  <c r="S4613" i="1"/>
  <c r="AB4613" i="1" s="1"/>
  <c r="S4616" i="1"/>
  <c r="P4625" i="1"/>
  <c r="M4630" i="1"/>
  <c r="AB4630" i="1" s="1"/>
  <c r="V4643" i="1"/>
  <c r="AB4644" i="1"/>
  <c r="AB4652" i="1"/>
  <c r="Z4659" i="1"/>
  <c r="S4680" i="1"/>
  <c r="P4689" i="1"/>
  <c r="M4694" i="1"/>
  <c r="AB4694" i="1" s="1"/>
  <c r="V4707" i="1"/>
  <c r="AB4708" i="1"/>
  <c r="AB4727" i="1"/>
  <c r="AB4729" i="1"/>
  <c r="AB4742" i="1"/>
  <c r="AB4746" i="1"/>
  <c r="AB4750" i="1"/>
  <c r="AB4806" i="1"/>
  <c r="AB4534" i="1"/>
  <c r="AB4548" i="1"/>
  <c r="AB4556" i="1"/>
  <c r="AB4564" i="1"/>
  <c r="AB4572" i="1"/>
  <c r="AB4580" i="1"/>
  <c r="AB4588" i="1"/>
  <c r="AB4596" i="1"/>
  <c r="AB4604" i="1"/>
  <c r="AB4612" i="1"/>
  <c r="AB4660" i="1"/>
  <c r="AB4668" i="1"/>
  <c r="AB4691" i="1"/>
  <c r="AB4735" i="1"/>
  <c r="AB4737" i="1"/>
  <c r="AB4762" i="1"/>
  <c r="Z4536" i="1"/>
  <c r="AB4536" i="1" s="1"/>
  <c r="AB4538" i="1"/>
  <c r="M4539" i="1"/>
  <c r="AB4539" i="1" s="1"/>
  <c r="S4541" i="1"/>
  <c r="P4546" i="1"/>
  <c r="AB4546" i="1" s="1"/>
  <c r="P4550" i="1"/>
  <c r="AB4550" i="1" s="1"/>
  <c r="M4551" i="1"/>
  <c r="AB4551" i="1" s="1"/>
  <c r="V4552" i="1"/>
  <c r="S4553" i="1"/>
  <c r="AB4553" i="1" s="1"/>
  <c r="AB4554" i="1"/>
  <c r="P4558" i="1"/>
  <c r="AB4558" i="1" s="1"/>
  <c r="M4559" i="1"/>
  <c r="AB4559" i="1" s="1"/>
  <c r="V4560" i="1"/>
  <c r="AB4560" i="1" s="1"/>
  <c r="S4561" i="1"/>
  <c r="AB4561" i="1" s="1"/>
  <c r="AB4562" i="1"/>
  <c r="P4566" i="1"/>
  <c r="AB4566" i="1" s="1"/>
  <c r="M4567" i="1"/>
  <c r="AB4567" i="1" s="1"/>
  <c r="V4568" i="1"/>
  <c r="AB4568" i="1" s="1"/>
  <c r="S4569" i="1"/>
  <c r="P4574" i="1"/>
  <c r="AB4574" i="1" s="1"/>
  <c r="M4575" i="1"/>
  <c r="AB4575" i="1" s="1"/>
  <c r="V4576" i="1"/>
  <c r="S4577" i="1"/>
  <c r="AB4578" i="1"/>
  <c r="P4582" i="1"/>
  <c r="AB4582" i="1" s="1"/>
  <c r="M4583" i="1"/>
  <c r="AB4583" i="1" s="1"/>
  <c r="V4584" i="1"/>
  <c r="S4585" i="1"/>
  <c r="AB4585" i="1" s="1"/>
  <c r="AB4586" i="1"/>
  <c r="P4590" i="1"/>
  <c r="AB4590" i="1" s="1"/>
  <c r="M4591" i="1"/>
  <c r="AB4591" i="1" s="1"/>
  <c r="V4592" i="1"/>
  <c r="AB4592" i="1" s="1"/>
  <c r="S4593" i="1"/>
  <c r="AB4593" i="1" s="1"/>
  <c r="AB4594" i="1"/>
  <c r="P4598" i="1"/>
  <c r="AB4598" i="1" s="1"/>
  <c r="M4599" i="1"/>
  <c r="AB4599" i="1" s="1"/>
  <c r="V4600" i="1"/>
  <c r="AB4600" i="1" s="1"/>
  <c r="S4601" i="1"/>
  <c r="P4606" i="1"/>
  <c r="AB4606" i="1" s="1"/>
  <c r="M4607" i="1"/>
  <c r="AB4607" i="1" s="1"/>
  <c r="V4608" i="1"/>
  <c r="S4609" i="1"/>
  <c r="AB4610" i="1"/>
  <c r="AB4620" i="1"/>
  <c r="Z4627" i="1"/>
  <c r="AB4627" i="1" s="1"/>
  <c r="S4648" i="1"/>
  <c r="P4657" i="1"/>
  <c r="M4662" i="1"/>
  <c r="AB4662" i="1" s="1"/>
  <c r="V4675" i="1"/>
  <c r="AB4676" i="1"/>
  <c r="AB4684" i="1"/>
  <c r="AB4690" i="1"/>
  <c r="Z4691" i="1"/>
  <c r="S4712" i="1"/>
  <c r="AB4713" i="1"/>
  <c r="AB4726" i="1"/>
  <c r="AB4774" i="1"/>
  <c r="AB4782" i="1"/>
  <c r="Z4614" i="1"/>
  <c r="AB4614" i="1" s="1"/>
  <c r="M4617" i="1"/>
  <c r="AB4617" i="1" s="1"/>
  <c r="S4619" i="1"/>
  <c r="AB4619" i="1" s="1"/>
  <c r="P4624" i="1"/>
  <c r="V4626" i="1"/>
  <c r="AB4626" i="1" s="1"/>
  <c r="Z4630" i="1"/>
  <c r="M4633" i="1"/>
  <c r="AB4633" i="1" s="1"/>
  <c r="S4635" i="1"/>
  <c r="AB4635" i="1" s="1"/>
  <c r="P4640" i="1"/>
  <c r="V4642" i="1"/>
  <c r="AB4642" i="1" s="1"/>
  <c r="Z4646" i="1"/>
  <c r="AB4646" i="1" s="1"/>
  <c r="M4649" i="1"/>
  <c r="AB4649" i="1" s="1"/>
  <c r="S4651" i="1"/>
  <c r="AB4651" i="1" s="1"/>
  <c r="P4656" i="1"/>
  <c r="V4658" i="1"/>
  <c r="AB4658" i="1" s="1"/>
  <c r="Z4662" i="1"/>
  <c r="M4665" i="1"/>
  <c r="AB4665" i="1" s="1"/>
  <c r="S4667" i="1"/>
  <c r="AB4667" i="1" s="1"/>
  <c r="P4672" i="1"/>
  <c r="V4674" i="1"/>
  <c r="AB4674" i="1" s="1"/>
  <c r="Z4678" i="1"/>
  <c r="M4681" i="1"/>
  <c r="AB4681" i="1" s="1"/>
  <c r="S4683" i="1"/>
  <c r="AB4683" i="1" s="1"/>
  <c r="P4688" i="1"/>
  <c r="V4690" i="1"/>
  <c r="Z4694" i="1"/>
  <c r="M4697" i="1"/>
  <c r="AB4697" i="1" s="1"/>
  <c r="S4699" i="1"/>
  <c r="AB4699" i="1" s="1"/>
  <c r="P4704" i="1"/>
  <c r="V4706" i="1"/>
  <c r="AB4706" i="1" s="1"/>
  <c r="Z4710" i="1"/>
  <c r="AB4710" i="1" s="1"/>
  <c r="M4713" i="1"/>
  <c r="Z4715" i="1"/>
  <c r="AB4715" i="1" s="1"/>
  <c r="M4718" i="1"/>
  <c r="AB4718" i="1" s="1"/>
  <c r="V4719" i="1"/>
  <c r="AB4719" i="1" s="1"/>
  <c r="AB4724" i="1"/>
  <c r="AB4731" i="1"/>
  <c r="AB4733" i="1"/>
  <c r="AB4740" i="1"/>
  <c r="AB4747" i="1"/>
  <c r="AB4749" i="1"/>
  <c r="AB4756" i="1"/>
  <c r="AB4763" i="1"/>
  <c r="AB4765" i="1"/>
  <c r="AB4772" i="1"/>
  <c r="AB4779" i="1"/>
  <c r="AB4781" i="1"/>
  <c r="AB4787" i="1"/>
  <c r="AB4796" i="1"/>
  <c r="AB4805" i="1"/>
  <c r="AB4826" i="1"/>
  <c r="AB4744" i="1"/>
  <c r="AB4751" i="1"/>
  <c r="AB4753" i="1"/>
  <c r="AB4760" i="1"/>
  <c r="AB4767" i="1"/>
  <c r="AB4769" i="1"/>
  <c r="AB4776" i="1"/>
  <c r="AB4803" i="1"/>
  <c r="P4616" i="1"/>
  <c r="AB4616" i="1" s="1"/>
  <c r="V4618" i="1"/>
  <c r="AB4618" i="1" s="1"/>
  <c r="Z4622" i="1"/>
  <c r="AB4622" i="1" s="1"/>
  <c r="AB4624" i="1"/>
  <c r="M4625" i="1"/>
  <c r="AB4625" i="1" s="1"/>
  <c r="S4627" i="1"/>
  <c r="P4632" i="1"/>
  <c r="AB4632" i="1" s="1"/>
  <c r="V4634" i="1"/>
  <c r="AB4634" i="1" s="1"/>
  <c r="Z4638" i="1"/>
  <c r="AB4638" i="1" s="1"/>
  <c r="AB4640" i="1"/>
  <c r="M4641" i="1"/>
  <c r="AB4641" i="1" s="1"/>
  <c r="S4643" i="1"/>
  <c r="AB4643" i="1" s="1"/>
  <c r="P4648" i="1"/>
  <c r="AB4648" i="1" s="1"/>
  <c r="V4650" i="1"/>
  <c r="AB4650" i="1" s="1"/>
  <c r="Z4654" i="1"/>
  <c r="AB4654" i="1" s="1"/>
  <c r="AB4656" i="1"/>
  <c r="M4657" i="1"/>
  <c r="AB4657" i="1" s="1"/>
  <c r="S4659" i="1"/>
  <c r="AB4659" i="1" s="1"/>
  <c r="P4664" i="1"/>
  <c r="AB4664" i="1" s="1"/>
  <c r="V4666" i="1"/>
  <c r="AB4666" i="1" s="1"/>
  <c r="Z4670" i="1"/>
  <c r="AB4670" i="1" s="1"/>
  <c r="AB4672" i="1"/>
  <c r="M4673" i="1"/>
  <c r="AB4673" i="1" s="1"/>
  <c r="S4675" i="1"/>
  <c r="AB4675" i="1" s="1"/>
  <c r="P4680" i="1"/>
  <c r="AB4680" i="1" s="1"/>
  <c r="V4682" i="1"/>
  <c r="AB4682" i="1" s="1"/>
  <c r="Z4686" i="1"/>
  <c r="AB4686" i="1" s="1"/>
  <c r="AB4688" i="1"/>
  <c r="M4689" i="1"/>
  <c r="AB4689" i="1" s="1"/>
  <c r="S4691" i="1"/>
  <c r="P4696" i="1"/>
  <c r="AB4696" i="1" s="1"/>
  <c r="V4698" i="1"/>
  <c r="AB4698" i="1" s="1"/>
  <c r="Z4702" i="1"/>
  <c r="AB4704" i="1"/>
  <c r="M4705" i="1"/>
  <c r="AB4705" i="1" s="1"/>
  <c r="S4707" i="1"/>
  <c r="AB4707" i="1" s="1"/>
  <c r="P4712" i="1"/>
  <c r="AB4712" i="1" s="1"/>
  <c r="S4716" i="1"/>
  <c r="AB4716" i="1" s="1"/>
  <c r="AB4717" i="1"/>
  <c r="AB4723" i="1"/>
  <c r="AB4725" i="1"/>
  <c r="AB4732" i="1"/>
  <c r="AB4739" i="1"/>
  <c r="AB4741" i="1"/>
  <c r="AB4748" i="1"/>
  <c r="AB4755" i="1"/>
  <c r="AB4757" i="1"/>
  <c r="AB4764" i="1"/>
  <c r="AB4771" i="1"/>
  <c r="AB4773" i="1"/>
  <c r="AB4780" i="1"/>
  <c r="AB4792" i="1"/>
  <c r="AB4798" i="1"/>
  <c r="AB4810" i="1"/>
  <c r="AB4818" i="1"/>
  <c r="AB4812" i="1"/>
  <c r="AB4813" i="1"/>
  <c r="AB4854" i="1"/>
  <c r="AB4856" i="1"/>
  <c r="AB4873" i="1"/>
  <c r="AB4874" i="1"/>
  <c r="AB4886" i="1"/>
  <c r="AB4888" i="1"/>
  <c r="AB4797" i="1"/>
  <c r="V4827" i="1"/>
  <c r="AB4830" i="1"/>
  <c r="V4831" i="1"/>
  <c r="AB4831" i="1" s="1"/>
  <c r="AB4832" i="1"/>
  <c r="AB4838" i="1"/>
  <c r="AB4840" i="1"/>
  <c r="AB4846" i="1"/>
  <c r="AB4848" i="1"/>
  <c r="AB4878" i="1"/>
  <c r="AB4880" i="1"/>
  <c r="AB4933" i="1"/>
  <c r="Z4783" i="1"/>
  <c r="AB4783" i="1" s="1"/>
  <c r="AB4785" i="1"/>
  <c r="M4786" i="1"/>
  <c r="AB4786" i="1" s="1"/>
  <c r="S4788" i="1"/>
  <c r="AB4788" i="1" s="1"/>
  <c r="P4793" i="1"/>
  <c r="AB4793" i="1" s="1"/>
  <c r="V4795" i="1"/>
  <c r="AB4795" i="1" s="1"/>
  <c r="Z4799" i="1"/>
  <c r="AB4799" i="1" s="1"/>
  <c r="AB4801" i="1"/>
  <c r="M4802" i="1"/>
  <c r="S4804" i="1"/>
  <c r="AB4804" i="1" s="1"/>
  <c r="P4809" i="1"/>
  <c r="AB4809" i="1" s="1"/>
  <c r="Z4811" i="1"/>
  <c r="AB4811" i="1" s="1"/>
  <c r="M4814" i="1"/>
  <c r="AB4814" i="1" s="1"/>
  <c r="AB4816" i="1"/>
  <c r="S4816" i="1"/>
  <c r="AB4817" i="1"/>
  <c r="AB4824" i="1"/>
  <c r="Z4828" i="1"/>
  <c r="AB4828" i="1" s="1"/>
  <c r="AB4870" i="1"/>
  <c r="AB4872" i="1"/>
  <c r="AB4889" i="1"/>
  <c r="AB4890" i="1"/>
  <c r="AB4847" i="1"/>
  <c r="AB4879" i="1"/>
  <c r="AB4896" i="1"/>
  <c r="AB4905" i="1"/>
  <c r="AB4925" i="1"/>
  <c r="V4819" i="1"/>
  <c r="AB4819" i="1" s="1"/>
  <c r="Z4823" i="1"/>
  <c r="AB4825" i="1"/>
  <c r="M4826" i="1"/>
  <c r="S4828" i="1"/>
  <c r="AB4829" i="1"/>
  <c r="P4833" i="1"/>
  <c r="AB4833" i="1" s="1"/>
  <c r="M4834" i="1"/>
  <c r="AB4834" i="1" s="1"/>
  <c r="V4835" i="1"/>
  <c r="S4836" i="1"/>
  <c r="AB4836" i="1" s="1"/>
  <c r="AB4837" i="1"/>
  <c r="P4841" i="1"/>
  <c r="AB4841" i="1" s="1"/>
  <c r="M4842" i="1"/>
  <c r="AB4842" i="1" s="1"/>
  <c r="V4843" i="1"/>
  <c r="AB4843" i="1" s="1"/>
  <c r="S4844" i="1"/>
  <c r="AB4844" i="1" s="1"/>
  <c r="AB4845" i="1"/>
  <c r="P4849" i="1"/>
  <c r="AB4849" i="1" s="1"/>
  <c r="M4850" i="1"/>
  <c r="AB4850" i="1" s="1"/>
  <c r="V4851" i="1"/>
  <c r="S4852" i="1"/>
  <c r="AB4852" i="1" s="1"/>
  <c r="AB4853" i="1"/>
  <c r="P4857" i="1"/>
  <c r="AB4857" i="1" s="1"/>
  <c r="M4858" i="1"/>
  <c r="AB4858" i="1" s="1"/>
  <c r="V4859" i="1"/>
  <c r="S4860" i="1"/>
  <c r="AB4860" i="1" s="1"/>
  <c r="AB4861" i="1"/>
  <c r="P4865" i="1"/>
  <c r="AB4865" i="1" s="1"/>
  <c r="M4866" i="1"/>
  <c r="AB4866" i="1" s="1"/>
  <c r="V4867" i="1"/>
  <c r="S4868" i="1"/>
  <c r="AB4868" i="1" s="1"/>
  <c r="AB4869" i="1"/>
  <c r="AB4877" i="1"/>
  <c r="AB4885" i="1"/>
  <c r="AB4893" i="1"/>
  <c r="AB4897" i="1"/>
  <c r="P4821" i="1"/>
  <c r="AB4821" i="1" s="1"/>
  <c r="V4823" i="1"/>
  <c r="AB4823" i="1" s="1"/>
  <c r="Z4827" i="1"/>
  <c r="AB4827" i="1" s="1"/>
  <c r="Z4831" i="1"/>
  <c r="AB4835" i="1"/>
  <c r="Z4839" i="1"/>
  <c r="AB4839" i="1" s="1"/>
  <c r="Z4847" i="1"/>
  <c r="AB4851" i="1"/>
  <c r="Z4855" i="1"/>
  <c r="AB4855" i="1" s="1"/>
  <c r="AB4859" i="1"/>
  <c r="Z4863" i="1"/>
  <c r="AB4863" i="1" s="1"/>
  <c r="AB4867" i="1"/>
  <c r="Z4871" i="1"/>
  <c r="AB4871" i="1" s="1"/>
  <c r="AB4875" i="1"/>
  <c r="Z4879" i="1"/>
  <c r="AB4883" i="1"/>
  <c r="Z4887" i="1"/>
  <c r="AB4887" i="1" s="1"/>
  <c r="AB4891" i="1"/>
  <c r="AB4953" i="1"/>
  <c r="P4894" i="1"/>
  <c r="M4895" i="1"/>
  <c r="AB4895" i="1" s="1"/>
  <c r="P4900" i="1"/>
  <c r="AB4900" i="1" s="1"/>
  <c r="M4901" i="1"/>
  <c r="AB4901" i="1" s="1"/>
  <c r="P4906" i="1"/>
  <c r="M4907" i="1"/>
  <c r="AB4907" i="1" s="1"/>
  <c r="AB4908" i="1"/>
  <c r="S4909" i="1"/>
  <c r="P4914" i="1"/>
  <c r="AB4914" i="1" s="1"/>
  <c r="Z4914" i="1"/>
  <c r="M4915" i="1"/>
  <c r="AB4915" i="1" s="1"/>
  <c r="P4922" i="1"/>
  <c r="AB4922" i="1" s="1"/>
  <c r="Z4922" i="1"/>
  <c r="M4923" i="1"/>
  <c r="AB4923" i="1" s="1"/>
  <c r="Z4930" i="1"/>
  <c r="Z4938" i="1"/>
  <c r="AB4955" i="1"/>
  <c r="AB4894" i="1"/>
  <c r="P4898" i="1"/>
  <c r="M4899" i="1"/>
  <c r="AB4899" i="1" s="1"/>
  <c r="AB4987" i="1"/>
  <c r="AB4956" i="1"/>
  <c r="AB4973" i="1"/>
  <c r="AB4988" i="1"/>
  <c r="AB4898" i="1"/>
  <c r="P4902" i="1"/>
  <c r="AB4902" i="1" s="1"/>
  <c r="M4903" i="1"/>
  <c r="AB4903" i="1" s="1"/>
  <c r="V4904" i="1"/>
  <c r="AB4904" i="1" s="1"/>
  <c r="S4905" i="1"/>
  <c r="AB4906" i="1"/>
  <c r="P4910" i="1"/>
  <c r="AB4910" i="1" s="1"/>
  <c r="M4911" i="1"/>
  <c r="AB4911" i="1" s="1"/>
  <c r="P4918" i="1"/>
  <c r="AB4918" i="1" s="1"/>
  <c r="M4919" i="1"/>
  <c r="AB4919" i="1" s="1"/>
  <c r="Z4926" i="1"/>
  <c r="AB4930" i="1"/>
  <c r="Z4934" i="1"/>
  <c r="AB4938" i="1"/>
  <c r="Z4942" i="1"/>
  <c r="AB4946" i="1"/>
  <c r="Z4950" i="1"/>
  <c r="AB4964" i="1"/>
  <c r="AB4981" i="1"/>
  <c r="AB4996" i="1"/>
  <c r="Z4908" i="1"/>
  <c r="M4909" i="1"/>
  <c r="AB4909" i="1" s="1"/>
  <c r="AB4912" i="1"/>
  <c r="P4916" i="1"/>
  <c r="AB4916" i="1" s="1"/>
  <c r="M4917" i="1"/>
  <c r="AB4917" i="1" s="1"/>
  <c r="AB4920" i="1"/>
  <c r="P4924" i="1"/>
  <c r="AB4924" i="1" s="1"/>
  <c r="M4925" i="1"/>
  <c r="V4926" i="1"/>
  <c r="AB4926" i="1" s="1"/>
  <c r="S4927" i="1"/>
  <c r="AB4927" i="1" s="1"/>
  <c r="AB4928" i="1"/>
  <c r="P4932" i="1"/>
  <c r="AB4932" i="1" s="1"/>
  <c r="M4933" i="1"/>
  <c r="V4934" i="1"/>
  <c r="AB4934" i="1" s="1"/>
  <c r="S4935" i="1"/>
  <c r="AB4935" i="1" s="1"/>
  <c r="AB4936" i="1"/>
  <c r="P4940" i="1"/>
  <c r="AB4940" i="1" s="1"/>
  <c r="M4941" i="1"/>
  <c r="AB4941" i="1" s="1"/>
  <c r="V4942" i="1"/>
  <c r="AB4942" i="1" s="1"/>
  <c r="S4943" i="1"/>
  <c r="AB4943" i="1" s="1"/>
  <c r="AB4944" i="1"/>
  <c r="P4948" i="1"/>
  <c r="AB4948" i="1" s="1"/>
  <c r="M4949" i="1"/>
  <c r="AB4949" i="1" s="1"/>
  <c r="V4950" i="1"/>
  <c r="AB4950" i="1" s="1"/>
  <c r="S4951" i="1"/>
  <c r="AB4951" i="1" s="1"/>
  <c r="AB4952" i="1"/>
  <c r="AB4985" i="1"/>
  <c r="AB4989" i="1"/>
  <c r="AB4992" i="1"/>
  <c r="AB5001" i="1"/>
  <c r="AB4954" i="1"/>
  <c r="Z4954" i="1"/>
  <c r="M4955" i="1"/>
  <c r="V4956" i="1"/>
  <c r="S4957" i="1"/>
  <c r="AB4957" i="1" s="1"/>
  <c r="P4962" i="1"/>
  <c r="M4963" i="1"/>
  <c r="AB4963" i="1" s="1"/>
  <c r="AB4966" i="1"/>
  <c r="P4970" i="1"/>
  <c r="M4971" i="1"/>
  <c r="AB4971" i="1" s="1"/>
  <c r="V4972" i="1"/>
  <c r="AB4972" i="1" s="1"/>
  <c r="AB4974" i="1"/>
  <c r="P4978" i="1"/>
  <c r="M4979" i="1"/>
  <c r="AB4979" i="1" s="1"/>
  <c r="P4986" i="1"/>
  <c r="M4987" i="1"/>
  <c r="AB4990" i="1"/>
  <c r="P4994" i="1"/>
  <c r="Z4994" i="1"/>
  <c r="AB4994" i="1" s="1"/>
  <c r="M4995" i="1"/>
  <c r="AB4995" i="1" s="1"/>
  <c r="Z5002" i="1"/>
  <c r="P4958" i="1"/>
  <c r="AB4958" i="1" s="1"/>
  <c r="M4959" i="1"/>
  <c r="AB4959" i="1" s="1"/>
  <c r="V4960" i="1"/>
  <c r="AB4960" i="1" s="1"/>
  <c r="S4961" i="1"/>
  <c r="AB4961" i="1" s="1"/>
  <c r="AB4962" i="1"/>
  <c r="P4966" i="1"/>
  <c r="M4967" i="1"/>
  <c r="V4968" i="1"/>
  <c r="AB4968" i="1" s="1"/>
  <c r="S4969" i="1"/>
  <c r="AB4969" i="1" s="1"/>
  <c r="AB4970" i="1"/>
  <c r="P4974" i="1"/>
  <c r="Z4974" i="1"/>
  <c r="M4975" i="1"/>
  <c r="AB4975" i="1" s="1"/>
  <c r="V4976" i="1"/>
  <c r="AB4976" i="1" s="1"/>
  <c r="S4977" i="1"/>
  <c r="AB4977" i="1" s="1"/>
  <c r="AB4978" i="1"/>
  <c r="P4982" i="1"/>
  <c r="AB4982" i="1" s="1"/>
  <c r="Z4982" i="1"/>
  <c r="M4983" i="1"/>
  <c r="AB4983" i="1" s="1"/>
  <c r="V4984" i="1"/>
  <c r="AB4984" i="1" s="1"/>
  <c r="AB4986" i="1"/>
  <c r="P4990" i="1"/>
  <c r="M4991" i="1"/>
  <c r="AB4991" i="1" s="1"/>
  <c r="Z4998" i="1"/>
  <c r="AB4998" i="1" s="1"/>
  <c r="M4999" i="1"/>
  <c r="AB4999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<sst xmlns="http://schemas.openxmlformats.org/spreadsheetml/2006/main" count="33" uniqueCount="20">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</sst>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oacir.junior\Documents\tce\13.2%20PCF%20EM%20EXCEL%2012.2023.xlsx" TargetMode="External"/><Relationship Id="rId1" Type="http://schemas.openxmlformats.org/officeDocument/2006/relationships/externalLinkPath" Target="13.2%20PCF%20EM%20EXCEL%201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MEM.CÁLC.FP.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12/2023</v>
          </cell>
          <cell r="I12">
            <v>0</v>
          </cell>
          <cell r="J12">
            <v>611.14800000000002</v>
          </cell>
          <cell r="L12">
            <v>167.31940585774058</v>
          </cell>
          <cell r="M12">
            <v>0</v>
          </cell>
          <cell r="O12">
            <v>2.0699999999999998</v>
          </cell>
          <cell r="R12">
            <v>126.0778170899009</v>
          </cell>
          <cell r="S12">
            <v>79.8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12/2023</v>
          </cell>
          <cell r="I13">
            <v>0</v>
          </cell>
          <cell r="J13">
            <v>593.43680000000006</v>
          </cell>
          <cell r="L13">
            <v>167.31940585774058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12/2023</v>
          </cell>
          <cell r="I14">
            <v>0</v>
          </cell>
          <cell r="J14">
            <v>57.8536</v>
          </cell>
          <cell r="L14">
            <v>167.31940585774058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12/2023</v>
          </cell>
          <cell r="I15">
            <v>0</v>
          </cell>
          <cell r="J15">
            <v>321.21199999999999</v>
          </cell>
          <cell r="L15">
            <v>167.31940585774058</v>
          </cell>
          <cell r="M15">
            <v>0</v>
          </cell>
          <cell r="O15">
            <v>2.0699999999999998</v>
          </cell>
          <cell r="R15">
            <v>319.39713662774898</v>
          </cell>
          <cell r="S15">
            <v>127.24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12/2023</v>
          </cell>
          <cell r="I16">
            <v>0</v>
          </cell>
          <cell r="J16">
            <v>133.29519999999999</v>
          </cell>
          <cell r="L16">
            <v>167.31940585774058</v>
          </cell>
          <cell r="M16">
            <v>0</v>
          </cell>
          <cell r="O16">
            <v>2.0699999999999998</v>
          </cell>
          <cell r="R16">
            <v>126.0778170899009</v>
          </cell>
          <cell r="S16">
            <v>79.8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12/2023</v>
          </cell>
          <cell r="I17">
            <v>0</v>
          </cell>
          <cell r="J17">
            <v>623.01599999999996</v>
          </cell>
          <cell r="L17">
            <v>167.31940585774058</v>
          </cell>
          <cell r="M17">
            <v>0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12/2023</v>
          </cell>
          <cell r="I18">
            <v>0</v>
          </cell>
          <cell r="J18">
            <v>1039.5360000000001</v>
          </cell>
          <cell r="L18">
            <v>167.31940585774058</v>
          </cell>
          <cell r="M18">
            <v>0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12/2023</v>
          </cell>
          <cell r="I19">
            <v>0</v>
          </cell>
          <cell r="J19">
            <v>303.6816</v>
          </cell>
          <cell r="L19">
            <v>167.31940585774058</v>
          </cell>
          <cell r="M19">
            <v>0</v>
          </cell>
          <cell r="O19">
            <v>2.0699999999999998</v>
          </cell>
          <cell r="R19">
            <v>126.20890736342042</v>
          </cell>
          <cell r="S19">
            <v>79.8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12/2023</v>
          </cell>
          <cell r="I20">
            <v>0</v>
          </cell>
          <cell r="J20">
            <v>543.9008</v>
          </cell>
          <cell r="L20">
            <v>167.31940585774058</v>
          </cell>
          <cell r="M20">
            <v>0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12/2023</v>
          </cell>
          <cell r="I21">
            <v>0</v>
          </cell>
          <cell r="J21">
            <v>628.99040000000002</v>
          </cell>
          <cell r="L21">
            <v>167.31940585774058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12/2023</v>
          </cell>
          <cell r="I22">
            <v>0</v>
          </cell>
          <cell r="J22">
            <v>531.024</v>
          </cell>
          <cell r="L22">
            <v>167.31940585774058</v>
          </cell>
          <cell r="M22">
            <v>0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12/2023</v>
          </cell>
          <cell r="I23">
            <v>0</v>
          </cell>
          <cell r="J23">
            <v>532.86559999999997</v>
          </cell>
          <cell r="L23">
            <v>167.31940585774058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12/2023</v>
          </cell>
          <cell r="I24">
            <v>0</v>
          </cell>
          <cell r="J24">
            <v>189.10560000000001</v>
          </cell>
          <cell r="L24">
            <v>167.31940585774058</v>
          </cell>
          <cell r="M24">
            <v>0</v>
          </cell>
          <cell r="O24">
            <v>2.0699999999999998</v>
          </cell>
          <cell r="R24">
            <v>126.0778170899009</v>
          </cell>
          <cell r="S24">
            <v>81.09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12/2023</v>
          </cell>
          <cell r="I25">
            <v>0</v>
          </cell>
          <cell r="J25">
            <v>171.58879999999999</v>
          </cell>
          <cell r="L25">
            <v>167.31940585774058</v>
          </cell>
          <cell r="M25">
            <v>0</v>
          </cell>
          <cell r="O25">
            <v>2.0699999999999998</v>
          </cell>
          <cell r="R25">
            <v>126.0778170899009</v>
          </cell>
          <cell r="S25">
            <v>78.42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12/2023</v>
          </cell>
          <cell r="I26">
            <v>0</v>
          </cell>
          <cell r="J26">
            <v>132.83279999999999</v>
          </cell>
          <cell r="L26">
            <v>167.31940585774058</v>
          </cell>
          <cell r="M26">
            <v>0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12/2023</v>
          </cell>
          <cell r="I27">
            <v>0</v>
          </cell>
          <cell r="J27">
            <v>531.81760000000008</v>
          </cell>
          <cell r="L27">
            <v>167.31940585774058</v>
          </cell>
          <cell r="M27">
            <v>0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12/2023</v>
          </cell>
          <cell r="I28">
            <v>0</v>
          </cell>
          <cell r="J28">
            <v>791.19039999999995</v>
          </cell>
          <cell r="L28">
            <v>167.31940585774058</v>
          </cell>
          <cell r="M28">
            <v>0</v>
          </cell>
          <cell r="O28">
            <v>4.3499999999999996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12/2023</v>
          </cell>
          <cell r="I29">
            <v>0</v>
          </cell>
          <cell r="J29">
            <v>463.84640000000002</v>
          </cell>
          <cell r="L29">
            <v>167.31940585774058</v>
          </cell>
          <cell r="M29">
            <v>0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12/2023</v>
          </cell>
          <cell r="I30">
            <v>0</v>
          </cell>
          <cell r="J30">
            <v>509.916</v>
          </cell>
          <cell r="L30">
            <v>167.31940585774058</v>
          </cell>
          <cell r="M30">
            <v>0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12/2023</v>
          </cell>
          <cell r="I31">
            <v>0</v>
          </cell>
          <cell r="J31">
            <v>656.69839999999999</v>
          </cell>
          <cell r="L31">
            <v>167.31940585774058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 t="str">
            <v>12/2023</v>
          </cell>
          <cell r="I32">
            <v>0</v>
          </cell>
          <cell r="J32">
            <v>311.45760000000001</v>
          </cell>
          <cell r="L32">
            <v>167.31940585774058</v>
          </cell>
          <cell r="M32">
            <v>0</v>
          </cell>
          <cell r="O32">
            <v>2.0699999999999998</v>
          </cell>
          <cell r="R32">
            <v>176.50894392586125</v>
          </cell>
          <cell r="S32">
            <v>96.51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12/2023</v>
          </cell>
          <cell r="I33">
            <v>0</v>
          </cell>
          <cell r="J33">
            <v>577.87759999999992</v>
          </cell>
          <cell r="L33">
            <v>167.31940585774058</v>
          </cell>
          <cell r="M33">
            <v>0</v>
          </cell>
          <cell r="O33">
            <v>2.0699999999999998</v>
          </cell>
          <cell r="R33">
            <v>189.11672563485135</v>
          </cell>
          <cell r="S33">
            <v>77.69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ALCILENE PEREIRA DA SILVA</v>
          </cell>
          <cell r="F34" t="str">
            <v>2 - Outros Profissionais da Saúde</v>
          </cell>
          <cell r="G34" t="str">
            <v>5152-05</v>
          </cell>
          <cell r="H34" t="str">
            <v>12/2023</v>
          </cell>
          <cell r="I34">
            <v>0</v>
          </cell>
          <cell r="J34">
            <v>193.5136</v>
          </cell>
          <cell r="L34">
            <v>167.31940585774058</v>
          </cell>
          <cell r="M34">
            <v>0</v>
          </cell>
          <cell r="O34">
            <v>2.0699999999999998</v>
          </cell>
          <cell r="R34">
            <v>268.96600979178857</v>
          </cell>
          <cell r="S34">
            <v>80.760000000000005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ALDILENE CRISTINE DA SILVA ALMEIDA</v>
          </cell>
          <cell r="F35" t="str">
            <v>2 - Outros Profissionais da Saúde</v>
          </cell>
          <cell r="G35" t="str">
            <v>5211-30</v>
          </cell>
          <cell r="H35" t="str">
            <v>12/2023</v>
          </cell>
          <cell r="I35">
            <v>0</v>
          </cell>
          <cell r="J35">
            <v>139.13040000000001</v>
          </cell>
          <cell r="L35">
            <v>167.31940585774058</v>
          </cell>
          <cell r="M35">
            <v>0</v>
          </cell>
          <cell r="O35">
            <v>2.0699999999999998</v>
          </cell>
          <cell r="R35">
            <v>149.14083241122424</v>
          </cell>
          <cell r="S35">
            <v>81.09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HELENA ALVIM DE SOUZA</v>
          </cell>
          <cell r="F36" t="str">
            <v>2 - Outros Profissionais da Saúde</v>
          </cell>
          <cell r="G36" t="str">
            <v>2235-05</v>
          </cell>
          <cell r="H36" t="str">
            <v>12/2023</v>
          </cell>
          <cell r="I36">
            <v>0</v>
          </cell>
          <cell r="J36">
            <v>818.18560000000002</v>
          </cell>
          <cell r="L36">
            <v>167.31940585774058</v>
          </cell>
          <cell r="M36">
            <v>0</v>
          </cell>
          <cell r="O36">
            <v>4.3499999999999996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MACHADO DE AQUINO</v>
          </cell>
          <cell r="F37" t="str">
            <v>2 - Outros Profissionais da Saúde</v>
          </cell>
          <cell r="G37" t="str">
            <v>2235-05</v>
          </cell>
          <cell r="H37" t="str">
            <v>12/2023</v>
          </cell>
          <cell r="I37">
            <v>0</v>
          </cell>
          <cell r="J37">
            <v>695.87040000000013</v>
          </cell>
          <cell r="L37">
            <v>167.31940585774058</v>
          </cell>
          <cell r="M37">
            <v>0</v>
          </cell>
          <cell r="O37">
            <v>4.3499999999999996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ALEX TAVARES DOS SANTOS</v>
          </cell>
          <cell r="F38" t="str">
            <v>3 - Administrativo</v>
          </cell>
          <cell r="G38" t="str">
            <v>5163-45</v>
          </cell>
          <cell r="H38" t="str">
            <v>12/2023</v>
          </cell>
          <cell r="I38">
            <v>0</v>
          </cell>
          <cell r="J38">
            <v>179.59039999999999</v>
          </cell>
          <cell r="L38">
            <v>167.31940585774058</v>
          </cell>
          <cell r="M38">
            <v>0</v>
          </cell>
          <cell r="O38">
            <v>2.0699999999999998</v>
          </cell>
          <cell r="R38">
            <v>134.48300489589428</v>
          </cell>
          <cell r="S38">
            <v>70.19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ALEXANDRA MARIZA SANTANA DE LIMA</v>
          </cell>
          <cell r="F39" t="str">
            <v>3 - Administrativo</v>
          </cell>
          <cell r="G39" t="str">
            <v>4110-10</v>
          </cell>
          <cell r="H39" t="str">
            <v>12/2023</v>
          </cell>
          <cell r="I39">
            <v>0</v>
          </cell>
          <cell r="J39">
            <v>197.24</v>
          </cell>
          <cell r="L39">
            <v>167.31940585774058</v>
          </cell>
          <cell r="M39">
            <v>0</v>
          </cell>
          <cell r="O39">
            <v>2.0699999999999998</v>
          </cell>
          <cell r="R39">
            <v>159.08355457197251</v>
          </cell>
          <cell r="S39">
            <v>81.09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ALEXINA CODECEIRA DE FARIAS NETA</v>
          </cell>
          <cell r="F40" t="str">
            <v>2 - Outros Profissionais da Saúde</v>
          </cell>
          <cell r="G40" t="str">
            <v>3222-05</v>
          </cell>
          <cell r="H40" t="str">
            <v>12/2023</v>
          </cell>
          <cell r="I40">
            <v>0</v>
          </cell>
          <cell r="J40">
            <v>606.8528</v>
          </cell>
          <cell r="L40">
            <v>167.31940585774058</v>
          </cell>
          <cell r="M40">
            <v>0</v>
          </cell>
          <cell r="O40">
            <v>2.0699999999999998</v>
          </cell>
          <cell r="R40">
            <v>134.48300489589428</v>
          </cell>
          <cell r="S40">
            <v>79.8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ALEXSANDRA CARLOS DE LIMA MENDONCA</v>
          </cell>
          <cell r="F41" t="str">
            <v>2 - Outros Profissionais da Saúde</v>
          </cell>
          <cell r="G41" t="str">
            <v>5152-05</v>
          </cell>
          <cell r="H41" t="str">
            <v>12/2023</v>
          </cell>
          <cell r="I41">
            <v>0</v>
          </cell>
          <cell r="J41">
            <v>261.38799999999998</v>
          </cell>
          <cell r="L41">
            <v>167.31940585774058</v>
          </cell>
          <cell r="M41">
            <v>0</v>
          </cell>
          <cell r="O41">
            <v>2.0699999999999998</v>
          </cell>
          <cell r="R41">
            <v>126.0778170899009</v>
          </cell>
          <cell r="S41">
            <v>80.760000000000005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ALEXSANDRA DE OLIVEIRA QUEIROZ</v>
          </cell>
          <cell r="F42" t="str">
            <v>2 - Outros Profissionais da Saúde</v>
          </cell>
          <cell r="G42" t="str">
            <v>2235-05</v>
          </cell>
          <cell r="H42" t="str">
            <v>12/2023</v>
          </cell>
          <cell r="I42">
            <v>0</v>
          </cell>
          <cell r="J42">
            <v>1076.9695999999999</v>
          </cell>
          <cell r="L42">
            <v>167.31940585774058</v>
          </cell>
          <cell r="M42">
            <v>0</v>
          </cell>
          <cell r="O42">
            <v>4.3499999999999996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GOMES DA SILVA</v>
          </cell>
          <cell r="F43" t="str">
            <v>2 - Outros Profissionais da Saúde</v>
          </cell>
          <cell r="G43" t="str">
            <v>3222-05</v>
          </cell>
          <cell r="H43" t="str">
            <v>12/2023</v>
          </cell>
          <cell r="I43">
            <v>0</v>
          </cell>
          <cell r="J43">
            <v>672.44640000000004</v>
          </cell>
          <cell r="L43">
            <v>167.31940585774058</v>
          </cell>
          <cell r="M43">
            <v>0</v>
          </cell>
          <cell r="O43">
            <v>2.0699999999999998</v>
          </cell>
          <cell r="R43">
            <v>0</v>
          </cell>
          <cell r="S43">
            <v>0</v>
          </cell>
          <cell r="U43">
            <v>27.76</v>
          </cell>
        </row>
        <row r="44">
          <cell r="C44" t="str">
            <v>HOSPITAL NOSSA SENHORA DAS GRAÇAS - ANTIGO ALFA - CG Nº 024/2022</v>
          </cell>
          <cell r="E44" t="str">
            <v>ALEXSANDRA MARQUES DE OLIVEIRA</v>
          </cell>
          <cell r="F44" t="str">
            <v>2 - Outros Profissionais da Saúde</v>
          </cell>
          <cell r="G44" t="str">
            <v>3222-05</v>
          </cell>
          <cell r="H44" t="str">
            <v>12/2023</v>
          </cell>
          <cell r="I44">
            <v>0</v>
          </cell>
          <cell r="J44">
            <v>587.93759999999997</v>
          </cell>
          <cell r="L44">
            <v>167.31940585774058</v>
          </cell>
          <cell r="M44">
            <v>0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RODRIGUES DE OLIVEIRA</v>
          </cell>
          <cell r="F45" t="str">
            <v>2 - Outros Profissionais da Saúde</v>
          </cell>
          <cell r="G45" t="str">
            <v>3222-05</v>
          </cell>
          <cell r="H45" t="str">
            <v>12/2023</v>
          </cell>
          <cell r="I45">
            <v>0</v>
          </cell>
          <cell r="J45">
            <v>651.43680000000006</v>
          </cell>
          <cell r="L45">
            <v>167.31940585774058</v>
          </cell>
          <cell r="M45">
            <v>0</v>
          </cell>
          <cell r="O45">
            <v>2.0699999999999998</v>
          </cell>
          <cell r="R45">
            <v>252.15563417980181</v>
          </cell>
          <cell r="S45">
            <v>79.8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ALICE CRISTINA DE SOUZA</v>
          </cell>
          <cell r="F46" t="str">
            <v>2 - Outros Profissionais da Saúde</v>
          </cell>
          <cell r="G46" t="str">
            <v>3222-05</v>
          </cell>
          <cell r="H46" t="str">
            <v>12/2023</v>
          </cell>
          <cell r="I46">
            <v>0</v>
          </cell>
          <cell r="J46">
            <v>601.99520000000007</v>
          </cell>
          <cell r="L46">
            <v>167.31940585774058</v>
          </cell>
          <cell r="M46">
            <v>0</v>
          </cell>
          <cell r="O46">
            <v>2.0699999999999998</v>
          </cell>
          <cell r="R46">
            <v>268.96600979178857</v>
          </cell>
          <cell r="S46">
            <v>79.8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ALINE DE MELO PEDROSA</v>
          </cell>
          <cell r="F47" t="str">
            <v>2 - Outros Profissionais da Saúde</v>
          </cell>
          <cell r="G47" t="str">
            <v>3222-05</v>
          </cell>
          <cell r="H47" t="str">
            <v>12/2023</v>
          </cell>
          <cell r="I47">
            <v>0</v>
          </cell>
          <cell r="J47">
            <v>544.5376</v>
          </cell>
          <cell r="L47">
            <v>167.31940585774058</v>
          </cell>
          <cell r="M47">
            <v>0</v>
          </cell>
          <cell r="O47">
            <v>2.0699999999999998</v>
          </cell>
          <cell r="R47">
            <v>252.15563417980181</v>
          </cell>
          <cell r="S47">
            <v>70.819999999999993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ALINE FARIAS DA SILVA</v>
          </cell>
          <cell r="F48" t="str">
            <v>2 - Outros Profissionais da Saúde</v>
          </cell>
          <cell r="G48" t="str">
            <v>2236-05</v>
          </cell>
          <cell r="H48" t="str">
            <v>12/2023</v>
          </cell>
          <cell r="I48">
            <v>0</v>
          </cell>
          <cell r="J48">
            <v>430.36</v>
          </cell>
          <cell r="L48">
            <v>167.31940585774058</v>
          </cell>
          <cell r="M48">
            <v>0</v>
          </cell>
          <cell r="O48">
            <v>4.3499999999999996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ALINE FELIX DA SILVA</v>
          </cell>
          <cell r="F49" t="str">
            <v>2 - Outros Profissionais da Saúde</v>
          </cell>
          <cell r="G49" t="str">
            <v>3222-05</v>
          </cell>
          <cell r="H49" t="str">
            <v>12/2023</v>
          </cell>
          <cell r="I49">
            <v>0</v>
          </cell>
          <cell r="J49">
            <v>647.29520000000002</v>
          </cell>
          <cell r="L49">
            <v>167.31940585774058</v>
          </cell>
          <cell r="M49">
            <v>0</v>
          </cell>
          <cell r="O49">
            <v>2.0699999999999998</v>
          </cell>
          <cell r="R49">
            <v>268.96600979178857</v>
          </cell>
          <cell r="S49">
            <v>79.8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FIGUEIROA CHAVES ANDRADE</v>
          </cell>
          <cell r="F50" t="str">
            <v>2 - Outros Profissionais da Saúde</v>
          </cell>
          <cell r="G50" t="str">
            <v>2234-05</v>
          </cell>
          <cell r="H50" t="str">
            <v>12/2023</v>
          </cell>
          <cell r="I50">
            <v>0</v>
          </cell>
          <cell r="J50">
            <v>237.69200000000001</v>
          </cell>
          <cell r="L50">
            <v>167.31940585774058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ALINE PATRICIA FERREIRA DOS SANTOS</v>
          </cell>
          <cell r="F51" t="str">
            <v>2 - Outros Profissionais da Saúde</v>
          </cell>
          <cell r="G51" t="str">
            <v>3222-05</v>
          </cell>
          <cell r="H51" t="str">
            <v>12/2023</v>
          </cell>
          <cell r="I51">
            <v>0</v>
          </cell>
          <cell r="J51">
            <v>574.47919999999999</v>
          </cell>
          <cell r="L51">
            <v>167.31940585774058</v>
          </cell>
          <cell r="M51">
            <v>0</v>
          </cell>
          <cell r="O51">
            <v>2.0699999999999998</v>
          </cell>
          <cell r="R51">
            <v>0</v>
          </cell>
          <cell r="S51">
            <v>0</v>
          </cell>
          <cell r="U51">
            <v>67.099999999999994</v>
          </cell>
        </row>
        <row r="52">
          <cell r="C52" t="str">
            <v>HOSPITAL NOSSA SENHORA DAS GRAÇAS - ANTIGO ALFA - CG Nº 024/2022</v>
          </cell>
          <cell r="E52" t="str">
            <v>ALITA PAULA LOPES DE NOVAES</v>
          </cell>
          <cell r="F52" t="str">
            <v>2 - Outros Profissionais da Saúde</v>
          </cell>
          <cell r="G52" t="str">
            <v>2236-05</v>
          </cell>
          <cell r="H52" t="str">
            <v>12/2023</v>
          </cell>
          <cell r="I52">
            <v>0</v>
          </cell>
          <cell r="J52">
            <v>406.93680000000001</v>
          </cell>
          <cell r="L52">
            <v>167.31940585774058</v>
          </cell>
          <cell r="M52">
            <v>0</v>
          </cell>
          <cell r="O52">
            <v>4.3499999999999996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ALLAN JOSE DA SILVA BARROS</v>
          </cell>
          <cell r="F53" t="str">
            <v>2 - Outros Profissionais da Saúde</v>
          </cell>
          <cell r="G53" t="str">
            <v>3222-05</v>
          </cell>
          <cell r="H53" t="str">
            <v>12/2023</v>
          </cell>
          <cell r="I53">
            <v>0</v>
          </cell>
          <cell r="J53">
            <v>603.41840000000002</v>
          </cell>
          <cell r="L53">
            <v>167.31940585774058</v>
          </cell>
          <cell r="M53">
            <v>0</v>
          </cell>
          <cell r="O53">
            <v>2.0699999999999998</v>
          </cell>
          <cell r="R53">
            <v>252.15563417980181</v>
          </cell>
          <cell r="S53">
            <v>79.8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ALYNE IRENE FERREIRA DA SILVA</v>
          </cell>
          <cell r="F54" t="str">
            <v>2 - Outros Profissionais da Saúde</v>
          </cell>
          <cell r="G54" t="str">
            <v>3222-05</v>
          </cell>
          <cell r="H54" t="str">
            <v>12/2023</v>
          </cell>
          <cell r="I54">
            <v>0</v>
          </cell>
          <cell r="J54">
            <v>87.138400000000004</v>
          </cell>
          <cell r="L54">
            <v>167.31940585774058</v>
          </cell>
          <cell r="M54">
            <v>0</v>
          </cell>
          <cell r="O54">
            <v>2.0699999999999998</v>
          </cell>
          <cell r="R54">
            <v>84.810344827586206</v>
          </cell>
          <cell r="S54">
            <v>47.88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ALYNE TRIGUEIRO RODRIGUES CAVALCANTI</v>
          </cell>
          <cell r="F55" t="str">
            <v>2 - Outros Profissionais da Saúde</v>
          </cell>
          <cell r="G55" t="str">
            <v>2235-05</v>
          </cell>
          <cell r="H55" t="str">
            <v>12/2023</v>
          </cell>
          <cell r="I55">
            <v>0</v>
          </cell>
          <cell r="J55">
            <v>476.04160000000002</v>
          </cell>
          <cell r="L55">
            <v>167.31940585774058</v>
          </cell>
          <cell r="M55">
            <v>0</v>
          </cell>
          <cell r="O55">
            <v>4.3499999999999996</v>
          </cell>
          <cell r="R55">
            <v>159.69856831387449</v>
          </cell>
          <cell r="S55">
            <v>111.54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ALYNE VANESSA BARBOSA DE ALBUQUERQUE</v>
          </cell>
          <cell r="F56" t="str">
            <v>2 - Outros Profissionais da Saúde</v>
          </cell>
          <cell r="G56" t="str">
            <v>2235-05</v>
          </cell>
          <cell r="H56" t="str">
            <v>12/2023</v>
          </cell>
          <cell r="I56">
            <v>0</v>
          </cell>
          <cell r="J56">
            <v>837.80000000000007</v>
          </cell>
          <cell r="L56">
            <v>167.31940585774058</v>
          </cell>
          <cell r="M56">
            <v>0</v>
          </cell>
          <cell r="O56">
            <v>4.3499999999999996</v>
          </cell>
          <cell r="R56">
            <v>159.69856831387449</v>
          </cell>
          <cell r="S56">
            <v>122.12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ALZENIR LIRA DE ARAUJO</v>
          </cell>
          <cell r="F57" t="str">
            <v>2 - Outros Profissionais da Saúde</v>
          </cell>
          <cell r="G57" t="str">
            <v>3222-05</v>
          </cell>
          <cell r="H57" t="str">
            <v>12/2023</v>
          </cell>
          <cell r="I57">
            <v>0</v>
          </cell>
          <cell r="J57">
            <v>640.59440000000006</v>
          </cell>
          <cell r="L57">
            <v>167.31940585774058</v>
          </cell>
          <cell r="M57">
            <v>0</v>
          </cell>
          <cell r="O57">
            <v>2.0699999999999998</v>
          </cell>
          <cell r="R57">
            <v>268.96600979178857</v>
          </cell>
          <cell r="S57">
            <v>71.38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AMANDA CAMILA DA SILVA SANTANA</v>
          </cell>
          <cell r="F58" t="str">
            <v>2 - Outros Profissionais da Saúde</v>
          </cell>
          <cell r="G58" t="str">
            <v>3222-05</v>
          </cell>
          <cell r="H58" t="str">
            <v>12/2023</v>
          </cell>
          <cell r="I58">
            <v>0</v>
          </cell>
          <cell r="J58">
            <v>643.85120000000006</v>
          </cell>
          <cell r="L58">
            <v>167.31940585774058</v>
          </cell>
          <cell r="M58">
            <v>0</v>
          </cell>
          <cell r="O58">
            <v>2.0699999999999998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AMANDA DE MELO TRINDADE</v>
          </cell>
          <cell r="F59" t="str">
            <v>3 - Administrativo</v>
          </cell>
          <cell r="G59" t="str">
            <v>1427-05</v>
          </cell>
          <cell r="H59" t="str">
            <v>12/2023</v>
          </cell>
          <cell r="I59">
            <v>0</v>
          </cell>
          <cell r="J59">
            <v>725.93040000000008</v>
          </cell>
          <cell r="L59">
            <v>167.31940585774058</v>
          </cell>
          <cell r="M59">
            <v>0</v>
          </cell>
          <cell r="O59">
            <v>2.0699999999999998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GABRIELLE MARQUES E SILVA</v>
          </cell>
          <cell r="F60" t="str">
            <v>2 - Outros Profissionais da Saúde</v>
          </cell>
          <cell r="G60" t="str">
            <v>2235-05</v>
          </cell>
          <cell r="H60" t="str">
            <v>12/2023</v>
          </cell>
          <cell r="I60">
            <v>0</v>
          </cell>
          <cell r="J60">
            <v>1064.5368000000001</v>
          </cell>
          <cell r="L60">
            <v>167.31940585774058</v>
          </cell>
          <cell r="M60">
            <v>0</v>
          </cell>
          <cell r="O60">
            <v>4.3499999999999996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LANZA QUEIROZ</v>
          </cell>
          <cell r="F61" t="str">
            <v>3 - Administrativo</v>
          </cell>
          <cell r="G61" t="str">
            <v>4221-05</v>
          </cell>
          <cell r="H61" t="str">
            <v>12/2023</v>
          </cell>
          <cell r="I61">
            <v>0</v>
          </cell>
          <cell r="J61">
            <v>185.8904</v>
          </cell>
          <cell r="L61">
            <v>167.31940585774058</v>
          </cell>
          <cell r="M61">
            <v>0</v>
          </cell>
          <cell r="O61">
            <v>2.0699999999999998</v>
          </cell>
          <cell r="R61">
            <v>252.15563417980181</v>
          </cell>
          <cell r="S61">
            <v>78.42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SANTIAGO DE FRANCA</v>
          </cell>
          <cell r="F62" t="str">
            <v>2 - Outros Profissionais da Saúde</v>
          </cell>
          <cell r="G62" t="str">
            <v>2235-05</v>
          </cell>
          <cell r="H62" t="str">
            <v>12/2023</v>
          </cell>
          <cell r="I62">
            <v>0</v>
          </cell>
          <cell r="J62">
            <v>871.77279999999996</v>
          </cell>
          <cell r="L62">
            <v>167.31940585774058</v>
          </cell>
          <cell r="M62">
            <v>0</v>
          </cell>
          <cell r="O62">
            <v>4.3499999999999996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SEVERINA DA SILVA LIRA</v>
          </cell>
          <cell r="F63" t="str">
            <v>2 - Outros Profissionais da Saúde</v>
          </cell>
          <cell r="G63" t="str">
            <v>3222-05</v>
          </cell>
          <cell r="H63" t="str">
            <v>12/2023</v>
          </cell>
          <cell r="I63">
            <v>0</v>
          </cell>
          <cell r="J63">
            <v>694.6472</v>
          </cell>
          <cell r="L63">
            <v>167.31940585774058</v>
          </cell>
          <cell r="M63">
            <v>0</v>
          </cell>
          <cell r="O63">
            <v>2.0699999999999998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AMAPY ROBERTA TAVARES DA SILVA</v>
          </cell>
          <cell r="F64" t="str">
            <v>2 - Outros Profissionais da Saúde</v>
          </cell>
          <cell r="G64" t="str">
            <v>3222-05</v>
          </cell>
          <cell r="H64" t="str">
            <v>12/2023</v>
          </cell>
          <cell r="I64">
            <v>0</v>
          </cell>
          <cell r="J64">
            <v>608.73039999999992</v>
          </cell>
          <cell r="L64">
            <v>167.31940585774058</v>
          </cell>
          <cell r="M64">
            <v>0</v>
          </cell>
          <cell r="O64">
            <v>2.0699999999999998</v>
          </cell>
          <cell r="R64">
            <v>252.15563417980181</v>
          </cell>
          <cell r="S64">
            <v>79.8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ANA BEATRIZ SANTIAGO THOME DOS SANTOS</v>
          </cell>
          <cell r="F65" t="str">
            <v>2 - Outros Profissionais da Saúde</v>
          </cell>
          <cell r="G65" t="str">
            <v>2236-05</v>
          </cell>
          <cell r="H65" t="str">
            <v>12/2023</v>
          </cell>
          <cell r="I65">
            <v>0</v>
          </cell>
          <cell r="J65">
            <v>421.77120000000002</v>
          </cell>
          <cell r="L65">
            <v>167.31940585774058</v>
          </cell>
          <cell r="M65">
            <v>0</v>
          </cell>
          <cell r="O65">
            <v>4.3499999999999996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ANA CARLA NASCIMENTO DA SILVA</v>
          </cell>
          <cell r="F66" t="str">
            <v>2 - Outros Profissionais da Saúde</v>
          </cell>
          <cell r="G66" t="str">
            <v>3222-05</v>
          </cell>
          <cell r="H66" t="str">
            <v>12/2023</v>
          </cell>
          <cell r="I66">
            <v>0</v>
          </cell>
          <cell r="J66">
            <v>459.73680000000002</v>
          </cell>
          <cell r="L66">
            <v>167.31940585774058</v>
          </cell>
          <cell r="M66">
            <v>0</v>
          </cell>
          <cell r="O66">
            <v>2.0699999999999998</v>
          </cell>
          <cell r="R66">
            <v>134.48300489589428</v>
          </cell>
          <cell r="S66">
            <v>77.69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ANA CAROLINA CIPRIANO PEREIRA</v>
          </cell>
          <cell r="F67" t="str">
            <v>2 - Outros Profissionais da Saúde</v>
          </cell>
          <cell r="G67" t="str">
            <v>3222-05</v>
          </cell>
          <cell r="H67" t="str">
            <v>12/2023</v>
          </cell>
          <cell r="I67">
            <v>0</v>
          </cell>
          <cell r="J67">
            <v>460.1936</v>
          </cell>
          <cell r="L67">
            <v>167.31940585774058</v>
          </cell>
          <cell r="M67">
            <v>0</v>
          </cell>
          <cell r="O67">
            <v>2.0699999999999998</v>
          </cell>
          <cell r="R67">
            <v>134.48300489589428</v>
          </cell>
          <cell r="S67">
            <v>75.59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CAROLINA RIBEIRO CAVALCANTI</v>
          </cell>
          <cell r="F68" t="str">
            <v>2 - Outros Profissionais da Saúde</v>
          </cell>
          <cell r="G68" t="str">
            <v>5152-05</v>
          </cell>
          <cell r="H68" t="str">
            <v>12/2023</v>
          </cell>
          <cell r="I68">
            <v>0</v>
          </cell>
          <cell r="J68">
            <v>223.09440000000001</v>
          </cell>
          <cell r="L68">
            <v>167.31940585774058</v>
          </cell>
          <cell r="M68">
            <v>0</v>
          </cell>
          <cell r="O68">
            <v>2.0699999999999998</v>
          </cell>
          <cell r="R68">
            <v>252.15563417980181</v>
          </cell>
          <cell r="S68">
            <v>80.760000000000005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CLAUDIA DE SOUZA FERREIRA</v>
          </cell>
          <cell r="F69" t="str">
            <v>2 - Outros Profissionais da Saúde</v>
          </cell>
          <cell r="G69" t="str">
            <v>3222-05</v>
          </cell>
          <cell r="H69" t="str">
            <v>12/2023</v>
          </cell>
          <cell r="I69">
            <v>0</v>
          </cell>
          <cell r="J69">
            <v>695.62639999999999</v>
          </cell>
          <cell r="L69">
            <v>167.31940585774058</v>
          </cell>
          <cell r="M69">
            <v>0</v>
          </cell>
          <cell r="O69">
            <v>2.0699999999999998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CLAUDIA DOS RAMOS</v>
          </cell>
          <cell r="F70" t="str">
            <v>2 - Outros Profissionais da Saúde</v>
          </cell>
          <cell r="G70" t="str">
            <v>3222-05</v>
          </cell>
          <cell r="H70" t="str">
            <v>12/2023</v>
          </cell>
          <cell r="I70">
            <v>0</v>
          </cell>
          <cell r="J70">
            <v>542.50800000000004</v>
          </cell>
          <cell r="L70">
            <v>167.31940585774058</v>
          </cell>
          <cell r="M70">
            <v>0</v>
          </cell>
          <cell r="O70">
            <v>2.0699999999999998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CLAUDIA FERREIRA DE SOUZA</v>
          </cell>
          <cell r="F71" t="str">
            <v>2 - Outros Profissionais da Saúde</v>
          </cell>
          <cell r="G71" t="str">
            <v>3222-05</v>
          </cell>
          <cell r="H71" t="str">
            <v>12/2023</v>
          </cell>
          <cell r="I71">
            <v>0</v>
          </cell>
          <cell r="J71">
            <v>535.8048</v>
          </cell>
          <cell r="L71">
            <v>167.31940585774058</v>
          </cell>
          <cell r="M71">
            <v>0</v>
          </cell>
          <cell r="O71">
            <v>2.0699999999999998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CLAUDIA GOMES FERREIRA</v>
          </cell>
          <cell r="F72" t="str">
            <v>2 - Outros Profissionais da Saúde</v>
          </cell>
          <cell r="G72" t="str">
            <v>3222-05</v>
          </cell>
          <cell r="H72" t="str">
            <v>12/2023</v>
          </cell>
          <cell r="I72">
            <v>0</v>
          </cell>
          <cell r="J72">
            <v>533.47839999999997</v>
          </cell>
          <cell r="L72">
            <v>167.31940585774058</v>
          </cell>
          <cell r="M72">
            <v>0</v>
          </cell>
          <cell r="O72">
            <v>2.0699999999999998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CREUSA ALBUQUERQUE DE LIRA</v>
          </cell>
          <cell r="F73" t="str">
            <v>2 - Outros Profissionais da Saúde</v>
          </cell>
          <cell r="G73" t="str">
            <v>5211-30</v>
          </cell>
          <cell r="H73" t="str">
            <v>12/2023</v>
          </cell>
          <cell r="I73">
            <v>0</v>
          </cell>
          <cell r="J73">
            <v>204.44479999999999</v>
          </cell>
          <cell r="L73">
            <v>167.31940585774058</v>
          </cell>
          <cell r="M73">
            <v>0</v>
          </cell>
          <cell r="O73">
            <v>2.0699999999999998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LUCIA DE BARROS MELO</v>
          </cell>
          <cell r="F74" t="str">
            <v>2 - Outros Profissionais da Saúde</v>
          </cell>
          <cell r="G74" t="str">
            <v>3222-05</v>
          </cell>
          <cell r="H74" t="str">
            <v>12/2023</v>
          </cell>
          <cell r="I74">
            <v>0</v>
          </cell>
          <cell r="J74">
            <v>620.84080000000006</v>
          </cell>
          <cell r="L74">
            <v>167.31940585774058</v>
          </cell>
          <cell r="M74">
            <v>0</v>
          </cell>
          <cell r="O74">
            <v>2.0699999999999998</v>
          </cell>
          <cell r="R74">
            <v>252.15563417980181</v>
          </cell>
          <cell r="S74">
            <v>79.8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MARIA BEZERRA DE ARAUJO</v>
          </cell>
          <cell r="F75" t="str">
            <v>2 - Outros Profissionais da Saúde</v>
          </cell>
          <cell r="G75" t="str">
            <v>2238-10</v>
          </cell>
          <cell r="H75" t="str">
            <v>12/2023</v>
          </cell>
          <cell r="I75">
            <v>0</v>
          </cell>
          <cell r="J75">
            <v>341.70400000000001</v>
          </cell>
          <cell r="L75">
            <v>167.31940585774058</v>
          </cell>
          <cell r="M75">
            <v>0</v>
          </cell>
          <cell r="O75">
            <v>2.0699999999999998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MARIA DE OLIVEIRA DA SILVA</v>
          </cell>
          <cell r="F76" t="str">
            <v>2 - Outros Profissionais da Saúde</v>
          </cell>
          <cell r="G76" t="str">
            <v>2235-05</v>
          </cell>
          <cell r="H76" t="str">
            <v>12/2023</v>
          </cell>
          <cell r="I76">
            <v>0</v>
          </cell>
          <cell r="J76">
            <v>651.22240000000011</v>
          </cell>
          <cell r="L76">
            <v>167.31940585774058</v>
          </cell>
          <cell r="M76">
            <v>0</v>
          </cell>
          <cell r="O76">
            <v>4.3499999999999996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NATASHA RIBEIRO DA SILVA</v>
          </cell>
          <cell r="F77" t="str">
            <v>2 - Outros Profissionais da Saúde</v>
          </cell>
          <cell r="G77" t="str">
            <v>3222-05</v>
          </cell>
          <cell r="H77" t="str">
            <v>12/2023</v>
          </cell>
          <cell r="I77">
            <v>0</v>
          </cell>
          <cell r="J77">
            <v>474.60079999999999</v>
          </cell>
          <cell r="L77">
            <v>167.31940585774058</v>
          </cell>
          <cell r="M77">
            <v>0</v>
          </cell>
          <cell r="O77">
            <v>2.0699999999999998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PATRICIA CARVALHO DE MELO</v>
          </cell>
          <cell r="F78" t="str">
            <v>2 - Outros Profissionais da Saúde</v>
          </cell>
          <cell r="G78" t="str">
            <v>2238-10</v>
          </cell>
          <cell r="H78" t="str">
            <v>12/2023</v>
          </cell>
          <cell r="I78">
            <v>0</v>
          </cell>
          <cell r="J78">
            <v>38.585599999999999</v>
          </cell>
          <cell r="L78">
            <v>167.31940585774058</v>
          </cell>
          <cell r="M78">
            <v>0</v>
          </cell>
          <cell r="O78">
            <v>2.0699999999999998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PATRICIA DO NASCIMENTO</v>
          </cell>
          <cell r="F79" t="str">
            <v>2 - Outros Profissionais da Saúde</v>
          </cell>
          <cell r="G79" t="str">
            <v>3222-05</v>
          </cell>
          <cell r="H79" t="str">
            <v>12/2023</v>
          </cell>
          <cell r="I79">
            <v>0</v>
          </cell>
          <cell r="J79">
            <v>608.19840000000011</v>
          </cell>
          <cell r="L79">
            <v>167.31940585774058</v>
          </cell>
          <cell r="M79">
            <v>0</v>
          </cell>
          <cell r="O79">
            <v>2.0699999999999998</v>
          </cell>
          <cell r="R79">
            <v>126.0778170899009</v>
          </cell>
          <cell r="S79">
            <v>79.8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PAULA ALVES DOS SANTOS</v>
          </cell>
          <cell r="F80" t="str">
            <v>2 - Outros Profissionais da Saúde</v>
          </cell>
          <cell r="G80" t="str">
            <v>3222-05</v>
          </cell>
          <cell r="H80" t="str">
            <v>12/2023</v>
          </cell>
          <cell r="I80">
            <v>0</v>
          </cell>
          <cell r="J80">
            <v>594.58399999999995</v>
          </cell>
          <cell r="L80">
            <v>167.31940585774058</v>
          </cell>
          <cell r="M80">
            <v>0</v>
          </cell>
          <cell r="O80">
            <v>2.0699999999999998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PAULA ARRUDA DA SILVA</v>
          </cell>
          <cell r="F81" t="str">
            <v>2 - Outros Profissionais da Saúde</v>
          </cell>
          <cell r="G81" t="str">
            <v>2235-05</v>
          </cell>
          <cell r="H81" t="str">
            <v>12/2023</v>
          </cell>
          <cell r="I81">
            <v>0</v>
          </cell>
          <cell r="J81">
            <v>783.95920000000001</v>
          </cell>
          <cell r="L81">
            <v>167.31940585774058</v>
          </cell>
          <cell r="M81">
            <v>0</v>
          </cell>
          <cell r="O81">
            <v>4.3499999999999996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PAULA DA CONCEICAO SILVA HERCULANO</v>
          </cell>
          <cell r="F82" t="str">
            <v>2 - Outros Profissionais da Saúde</v>
          </cell>
          <cell r="G82" t="str">
            <v>3222-05</v>
          </cell>
          <cell r="H82" t="str">
            <v>12/2023</v>
          </cell>
          <cell r="I82">
            <v>0</v>
          </cell>
          <cell r="J82">
            <v>476.80239999999998</v>
          </cell>
          <cell r="L82">
            <v>167.31940585774058</v>
          </cell>
          <cell r="M82">
            <v>0</v>
          </cell>
          <cell r="O82">
            <v>2.0699999999999998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PAULA DA CUNHA FERREIRA</v>
          </cell>
          <cell r="F83" t="str">
            <v>2 - Outros Profissionais da Saúde</v>
          </cell>
          <cell r="G83" t="str">
            <v>5152-05</v>
          </cell>
          <cell r="H83" t="str">
            <v>12/2023</v>
          </cell>
          <cell r="I83">
            <v>0</v>
          </cell>
          <cell r="J83">
            <v>237.0224</v>
          </cell>
          <cell r="L83">
            <v>167.31940585774058</v>
          </cell>
          <cell r="M83">
            <v>0</v>
          </cell>
          <cell r="O83">
            <v>2.0699999999999998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PAULA JACOME</v>
          </cell>
          <cell r="F84" t="str">
            <v>3 - Administrativo</v>
          </cell>
          <cell r="G84" t="str">
            <v>1421-05</v>
          </cell>
          <cell r="H84" t="str">
            <v>12/2023</v>
          </cell>
          <cell r="I84">
            <v>0</v>
          </cell>
          <cell r="J84">
            <v>1189.328</v>
          </cell>
          <cell r="L84">
            <v>167.31940585774058</v>
          </cell>
          <cell r="M84">
            <v>0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PAULA MARIA DA SILVA</v>
          </cell>
          <cell r="F85" t="str">
            <v>2 - Outros Profissionais da Saúde</v>
          </cell>
          <cell r="G85" t="str">
            <v>2236-05</v>
          </cell>
          <cell r="H85" t="str">
            <v>12/2023</v>
          </cell>
          <cell r="I85">
            <v>0</v>
          </cell>
          <cell r="J85">
            <v>229.3536</v>
          </cell>
          <cell r="L85">
            <v>167.31940585774058</v>
          </cell>
          <cell r="M85">
            <v>0</v>
          </cell>
          <cell r="O85">
            <v>4.3499999999999996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PAULA RAMOS FREITAS</v>
          </cell>
          <cell r="F86" t="str">
            <v>2 - Outros Profissionais da Saúde</v>
          </cell>
          <cell r="G86" t="str">
            <v>3222-25</v>
          </cell>
          <cell r="H86" t="str">
            <v>12/2023</v>
          </cell>
          <cell r="I86">
            <v>0</v>
          </cell>
          <cell r="J86">
            <v>183.74160000000001</v>
          </cell>
          <cell r="L86">
            <v>167.31940585774058</v>
          </cell>
          <cell r="M86">
            <v>0</v>
          </cell>
          <cell r="O86">
            <v>2.0699999999999998</v>
          </cell>
          <cell r="R86">
            <v>252.15563417980181</v>
          </cell>
          <cell r="S86">
            <v>81.86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RODRIGUES DE LIMA</v>
          </cell>
          <cell r="F87" t="str">
            <v>2 - Outros Profissionais da Saúde</v>
          </cell>
          <cell r="G87" t="str">
            <v>3222-05</v>
          </cell>
          <cell r="H87" t="str">
            <v>12/2023</v>
          </cell>
          <cell r="I87">
            <v>0</v>
          </cell>
          <cell r="J87">
            <v>605.59360000000004</v>
          </cell>
          <cell r="L87">
            <v>167.31940585774058</v>
          </cell>
          <cell r="M87">
            <v>0</v>
          </cell>
          <cell r="O87">
            <v>2.0699999999999998</v>
          </cell>
          <cell r="R87">
            <v>235.24275627749802</v>
          </cell>
          <cell r="S87">
            <v>79.8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VANESSA MARIA DE SANTANA</v>
          </cell>
          <cell r="F88" t="str">
            <v>2 - Outros Profissionais da Saúde</v>
          </cell>
          <cell r="G88" t="str">
            <v>3222-05</v>
          </cell>
          <cell r="H88" t="str">
            <v>12/2023</v>
          </cell>
          <cell r="I88">
            <v>0</v>
          </cell>
          <cell r="J88">
            <v>523.85120000000006</v>
          </cell>
          <cell r="L88">
            <v>167.31940585774058</v>
          </cell>
          <cell r="M88">
            <v>0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PETRUCIA CALADO DA SILVA</v>
          </cell>
          <cell r="F89" t="str">
            <v>2 - Outros Profissionais da Saúde</v>
          </cell>
          <cell r="G89" t="str">
            <v>2235-05</v>
          </cell>
          <cell r="H89" t="str">
            <v>12/2023</v>
          </cell>
          <cell r="I89">
            <v>0</v>
          </cell>
          <cell r="J89">
            <v>842.76559999999995</v>
          </cell>
          <cell r="L89">
            <v>167.31940585774058</v>
          </cell>
          <cell r="M89">
            <v>0</v>
          </cell>
          <cell r="O89">
            <v>4.3499999999999996</v>
          </cell>
          <cell r="R89">
            <v>176.50894392586125</v>
          </cell>
          <cell r="S89">
            <v>111.54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RAIANY SANTOS</v>
          </cell>
          <cell r="F90" t="str">
            <v>2 - Outros Profissionais da Saúde</v>
          </cell>
          <cell r="G90" t="str">
            <v>2237-10</v>
          </cell>
          <cell r="H90" t="str">
            <v>12/2023</v>
          </cell>
          <cell r="I90">
            <v>0</v>
          </cell>
          <cell r="J90">
            <v>455.4864</v>
          </cell>
          <cell r="L90">
            <v>167.31940585774058</v>
          </cell>
          <cell r="M90">
            <v>0</v>
          </cell>
          <cell r="O90">
            <v>2.0699999999999998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ROSA MELO CORREA LIMA</v>
          </cell>
          <cell r="F91" t="str">
            <v>3 - Administrativo</v>
          </cell>
          <cell r="G91" t="str">
            <v>2523-05</v>
          </cell>
          <cell r="H91" t="str">
            <v>12/2023</v>
          </cell>
          <cell r="I91">
            <v>0</v>
          </cell>
          <cell r="J91">
            <v>1979.8943999999999</v>
          </cell>
          <cell r="L91">
            <v>167.31940585774058</v>
          </cell>
          <cell r="M91">
            <v>0</v>
          </cell>
          <cell r="O91">
            <v>2.0699999999999998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RUTE FIRMINO COSTA</v>
          </cell>
          <cell r="F92" t="str">
            <v>2 - Outros Profissionais da Saúde</v>
          </cell>
          <cell r="G92" t="str">
            <v>5211-30</v>
          </cell>
          <cell r="H92" t="str">
            <v>12/2023</v>
          </cell>
          <cell r="I92">
            <v>0</v>
          </cell>
          <cell r="J92">
            <v>144.92959999999999</v>
          </cell>
          <cell r="L92">
            <v>167.31940585774058</v>
          </cell>
          <cell r="M92">
            <v>0</v>
          </cell>
          <cell r="O92">
            <v>2.0699999999999998</v>
          </cell>
          <cell r="R92">
            <v>128.38411862203324</v>
          </cell>
          <cell r="S92">
            <v>51.66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ANAMARIA BESSA CUNHA FORTES</v>
          </cell>
          <cell r="F93" t="str">
            <v>2 - Outros Profissionais da Saúde</v>
          </cell>
          <cell r="G93" t="str">
            <v>2235-05</v>
          </cell>
          <cell r="H93" t="str">
            <v>12/2023</v>
          </cell>
          <cell r="I93">
            <v>0</v>
          </cell>
          <cell r="J93">
            <v>899.56560000000002</v>
          </cell>
          <cell r="L93">
            <v>167.31940585774058</v>
          </cell>
          <cell r="M93">
            <v>0</v>
          </cell>
          <cell r="O93">
            <v>4.3499999999999996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ANDERSON DA SILVA MELO SANTOS</v>
          </cell>
          <cell r="F94" t="str">
            <v>2 - Outros Profissionais da Saúde</v>
          </cell>
          <cell r="G94" t="str">
            <v>3222-05</v>
          </cell>
          <cell r="H94" t="str">
            <v>12/2023</v>
          </cell>
          <cell r="I94">
            <v>0</v>
          </cell>
          <cell r="J94">
            <v>522.35599999999999</v>
          </cell>
          <cell r="L94">
            <v>167.31940585774058</v>
          </cell>
          <cell r="M94">
            <v>0</v>
          </cell>
          <cell r="O94">
            <v>2.0699999999999998</v>
          </cell>
          <cell r="R94">
            <v>126.0778170899009</v>
          </cell>
          <cell r="S94">
            <v>79.8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ANDERSON DA SILVA REIS</v>
          </cell>
          <cell r="F95" t="str">
            <v>3 - Administrativo</v>
          </cell>
          <cell r="G95" t="str">
            <v>4110-10</v>
          </cell>
          <cell r="H95" t="str">
            <v>12/2023</v>
          </cell>
          <cell r="I95">
            <v>0</v>
          </cell>
          <cell r="J95">
            <v>303.23759999999999</v>
          </cell>
          <cell r="L95">
            <v>167.31940585774058</v>
          </cell>
          <cell r="M95">
            <v>0</v>
          </cell>
          <cell r="O95">
            <v>2.0699999999999998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ANDERSON DE LIMA</v>
          </cell>
          <cell r="F96" t="str">
            <v>2 - Outros Profissionais da Saúde</v>
          </cell>
          <cell r="G96" t="str">
            <v>3222-05</v>
          </cell>
          <cell r="H96" t="str">
            <v>12/2023</v>
          </cell>
          <cell r="I96">
            <v>0</v>
          </cell>
          <cell r="J96">
            <v>760.39919999999995</v>
          </cell>
          <cell r="L96">
            <v>167.31940585774058</v>
          </cell>
          <cell r="M96">
            <v>0</v>
          </cell>
          <cell r="O96">
            <v>2.0699999999999998</v>
          </cell>
          <cell r="R96">
            <v>252.15563417980181</v>
          </cell>
          <cell r="S96">
            <v>79.8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ANDERSON NOVAIS DE MELO</v>
          </cell>
          <cell r="F97" t="str">
            <v>3 - Administrativo</v>
          </cell>
          <cell r="G97" t="str">
            <v>2521-05</v>
          </cell>
          <cell r="H97" t="str">
            <v>12/2023</v>
          </cell>
          <cell r="I97">
            <v>0</v>
          </cell>
          <cell r="J97">
            <v>321.42</v>
          </cell>
          <cell r="L97">
            <v>167.31940585774058</v>
          </cell>
          <cell r="M97">
            <v>0</v>
          </cell>
          <cell r="O97">
            <v>2.0699999999999998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ANDERSON PEREIRA DA SILVA</v>
          </cell>
          <cell r="F98" t="str">
            <v>3 - Administrativo</v>
          </cell>
          <cell r="G98" t="str">
            <v>4110-10</v>
          </cell>
          <cell r="H98" t="str">
            <v>12/2023</v>
          </cell>
          <cell r="I98">
            <v>0</v>
          </cell>
          <cell r="J98">
            <v>155.06479999999999</v>
          </cell>
          <cell r="L98">
            <v>167.31940585774058</v>
          </cell>
          <cell r="M98">
            <v>0</v>
          </cell>
          <cell r="O98">
            <v>2.0699999999999998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ANDESON DE ALBUQUERQUE DA SILVA</v>
          </cell>
          <cell r="F99" t="str">
            <v>2 - Outros Profissionais da Saúde</v>
          </cell>
          <cell r="G99" t="str">
            <v>5151-10</v>
          </cell>
          <cell r="H99" t="str">
            <v>12/2023</v>
          </cell>
          <cell r="I99">
            <v>0</v>
          </cell>
          <cell r="J99">
            <v>230.4504</v>
          </cell>
          <cell r="L99">
            <v>167.31940585774058</v>
          </cell>
          <cell r="M99">
            <v>0</v>
          </cell>
          <cell r="O99">
            <v>2.0699999999999998</v>
          </cell>
          <cell r="R99">
            <v>172.20384773254759</v>
          </cell>
          <cell r="S99">
            <v>80.89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ANDESON DE ALBUQUERQUE DA SILVA JUNIOR</v>
          </cell>
          <cell r="F100" t="str">
            <v>2 - Outros Profissionais da Saúde</v>
          </cell>
          <cell r="G100" t="str">
            <v>5151-10</v>
          </cell>
          <cell r="H100" t="str">
            <v>12/2023</v>
          </cell>
          <cell r="I100">
            <v>0</v>
          </cell>
          <cell r="J100">
            <v>230.1832</v>
          </cell>
          <cell r="L100">
            <v>167.31940585774058</v>
          </cell>
          <cell r="M100">
            <v>0</v>
          </cell>
          <cell r="O100">
            <v>2.0699999999999998</v>
          </cell>
          <cell r="R100">
            <v>159.08355457197251</v>
          </cell>
          <cell r="S100">
            <v>80.89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ANDRE ANDREWS PEREIRA DA SILVA</v>
          </cell>
          <cell r="F101" t="str">
            <v>3 - Administrativo</v>
          </cell>
          <cell r="G101" t="str">
            <v>5163-45</v>
          </cell>
          <cell r="H101" t="str">
            <v>12/2023</v>
          </cell>
          <cell r="I101">
            <v>0</v>
          </cell>
          <cell r="J101">
            <v>179.35759999999999</v>
          </cell>
          <cell r="L101">
            <v>167.31940585774058</v>
          </cell>
          <cell r="M101">
            <v>0</v>
          </cell>
          <cell r="O101">
            <v>2.0699999999999998</v>
          </cell>
          <cell r="R101">
            <v>268.96600979178857</v>
          </cell>
          <cell r="S101">
            <v>80.89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ANDRE JOSE ALVES DA SILVA</v>
          </cell>
          <cell r="F102" t="str">
            <v>3 - Administrativo</v>
          </cell>
          <cell r="G102" t="str">
            <v>7152-10</v>
          </cell>
          <cell r="H102" t="str">
            <v>12/2023</v>
          </cell>
          <cell r="I102">
            <v>0</v>
          </cell>
          <cell r="J102">
            <v>254.708</v>
          </cell>
          <cell r="L102">
            <v>167.31940585774058</v>
          </cell>
          <cell r="M102">
            <v>0</v>
          </cell>
          <cell r="O102">
            <v>2.0699999999999998</v>
          </cell>
          <cell r="R102">
            <v>151.29338050788107</v>
          </cell>
          <cell r="S102">
            <v>80.42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ANDRE OLIVEIRA DA CRUZ</v>
          </cell>
          <cell r="F103" t="str">
            <v>3 - Administrativo</v>
          </cell>
          <cell r="G103" t="str">
            <v>5163-45</v>
          </cell>
          <cell r="H103" t="str">
            <v>12/2023</v>
          </cell>
          <cell r="I103">
            <v>0</v>
          </cell>
          <cell r="J103">
            <v>196.9024</v>
          </cell>
          <cell r="L103">
            <v>167.31940585774058</v>
          </cell>
          <cell r="M103">
            <v>0</v>
          </cell>
          <cell r="O103">
            <v>2.0699999999999998</v>
          </cell>
          <cell r="R103">
            <v>126.0778170899009</v>
          </cell>
          <cell r="S103">
            <v>80.89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ANDRE PAIXAO DO NASCIMENTO</v>
          </cell>
          <cell r="F104" t="str">
            <v>3 - Administrativo</v>
          </cell>
          <cell r="G104" t="str">
            <v>7241-10</v>
          </cell>
          <cell r="H104" t="str">
            <v>12/2023</v>
          </cell>
          <cell r="I104">
            <v>0</v>
          </cell>
          <cell r="J104">
            <v>392.81439999999998</v>
          </cell>
          <cell r="L104">
            <v>167.31940585774058</v>
          </cell>
          <cell r="M104">
            <v>0</v>
          </cell>
          <cell r="O104">
            <v>2.0699999999999998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ANDREA CASTRO FREITAS</v>
          </cell>
          <cell r="F105" t="str">
            <v>3 - Administrativo</v>
          </cell>
          <cell r="G105" t="str">
            <v>4110-10</v>
          </cell>
          <cell r="H105" t="str">
            <v>12/2023</v>
          </cell>
          <cell r="I105">
            <v>0</v>
          </cell>
          <cell r="J105">
            <v>167.44159999999999</v>
          </cell>
          <cell r="L105">
            <v>167.31940585774058</v>
          </cell>
          <cell r="M105">
            <v>0</v>
          </cell>
          <cell r="O105">
            <v>2.0699999999999998</v>
          </cell>
          <cell r="R105">
            <v>319.39713662774898</v>
          </cell>
          <cell r="S105">
            <v>81.09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ANDREA LIRA PEREIRA</v>
          </cell>
          <cell r="F106" t="str">
            <v>2 - Outros Profissionais da Saúde</v>
          </cell>
          <cell r="G106" t="str">
            <v>3222-05</v>
          </cell>
          <cell r="H106" t="str">
            <v>12/2023</v>
          </cell>
          <cell r="I106">
            <v>0</v>
          </cell>
          <cell r="J106">
            <v>590.13199999999995</v>
          </cell>
          <cell r="L106">
            <v>167.31940585774058</v>
          </cell>
          <cell r="M106">
            <v>0</v>
          </cell>
          <cell r="O106">
            <v>2.0699999999999998</v>
          </cell>
          <cell r="R106">
            <v>126.0778170899009</v>
          </cell>
          <cell r="S106">
            <v>70.239999999999995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ANDREA MAYARA ROCHA DE MELO ALBUQUERQUE UGIETTE</v>
          </cell>
          <cell r="F107" t="str">
            <v>2 - Outros Profissionais da Saúde</v>
          </cell>
          <cell r="G107" t="str">
            <v>2237-10</v>
          </cell>
          <cell r="H107" t="str">
            <v>12/2023</v>
          </cell>
          <cell r="I107">
            <v>0</v>
          </cell>
          <cell r="J107">
            <v>580.23360000000002</v>
          </cell>
          <cell r="L107">
            <v>167.31940585774058</v>
          </cell>
          <cell r="M107">
            <v>0</v>
          </cell>
          <cell r="O107">
            <v>2.0699999999999998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ANDREA SOUZA WANDERLEY</v>
          </cell>
          <cell r="F108" t="str">
            <v>2 - Outros Profissionais da Saúde</v>
          </cell>
          <cell r="G108" t="str">
            <v>3222-05</v>
          </cell>
          <cell r="H108" t="str">
            <v>12/2023</v>
          </cell>
          <cell r="I108">
            <v>0</v>
          </cell>
          <cell r="J108">
            <v>182.77600000000001</v>
          </cell>
          <cell r="L108">
            <v>167.31940585774058</v>
          </cell>
          <cell r="M108">
            <v>0</v>
          </cell>
          <cell r="O108">
            <v>2.0699999999999998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ANDREIA AUGUSTA DA SILVA</v>
          </cell>
          <cell r="F109" t="str">
            <v>2 - Outros Profissionais da Saúde</v>
          </cell>
          <cell r="G109" t="str">
            <v>3222-05</v>
          </cell>
          <cell r="H109" t="str">
            <v>12/2023</v>
          </cell>
          <cell r="I109">
            <v>0</v>
          </cell>
          <cell r="J109">
            <v>139.6216</v>
          </cell>
          <cell r="L109">
            <v>167.31940585774058</v>
          </cell>
          <cell r="M109">
            <v>0</v>
          </cell>
          <cell r="O109">
            <v>2.0699999999999998</v>
          </cell>
          <cell r="R109">
            <v>134.48300489589428</v>
          </cell>
          <cell r="S109">
            <v>79.8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ANDREIA JERONIMO DA SILVA</v>
          </cell>
          <cell r="F110" t="str">
            <v>2 - Outros Profissionais da Saúde</v>
          </cell>
          <cell r="G110" t="str">
            <v>3222-05</v>
          </cell>
          <cell r="H110" t="str">
            <v>12/2023</v>
          </cell>
          <cell r="I110">
            <v>0</v>
          </cell>
          <cell r="J110">
            <v>462.99599999999998</v>
          </cell>
          <cell r="L110">
            <v>167.31940585774058</v>
          </cell>
          <cell r="M110">
            <v>0</v>
          </cell>
          <cell r="O110">
            <v>2.0699999999999998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ANDRESA CATARINA DE OLIVEIRA SILVA</v>
          </cell>
          <cell r="F111" t="str">
            <v>2 - Outros Profissionais da Saúde</v>
          </cell>
          <cell r="G111" t="str">
            <v>2515-10</v>
          </cell>
          <cell r="H111" t="str">
            <v>12/2023</v>
          </cell>
          <cell r="I111">
            <v>0</v>
          </cell>
          <cell r="J111">
            <v>350.81519999999989</v>
          </cell>
          <cell r="L111">
            <v>167.31940585774058</v>
          </cell>
          <cell r="M111">
            <v>0</v>
          </cell>
          <cell r="O111">
            <v>2.0699999999999998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ANDREZA CECILIA DA SILVA</v>
          </cell>
          <cell r="F112" t="str">
            <v>2 - Outros Profissionais da Saúde</v>
          </cell>
          <cell r="G112" t="str">
            <v>3222-05</v>
          </cell>
          <cell r="H112" t="str">
            <v>12/2023</v>
          </cell>
          <cell r="I112">
            <v>0</v>
          </cell>
          <cell r="J112">
            <v>463.52480000000003</v>
          </cell>
          <cell r="L112">
            <v>167.31940585774058</v>
          </cell>
          <cell r="M112">
            <v>0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ANDREZA CRISTINA DE FREITAS</v>
          </cell>
          <cell r="F113" t="str">
            <v>2 - Outros Profissionais da Saúde</v>
          </cell>
          <cell r="G113" t="str">
            <v>3222-05</v>
          </cell>
          <cell r="H113" t="str">
            <v>12/2023</v>
          </cell>
          <cell r="I113">
            <v>0</v>
          </cell>
          <cell r="J113">
            <v>624.10159999999996</v>
          </cell>
          <cell r="L113">
            <v>167.31940585774058</v>
          </cell>
          <cell r="M113">
            <v>0</v>
          </cell>
          <cell r="O113">
            <v>2.0699999999999998</v>
          </cell>
          <cell r="R113">
            <v>252.15563417980181</v>
          </cell>
          <cell r="S113">
            <v>79.8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ANDREZA DINIZ SOARES VALOIS</v>
          </cell>
          <cell r="F114" t="str">
            <v>2 - Outros Profissionais da Saúde</v>
          </cell>
          <cell r="G114" t="str">
            <v>2235-05</v>
          </cell>
          <cell r="H114" t="str">
            <v>12/2023</v>
          </cell>
          <cell r="I114">
            <v>0</v>
          </cell>
          <cell r="J114">
            <v>1026.9456</v>
          </cell>
          <cell r="L114">
            <v>167.31940585774058</v>
          </cell>
          <cell r="M114">
            <v>0</v>
          </cell>
          <cell r="O114">
            <v>4.3499999999999996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ANDREZA FERREIRA DE QUEIROZ</v>
          </cell>
          <cell r="F115" t="str">
            <v>2 - Outros Profissionais da Saúde</v>
          </cell>
          <cell r="G115" t="str">
            <v>2236-05</v>
          </cell>
          <cell r="H115" t="str">
            <v>12/2023</v>
          </cell>
          <cell r="I115">
            <v>0</v>
          </cell>
          <cell r="J115">
            <v>366.89440000000002</v>
          </cell>
          <cell r="L115">
            <v>167.31940585774058</v>
          </cell>
          <cell r="M115">
            <v>0</v>
          </cell>
          <cell r="O115">
            <v>4.3499999999999996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ANDREZA MARIA DE PONTES FERREIRA SOUZA</v>
          </cell>
          <cell r="F116" t="str">
            <v>2 - Outros Profissionais da Saúde</v>
          </cell>
          <cell r="G116" t="str">
            <v>2235-05</v>
          </cell>
          <cell r="H116" t="str">
            <v>12/2023</v>
          </cell>
          <cell r="I116">
            <v>0</v>
          </cell>
          <cell r="J116">
            <v>873.01040000000012</v>
          </cell>
          <cell r="L116">
            <v>167.31940585774058</v>
          </cell>
          <cell r="M116">
            <v>0</v>
          </cell>
          <cell r="O116">
            <v>4.3499999999999996</v>
          </cell>
          <cell r="R116">
            <v>302.58676101576214</v>
          </cell>
          <cell r="S116">
            <v>87.29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ANDREZA PATRICIA SILVA DOS SANTOS</v>
          </cell>
          <cell r="F117" t="str">
            <v>3 - Administrativo</v>
          </cell>
          <cell r="G117" t="str">
            <v>4110-10</v>
          </cell>
          <cell r="H117" t="str">
            <v>12/2023</v>
          </cell>
          <cell r="I117">
            <v>0</v>
          </cell>
          <cell r="J117">
            <v>310.50400000000002</v>
          </cell>
          <cell r="L117">
            <v>167.31940585774058</v>
          </cell>
          <cell r="M117">
            <v>0</v>
          </cell>
          <cell r="O117">
            <v>2.0699999999999998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ANGELA CAVALCANTI DE CARVALHO</v>
          </cell>
          <cell r="F118" t="str">
            <v>2 - Outros Profissionais da Saúde</v>
          </cell>
          <cell r="G118" t="str">
            <v>3222-05</v>
          </cell>
          <cell r="H118" t="str">
            <v>12/2023</v>
          </cell>
          <cell r="I118">
            <v>0</v>
          </cell>
          <cell r="J118">
            <v>475.4</v>
          </cell>
          <cell r="L118">
            <v>167.31940585774058</v>
          </cell>
          <cell r="M118">
            <v>0</v>
          </cell>
          <cell r="O118">
            <v>2.0699999999999998</v>
          </cell>
          <cell r="R118">
            <v>134.48300489589428</v>
          </cell>
          <cell r="S118">
            <v>77.69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ANGELA MARCIA DA SILVA VITORINO</v>
          </cell>
          <cell r="F119" t="str">
            <v>2 - Outros Profissionais da Saúde</v>
          </cell>
          <cell r="G119" t="str">
            <v>5211-30</v>
          </cell>
          <cell r="H119" t="str">
            <v>12/2023</v>
          </cell>
          <cell r="I119">
            <v>0</v>
          </cell>
          <cell r="J119">
            <v>159.5624</v>
          </cell>
          <cell r="L119">
            <v>167.31940585774058</v>
          </cell>
          <cell r="M119">
            <v>0</v>
          </cell>
          <cell r="O119">
            <v>2.0699999999999998</v>
          </cell>
          <cell r="R119">
            <v>134.48300489589428</v>
          </cell>
          <cell r="S119">
            <v>81.09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ANGELA MARIA DA SILVA RIBEIRO BELISARIO</v>
          </cell>
          <cell r="F120" t="str">
            <v>2 - Outros Profissionais da Saúde</v>
          </cell>
          <cell r="G120" t="str">
            <v>2235-05</v>
          </cell>
          <cell r="H120" t="str">
            <v>12/2023</v>
          </cell>
          <cell r="I120">
            <v>0</v>
          </cell>
          <cell r="J120">
            <v>875.01200000000017</v>
          </cell>
          <cell r="L120">
            <v>167.31940585774058</v>
          </cell>
          <cell r="M120">
            <v>0</v>
          </cell>
          <cell r="O120">
            <v>4.3499999999999996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ANGELA MARIA DE OLIVEIRA GOMES</v>
          </cell>
          <cell r="F121" t="str">
            <v>2 - Outros Profissionais da Saúde</v>
          </cell>
          <cell r="G121" t="str">
            <v>3222-05</v>
          </cell>
          <cell r="H121" t="str">
            <v>12/2023</v>
          </cell>
          <cell r="I121">
            <v>0</v>
          </cell>
          <cell r="J121">
            <v>297.53120000000001</v>
          </cell>
          <cell r="L121">
            <v>167.31940585774058</v>
          </cell>
          <cell r="M121">
            <v>0</v>
          </cell>
          <cell r="O121">
            <v>2.0699999999999998</v>
          </cell>
          <cell r="R121">
            <v>126.0778170899009</v>
          </cell>
          <cell r="S121">
            <v>25.55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ANGELA MARIA MARCELINO DE MOURA FERREIRA</v>
          </cell>
          <cell r="F122" t="str">
            <v>2 - Outros Profissionais da Saúde</v>
          </cell>
          <cell r="G122" t="str">
            <v>3222-05</v>
          </cell>
          <cell r="H122" t="str">
            <v>12/2023</v>
          </cell>
          <cell r="I122">
            <v>0</v>
          </cell>
          <cell r="J122">
            <v>588.99199999999996</v>
          </cell>
          <cell r="L122">
            <v>167.31940585774058</v>
          </cell>
          <cell r="M122">
            <v>0</v>
          </cell>
          <cell r="O122">
            <v>2.0699999999999998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ANGELICA AYRES RODRIGUES DA COSTA</v>
          </cell>
          <cell r="F123" t="str">
            <v>2 - Outros Profissionais da Saúde</v>
          </cell>
          <cell r="G123" t="str">
            <v>2235-05</v>
          </cell>
          <cell r="H123" t="str">
            <v>12/2023</v>
          </cell>
          <cell r="I123">
            <v>0</v>
          </cell>
          <cell r="J123">
            <v>832.99199999999996</v>
          </cell>
          <cell r="L123">
            <v>167.31940585774058</v>
          </cell>
          <cell r="M123">
            <v>0</v>
          </cell>
          <cell r="O123">
            <v>4.3499999999999996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ANGELICA FERREIRA DE LIMA TAVARES DO NASCIMENTO</v>
          </cell>
          <cell r="F124" t="str">
            <v>2 - Outros Profissionais da Saúde</v>
          </cell>
          <cell r="G124" t="str">
            <v>3222-05</v>
          </cell>
          <cell r="H124" t="str">
            <v>12/2023</v>
          </cell>
          <cell r="I124">
            <v>0</v>
          </cell>
          <cell r="J124">
            <v>661.82800000000009</v>
          </cell>
          <cell r="L124">
            <v>167.31940585774058</v>
          </cell>
          <cell r="M124">
            <v>0</v>
          </cell>
          <cell r="O124">
            <v>2.0699999999999998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ANNA KARLLA BEZERRA DE ALMEIDA</v>
          </cell>
          <cell r="F125" t="str">
            <v>2 - Outros Profissionais da Saúde</v>
          </cell>
          <cell r="G125" t="str">
            <v>2235-05</v>
          </cell>
          <cell r="H125" t="str">
            <v>12/2023</v>
          </cell>
          <cell r="I125">
            <v>0</v>
          </cell>
          <cell r="J125">
            <v>802.11520000000007</v>
          </cell>
          <cell r="L125">
            <v>167.31940585774058</v>
          </cell>
          <cell r="M125">
            <v>0</v>
          </cell>
          <cell r="O125">
            <v>4.3499999999999996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ANNY KAROLAYNE SOUZA BARBOSA DA SILVA</v>
          </cell>
          <cell r="F126" t="str">
            <v>3 - Administrativo</v>
          </cell>
          <cell r="G126" t="str">
            <v>4110-10</v>
          </cell>
          <cell r="H126" t="str">
            <v>12/2023</v>
          </cell>
          <cell r="I126">
            <v>0</v>
          </cell>
          <cell r="J126">
            <v>18.149999999999999</v>
          </cell>
          <cell r="L126">
            <v>167.31940585774058</v>
          </cell>
          <cell r="M126">
            <v>0</v>
          </cell>
          <cell r="O126">
            <v>2.0699999999999998</v>
          </cell>
          <cell r="R126">
            <v>159.87833333333339</v>
          </cell>
          <cell r="S126">
            <v>39.6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ANTHONY BATISTA LEITE DE SOUZA</v>
          </cell>
          <cell r="F127" t="str">
            <v>3 - Administrativo</v>
          </cell>
          <cell r="G127" t="str">
            <v>1422-05</v>
          </cell>
          <cell r="H127" t="str">
            <v>12/2023</v>
          </cell>
          <cell r="I127">
            <v>0</v>
          </cell>
          <cell r="J127">
            <v>1046.4944</v>
          </cell>
          <cell r="L127">
            <v>167.31940585774058</v>
          </cell>
          <cell r="M127">
            <v>0</v>
          </cell>
          <cell r="O127">
            <v>2.0699999999999998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ANTONIO JOSE DA SILVA</v>
          </cell>
          <cell r="F128" t="str">
            <v>3 - Administrativo</v>
          </cell>
          <cell r="G128" t="str">
            <v>7823-05</v>
          </cell>
          <cell r="H128" t="str">
            <v>12/2023</v>
          </cell>
          <cell r="I128">
            <v>0</v>
          </cell>
          <cell r="J128">
            <v>261.33359999999999</v>
          </cell>
          <cell r="L128">
            <v>167.31940585774058</v>
          </cell>
          <cell r="M128">
            <v>0</v>
          </cell>
          <cell r="O128">
            <v>2.0699999999999998</v>
          </cell>
          <cell r="R128">
            <v>252.15563417980181</v>
          </cell>
          <cell r="S128">
            <v>95.25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ANTONIO JOSE DOS SANTOS</v>
          </cell>
          <cell r="F129" t="str">
            <v>2 - Outros Profissionais da Saúde</v>
          </cell>
          <cell r="G129" t="str">
            <v>5211-30</v>
          </cell>
          <cell r="H129" t="str">
            <v>12/2023</v>
          </cell>
          <cell r="I129">
            <v>0</v>
          </cell>
          <cell r="J129">
            <v>218.9504</v>
          </cell>
          <cell r="L129">
            <v>167.31940585774058</v>
          </cell>
          <cell r="M129">
            <v>0</v>
          </cell>
          <cell r="O129">
            <v>2.0699999999999998</v>
          </cell>
          <cell r="R129">
            <v>369.91773587868533</v>
          </cell>
          <cell r="S129">
            <v>81.09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ANTONIO ROBERTO PANTOJA RUIVO</v>
          </cell>
          <cell r="F130" t="str">
            <v>2 - Outros Profissionais da Saúde</v>
          </cell>
          <cell r="G130" t="str">
            <v>5211-30</v>
          </cell>
          <cell r="H130" t="str">
            <v>12/2023</v>
          </cell>
          <cell r="I130">
            <v>0</v>
          </cell>
          <cell r="J130">
            <v>134.30719999999999</v>
          </cell>
          <cell r="L130">
            <v>167.31940585774058</v>
          </cell>
          <cell r="M130">
            <v>0</v>
          </cell>
          <cell r="O130">
            <v>2.0699999999999998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ANTONIO ROMARIO MENDES DA SILVA</v>
          </cell>
          <cell r="F131" t="str">
            <v>2 - Outros Profissionais da Saúde</v>
          </cell>
          <cell r="G131" t="str">
            <v>2235-05</v>
          </cell>
          <cell r="H131" t="str">
            <v>12/2023</v>
          </cell>
          <cell r="I131">
            <v>0</v>
          </cell>
          <cell r="J131">
            <v>717.60479999999995</v>
          </cell>
          <cell r="L131">
            <v>167.31940585774058</v>
          </cell>
          <cell r="M131">
            <v>0</v>
          </cell>
          <cell r="O131">
            <v>4.3499999999999996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ANTONIO SAVIO INACIO</v>
          </cell>
          <cell r="F132" t="str">
            <v>2 - Outros Profissionais da Saúde</v>
          </cell>
          <cell r="G132" t="str">
            <v>2235-05</v>
          </cell>
          <cell r="H132" t="str">
            <v>12/2023</v>
          </cell>
          <cell r="I132">
            <v>0</v>
          </cell>
          <cell r="J132">
            <v>477.71600000000001</v>
          </cell>
          <cell r="L132">
            <v>167.31940585774058</v>
          </cell>
          <cell r="M132">
            <v>0</v>
          </cell>
          <cell r="O132">
            <v>4.3499999999999996</v>
          </cell>
          <cell r="R132">
            <v>109.26744147791412</v>
          </cell>
          <cell r="S132">
            <v>122.12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ARTHUR FELIPE DE AGUIAR MARTINS</v>
          </cell>
          <cell r="F133" t="str">
            <v>2 - Outros Profissionais da Saúde</v>
          </cell>
          <cell r="G133" t="str">
            <v>3241-15</v>
          </cell>
          <cell r="H133" t="str">
            <v>12/2023</v>
          </cell>
          <cell r="I133">
            <v>0</v>
          </cell>
          <cell r="J133">
            <v>478.38</v>
          </cell>
          <cell r="L133">
            <v>167.31940585774058</v>
          </cell>
          <cell r="M133">
            <v>0</v>
          </cell>
          <cell r="O133">
            <v>2.0699999999999998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ARYCIA SILVA DE LIMA</v>
          </cell>
          <cell r="F134" t="str">
            <v>3 - Administrativo</v>
          </cell>
          <cell r="G134" t="str">
            <v>4110-10</v>
          </cell>
          <cell r="H134" t="str">
            <v>12/2023</v>
          </cell>
          <cell r="I134">
            <v>0</v>
          </cell>
          <cell r="J134">
            <v>162.18719999999999</v>
          </cell>
          <cell r="K134">
            <v>0</v>
          </cell>
          <cell r="L134">
            <v>167.31940585774058</v>
          </cell>
          <cell r="M134">
            <v>0</v>
          </cell>
          <cell r="O134">
            <v>2.0699999999999998</v>
          </cell>
          <cell r="R134">
            <v>319.39713662774898</v>
          </cell>
          <cell r="S134">
            <v>81.09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AUGUSTA VERONICA DE ALMEIDA CELESTINO DA SILVA</v>
          </cell>
          <cell r="F135" t="str">
            <v>2 - Outros Profissionais da Saúde</v>
          </cell>
          <cell r="G135" t="str">
            <v>3222-05</v>
          </cell>
          <cell r="H135" t="str">
            <v>12/2023</v>
          </cell>
          <cell r="I135">
            <v>0</v>
          </cell>
          <cell r="J135">
            <v>542.31200000000001</v>
          </cell>
          <cell r="L135">
            <v>167.31940585774058</v>
          </cell>
          <cell r="M135">
            <v>0</v>
          </cell>
          <cell r="O135">
            <v>2.0699999999999998</v>
          </cell>
          <cell r="R135">
            <v>252.15563417980181</v>
          </cell>
          <cell r="S135">
            <v>33.81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AUREA KATIA LINS DE ALBUQUERQUE</v>
          </cell>
          <cell r="F136" t="str">
            <v>2 - Outros Profissionais da Saúde</v>
          </cell>
          <cell r="G136" t="str">
            <v>2235-05</v>
          </cell>
          <cell r="H136" t="str">
            <v>12/2023</v>
          </cell>
          <cell r="I136">
            <v>0</v>
          </cell>
          <cell r="J136">
            <v>919.10239999999988</v>
          </cell>
          <cell r="L136">
            <v>167.31940585774058</v>
          </cell>
          <cell r="M136">
            <v>0</v>
          </cell>
          <cell r="O136">
            <v>4.3499999999999996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AURELIO JOSE DE OLIVEIRA</v>
          </cell>
          <cell r="F137" t="str">
            <v>2 - Outros Profissionais da Saúde</v>
          </cell>
          <cell r="G137" t="str">
            <v>3222-05</v>
          </cell>
          <cell r="H137" t="str">
            <v>12/2023</v>
          </cell>
          <cell r="I137">
            <v>0</v>
          </cell>
          <cell r="J137">
            <v>581.1160000000001</v>
          </cell>
          <cell r="L137">
            <v>167.31940585774058</v>
          </cell>
          <cell r="M137">
            <v>0</v>
          </cell>
          <cell r="O137">
            <v>2.0699999999999998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AURIDENES ALVES OLIVEIRA</v>
          </cell>
          <cell r="F138" t="str">
            <v>3 - Administrativo</v>
          </cell>
          <cell r="G138" t="str">
            <v>2112-05</v>
          </cell>
          <cell r="H138" t="str">
            <v>12/2023</v>
          </cell>
          <cell r="I138">
            <v>0</v>
          </cell>
          <cell r="J138">
            <v>455.86880000000002</v>
          </cell>
          <cell r="L138">
            <v>167.31940585774058</v>
          </cell>
          <cell r="M138">
            <v>0</v>
          </cell>
          <cell r="O138">
            <v>2.0699999999999998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BARBARA AZEVEDO NEVES CAVALCANTI</v>
          </cell>
          <cell r="F139" t="str">
            <v>1 - Médico</v>
          </cell>
          <cell r="G139" t="str">
            <v>2251-25</v>
          </cell>
          <cell r="H139" t="str">
            <v>12/2023</v>
          </cell>
          <cell r="I139">
            <v>0</v>
          </cell>
          <cell r="J139">
            <v>661.03039999999999</v>
          </cell>
          <cell r="L139">
            <v>167.31940585774058</v>
          </cell>
          <cell r="M139">
            <v>0</v>
          </cell>
          <cell r="O139">
            <v>16.59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BARBARA COSTA SIEBRA</v>
          </cell>
          <cell r="F140" t="str">
            <v>3 - Administrativo</v>
          </cell>
          <cell r="G140" t="str">
            <v>1421-05</v>
          </cell>
          <cell r="H140" t="str">
            <v>12/2023</v>
          </cell>
          <cell r="I140">
            <v>0</v>
          </cell>
          <cell r="J140">
            <v>876.54399999999998</v>
          </cell>
          <cell r="L140">
            <v>167.31940585774058</v>
          </cell>
          <cell r="M140">
            <v>0</v>
          </cell>
          <cell r="O140">
            <v>2.0699999999999998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BARBARA MARIA MOTA LIMA</v>
          </cell>
          <cell r="F141" t="str">
            <v>2 - Outros Profissionais da Saúde</v>
          </cell>
          <cell r="G141" t="str">
            <v>2516-05</v>
          </cell>
          <cell r="H141" t="str">
            <v>12/2023</v>
          </cell>
          <cell r="I141">
            <v>0</v>
          </cell>
          <cell r="J141">
            <v>505.07600000000002</v>
          </cell>
          <cell r="L141">
            <v>167.31940585774058</v>
          </cell>
          <cell r="M141">
            <v>0</v>
          </cell>
          <cell r="O141">
            <v>2.0699999999999998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BARBARA SANDRA CARNEIRO SILVA DE MORAES</v>
          </cell>
          <cell r="F142" t="str">
            <v>2 - Outros Profissionais da Saúde</v>
          </cell>
          <cell r="G142" t="str">
            <v>2235-05</v>
          </cell>
          <cell r="H142" t="str">
            <v>12/2023</v>
          </cell>
          <cell r="I142">
            <v>0</v>
          </cell>
          <cell r="J142">
            <v>489.10079999999999</v>
          </cell>
          <cell r="L142">
            <v>167.31940585774058</v>
          </cell>
          <cell r="M142">
            <v>0</v>
          </cell>
          <cell r="O142">
            <v>4.3499999999999996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BERGUISON WILLANIS LIMA DA SILVA</v>
          </cell>
          <cell r="F143" t="str">
            <v>3 - Administrativo</v>
          </cell>
          <cell r="G143" t="str">
            <v>7233-10</v>
          </cell>
          <cell r="H143" t="str">
            <v>12/2023</v>
          </cell>
          <cell r="I143">
            <v>0</v>
          </cell>
          <cell r="J143">
            <v>275.90719999999999</v>
          </cell>
          <cell r="L143">
            <v>167.31940585774058</v>
          </cell>
          <cell r="M143">
            <v>0</v>
          </cell>
          <cell r="O143">
            <v>2.0699999999999998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BIANCA CAROLINA FERREIRA</v>
          </cell>
          <cell r="F144" t="str">
            <v>2 - Outros Profissionais da Saúde</v>
          </cell>
          <cell r="G144" t="str">
            <v>3222-05</v>
          </cell>
          <cell r="H144" t="str">
            <v>12/2023</v>
          </cell>
          <cell r="I144">
            <v>0</v>
          </cell>
          <cell r="J144">
            <v>661.19119999999998</v>
          </cell>
          <cell r="L144">
            <v>167.31940585774058</v>
          </cell>
          <cell r="M144">
            <v>0</v>
          </cell>
          <cell r="O144">
            <v>2.0699999999999998</v>
          </cell>
          <cell r="R144">
            <v>268.96600979178857</v>
          </cell>
          <cell r="S144">
            <v>79.8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BIANCA FERREIRA BASTOS DE MELO</v>
          </cell>
          <cell r="F145" t="str">
            <v>2 - Outros Profissionais da Saúde</v>
          </cell>
          <cell r="G145" t="str">
            <v>2236-05</v>
          </cell>
          <cell r="H145" t="str">
            <v>12/2023</v>
          </cell>
          <cell r="I145">
            <v>0</v>
          </cell>
          <cell r="J145">
            <v>386.66320000000002</v>
          </cell>
          <cell r="L145">
            <v>167.31940585774058</v>
          </cell>
          <cell r="M145">
            <v>0</v>
          </cell>
          <cell r="O145">
            <v>4.3499999999999996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BIANKA ANDRADE DE ARAUJO</v>
          </cell>
          <cell r="F146" t="str">
            <v>2 - Outros Profissionais da Saúde</v>
          </cell>
          <cell r="G146" t="str">
            <v>5211-30</v>
          </cell>
          <cell r="H146" t="str">
            <v>12/2023</v>
          </cell>
          <cell r="I146">
            <v>0</v>
          </cell>
          <cell r="J146">
            <v>255.108</v>
          </cell>
          <cell r="L146">
            <v>167.31940585774058</v>
          </cell>
          <cell r="M146">
            <v>0</v>
          </cell>
          <cell r="O146">
            <v>2.0699999999999998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BRADLEY RAMOS RIBEIRO</v>
          </cell>
          <cell r="F147" t="str">
            <v>2 - Outros Profissionais da Saúde</v>
          </cell>
          <cell r="G147" t="str">
            <v>2236-05</v>
          </cell>
          <cell r="H147" t="str">
            <v>12/2023</v>
          </cell>
          <cell r="I147">
            <v>0</v>
          </cell>
          <cell r="J147">
            <v>363.7432</v>
          </cell>
          <cell r="L147">
            <v>167.31940585774058</v>
          </cell>
          <cell r="M147">
            <v>0</v>
          </cell>
          <cell r="O147">
            <v>4.3499999999999996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BRENDA FREIRE RAMOS DE MELO</v>
          </cell>
          <cell r="F148" t="str">
            <v>2 - Outros Profissionais da Saúde</v>
          </cell>
          <cell r="G148" t="str">
            <v>2236-05</v>
          </cell>
          <cell r="H148" t="str">
            <v>12/2023</v>
          </cell>
          <cell r="I148">
            <v>0</v>
          </cell>
          <cell r="J148">
            <v>384.32080000000002</v>
          </cell>
          <cell r="L148">
            <v>167.31940585774058</v>
          </cell>
          <cell r="M148">
            <v>0</v>
          </cell>
          <cell r="O148">
            <v>4.3499999999999996</v>
          </cell>
          <cell r="R148">
            <v>377.82344210843479</v>
          </cell>
          <cell r="S148">
            <v>119.64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BRENNA OLIVEIRA DE MOURA</v>
          </cell>
          <cell r="F149" t="str">
            <v>2 - Outros Profissionais da Saúde</v>
          </cell>
          <cell r="G149" t="str">
            <v>3222-05</v>
          </cell>
          <cell r="H149" t="str">
            <v>12/2023</v>
          </cell>
          <cell r="I149">
            <v>0</v>
          </cell>
          <cell r="J149">
            <v>624.23440000000005</v>
          </cell>
          <cell r="L149">
            <v>167.31940585774058</v>
          </cell>
          <cell r="M149">
            <v>0</v>
          </cell>
          <cell r="O149">
            <v>2.0699999999999998</v>
          </cell>
          <cell r="R149">
            <v>298.28166482244848</v>
          </cell>
          <cell r="S149">
            <v>74.58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BRENO RAMOS VERAS CAVALCANTI</v>
          </cell>
          <cell r="F150" t="str">
            <v>2 - Outros Profissionais da Saúde</v>
          </cell>
          <cell r="G150" t="str">
            <v>2236-05</v>
          </cell>
          <cell r="H150" t="str">
            <v>12/2023</v>
          </cell>
          <cell r="I150">
            <v>0</v>
          </cell>
          <cell r="J150">
            <v>328.69839999999999</v>
          </cell>
          <cell r="L150">
            <v>167.31940585774058</v>
          </cell>
          <cell r="M150">
            <v>0</v>
          </cell>
          <cell r="O150">
            <v>4.3499999999999996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BRUNA ARCELINO DE FREITAS</v>
          </cell>
          <cell r="F151" t="str">
            <v>2 - Outros Profissionais da Saúde</v>
          </cell>
          <cell r="G151" t="str">
            <v>3222-05</v>
          </cell>
          <cell r="H151" t="str">
            <v>12/2023</v>
          </cell>
          <cell r="I151">
            <v>0</v>
          </cell>
          <cell r="J151">
            <v>400.48160000000013</v>
          </cell>
          <cell r="L151">
            <v>167.31940585774058</v>
          </cell>
          <cell r="M151">
            <v>0</v>
          </cell>
          <cell r="O151">
            <v>2.0699999999999998</v>
          </cell>
          <cell r="R151">
            <v>252.15563417980181</v>
          </cell>
          <cell r="S151">
            <v>75.02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BRUNA CECILIA RODRIGUES SOBRAL</v>
          </cell>
          <cell r="F152" t="str">
            <v>2 - Outros Profissionais da Saúde</v>
          </cell>
          <cell r="G152" t="str">
            <v>2236-05</v>
          </cell>
          <cell r="H152" t="str">
            <v>12/2023</v>
          </cell>
          <cell r="I152">
            <v>0</v>
          </cell>
          <cell r="J152">
            <v>344.68160000000012</v>
          </cell>
          <cell r="L152">
            <v>167.31940585774058</v>
          </cell>
          <cell r="M152">
            <v>0</v>
          </cell>
          <cell r="O152">
            <v>4.3499999999999996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BRUNA CRISTINE AZEVEDO DE ALBUQUERQUE</v>
          </cell>
          <cell r="F153" t="str">
            <v>2 - Outros Profissionais da Saúde</v>
          </cell>
          <cell r="G153" t="str">
            <v>3222-05</v>
          </cell>
          <cell r="H153" t="str">
            <v>12/2023</v>
          </cell>
          <cell r="I153">
            <v>0</v>
          </cell>
          <cell r="J153">
            <v>512.00560000000007</v>
          </cell>
          <cell r="L153">
            <v>167.31940585774058</v>
          </cell>
          <cell r="M153">
            <v>0</v>
          </cell>
          <cell r="O153">
            <v>2.0699999999999998</v>
          </cell>
          <cell r="R153">
            <v>172.20384773254759</v>
          </cell>
          <cell r="S153">
            <v>71.38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BRUNA ISLANY DOS SANTOS GOMES</v>
          </cell>
          <cell r="F154" t="str">
            <v>2 - Outros Profissionais da Saúde</v>
          </cell>
          <cell r="G154" t="str">
            <v>3241-15</v>
          </cell>
          <cell r="H154" t="str">
            <v>12/2023</v>
          </cell>
          <cell r="I154">
            <v>0</v>
          </cell>
          <cell r="J154">
            <v>483.68079999999998</v>
          </cell>
          <cell r="L154">
            <v>167.31940585774058</v>
          </cell>
          <cell r="M154">
            <v>0</v>
          </cell>
          <cell r="O154">
            <v>2.0699999999999998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BRUNA LINS DE ARAUJO RAMOS</v>
          </cell>
          <cell r="F155" t="str">
            <v>2 - Outros Profissionais da Saúde</v>
          </cell>
          <cell r="G155" t="str">
            <v>2516-05</v>
          </cell>
          <cell r="H155" t="str">
            <v>12/2023</v>
          </cell>
          <cell r="I155">
            <v>0</v>
          </cell>
          <cell r="J155">
            <v>273.61200000000002</v>
          </cell>
          <cell r="L155">
            <v>167.31940585774058</v>
          </cell>
          <cell r="M155">
            <v>0</v>
          </cell>
          <cell r="O155">
            <v>2.0699999999999998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BRUNA LOUISE SILVA PESSANHA</v>
          </cell>
          <cell r="F156" t="str">
            <v>2 - Outros Profissionais da Saúde</v>
          </cell>
          <cell r="G156" t="str">
            <v>2236-05</v>
          </cell>
          <cell r="H156" t="str">
            <v>12/2023</v>
          </cell>
          <cell r="I156">
            <v>0</v>
          </cell>
          <cell r="J156">
            <v>359.2296</v>
          </cell>
          <cell r="L156">
            <v>167.31940585774058</v>
          </cell>
          <cell r="M156">
            <v>0</v>
          </cell>
          <cell r="O156">
            <v>4.3499999999999996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BRUNA MARIA DO NASCIMENTO GOMES</v>
          </cell>
          <cell r="F157" t="str">
            <v>3 - Administrativo</v>
          </cell>
          <cell r="G157" t="str">
            <v>4110-10</v>
          </cell>
          <cell r="H157" t="str">
            <v>12/2023</v>
          </cell>
          <cell r="I157">
            <v>0</v>
          </cell>
          <cell r="J157">
            <v>162.6456</v>
          </cell>
          <cell r="L157">
            <v>167.31940585774058</v>
          </cell>
          <cell r="M157">
            <v>0</v>
          </cell>
          <cell r="O157">
            <v>2.0699999999999998</v>
          </cell>
          <cell r="R157">
            <v>298.28166482244848</v>
          </cell>
          <cell r="S157">
            <v>78.42</v>
          </cell>
          <cell r="U157">
            <v>78.25</v>
          </cell>
        </row>
        <row r="158">
          <cell r="C158" t="str">
            <v>HOSPITAL NOSSA SENHORA DAS GRAÇAS - ANTIGO ALFA - CG Nº 024/2022</v>
          </cell>
          <cell r="E158" t="str">
            <v>BRUNA RAPHAELA DA SILVA SANTOS</v>
          </cell>
          <cell r="F158" t="str">
            <v>2 - Outros Profissionais da Saúde</v>
          </cell>
          <cell r="G158" t="str">
            <v>2235-05</v>
          </cell>
          <cell r="H158" t="str">
            <v>12/2023</v>
          </cell>
          <cell r="I158">
            <v>0</v>
          </cell>
          <cell r="J158">
            <v>968.30799999999999</v>
          </cell>
          <cell r="L158">
            <v>167.31940585774058</v>
          </cell>
          <cell r="M158">
            <v>0</v>
          </cell>
          <cell r="O158">
            <v>4.3499999999999996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BRUNA SOARES DA SILVA</v>
          </cell>
          <cell r="F159" t="str">
            <v>2 - Outros Profissionais da Saúde</v>
          </cell>
          <cell r="G159" t="str">
            <v>5211-30</v>
          </cell>
          <cell r="H159" t="str">
            <v>12/2023</v>
          </cell>
          <cell r="I159">
            <v>0</v>
          </cell>
          <cell r="J159">
            <v>179.25120000000001</v>
          </cell>
          <cell r="L159">
            <v>167.31940585774058</v>
          </cell>
          <cell r="M159">
            <v>0</v>
          </cell>
          <cell r="O159">
            <v>2.0699999999999998</v>
          </cell>
          <cell r="R159">
            <v>268.96600979178857</v>
          </cell>
          <cell r="S159">
            <v>75.739999999999995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BRUNNA HELENA TORRES DA SILVA</v>
          </cell>
          <cell r="F160" t="str">
            <v>2 - Outros Profissionais da Saúde</v>
          </cell>
          <cell r="G160" t="str">
            <v>2236-05</v>
          </cell>
          <cell r="H160" t="str">
            <v>12/2023</v>
          </cell>
          <cell r="I160">
            <v>0</v>
          </cell>
          <cell r="J160">
            <v>328.31439999999998</v>
          </cell>
          <cell r="L160">
            <v>167.31940585774058</v>
          </cell>
          <cell r="M160">
            <v>0</v>
          </cell>
          <cell r="O160">
            <v>4.3499999999999996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BRUNNA JULLYANA CORREIA DE MELO GOES DOS SANTOS</v>
          </cell>
          <cell r="F161" t="str">
            <v>2 - Outros Profissionais da Saúde</v>
          </cell>
          <cell r="G161" t="str">
            <v>2236-05</v>
          </cell>
          <cell r="H161" t="str">
            <v>12/2023</v>
          </cell>
          <cell r="I161">
            <v>0</v>
          </cell>
          <cell r="J161">
            <v>362.51600000000008</v>
          </cell>
          <cell r="L161">
            <v>167.31940585774058</v>
          </cell>
          <cell r="M161">
            <v>0</v>
          </cell>
          <cell r="O161">
            <v>4.3499999999999996</v>
          </cell>
          <cell r="R161">
            <v>0</v>
          </cell>
          <cell r="S161">
            <v>0</v>
          </cell>
          <cell r="U161">
            <v>120.26</v>
          </cell>
        </row>
        <row r="162">
          <cell r="C162" t="str">
            <v>HOSPITAL NOSSA SENHORA DAS GRAÇAS - ANTIGO ALFA - CG Nº 024/2022</v>
          </cell>
          <cell r="E162" t="str">
            <v>BRUNO AUGUSTO SILVA DE SOUZA</v>
          </cell>
          <cell r="F162" t="str">
            <v>3 - Administrativo</v>
          </cell>
          <cell r="G162" t="str">
            <v>4141-05</v>
          </cell>
          <cell r="H162" t="str">
            <v>12/2023</v>
          </cell>
          <cell r="I162">
            <v>0</v>
          </cell>
          <cell r="J162">
            <v>241.10079999999999</v>
          </cell>
          <cell r="L162">
            <v>167.31940585774058</v>
          </cell>
          <cell r="M162">
            <v>0</v>
          </cell>
          <cell r="O162">
            <v>2.0699999999999998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BRUNO CESAR VENTURA FRAGOSO</v>
          </cell>
          <cell r="F163" t="str">
            <v>2 - Outros Profissionais da Saúde</v>
          </cell>
          <cell r="G163" t="str">
            <v>5151-10</v>
          </cell>
          <cell r="H163" t="str">
            <v>12/2023</v>
          </cell>
          <cell r="I163">
            <v>0</v>
          </cell>
          <cell r="J163">
            <v>172.14879999999999</v>
          </cell>
          <cell r="L163">
            <v>167.31940585774058</v>
          </cell>
          <cell r="M163">
            <v>0</v>
          </cell>
          <cell r="O163">
            <v>2.0699999999999998</v>
          </cell>
          <cell r="R163">
            <v>134.48300489589428</v>
          </cell>
          <cell r="S163">
            <v>80.89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BRUNO JOSE DA SILVA NASCIMENTO</v>
          </cell>
          <cell r="F164" t="str">
            <v>3 - Administrativo</v>
          </cell>
          <cell r="G164" t="str">
            <v>4110-10</v>
          </cell>
          <cell r="H164" t="str">
            <v>12/2023</v>
          </cell>
          <cell r="I164">
            <v>0</v>
          </cell>
          <cell r="J164">
            <v>160.8272</v>
          </cell>
          <cell r="L164">
            <v>167.31940585774058</v>
          </cell>
          <cell r="M164">
            <v>0</v>
          </cell>
          <cell r="O164">
            <v>2.0699999999999998</v>
          </cell>
          <cell r="R164">
            <v>319.39713662774898</v>
          </cell>
          <cell r="S164">
            <v>130.44999999999999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CAIO EDUARDO XAVIER DE ALBUQUERQUE</v>
          </cell>
          <cell r="F165" t="str">
            <v>3 - Administrativo</v>
          </cell>
          <cell r="G165" t="str">
            <v>5163-45</v>
          </cell>
          <cell r="H165" t="str">
            <v>12/2023</v>
          </cell>
          <cell r="I165">
            <v>0</v>
          </cell>
          <cell r="J165">
            <v>260.71440000000001</v>
          </cell>
          <cell r="L165">
            <v>167.31940585774058</v>
          </cell>
          <cell r="M165">
            <v>0</v>
          </cell>
          <cell r="O165">
            <v>2.0699999999999998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CAMILA CAVALCANTE DE FREITAS LOLA</v>
          </cell>
          <cell r="F166" t="str">
            <v>3 - Administrativo</v>
          </cell>
          <cell r="G166" t="str">
            <v>1421-05</v>
          </cell>
          <cell r="H166" t="str">
            <v>12/2023</v>
          </cell>
          <cell r="I166">
            <v>0</v>
          </cell>
          <cell r="J166">
            <v>808.47839999999997</v>
          </cell>
          <cell r="L166">
            <v>167.31940585774058</v>
          </cell>
          <cell r="M166">
            <v>0</v>
          </cell>
          <cell r="O166">
            <v>2.0699999999999998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CAMILA DO NASCIMENTO OLIVEIRA</v>
          </cell>
          <cell r="F167" t="str">
            <v>2 - Outros Profissionais da Saúde</v>
          </cell>
          <cell r="G167" t="str">
            <v>2238-10</v>
          </cell>
          <cell r="H167" t="str">
            <v>12/2023</v>
          </cell>
          <cell r="I167">
            <v>0</v>
          </cell>
          <cell r="J167">
            <v>329.69600000000003</v>
          </cell>
          <cell r="L167">
            <v>167.31940585774058</v>
          </cell>
          <cell r="M167">
            <v>0</v>
          </cell>
          <cell r="O167">
            <v>2.0699999999999998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CAMILA PESSOA SANTOS</v>
          </cell>
          <cell r="F168" t="str">
            <v>2 - Outros Profissionais da Saúde</v>
          </cell>
          <cell r="G168" t="str">
            <v>2235-05</v>
          </cell>
          <cell r="H168" t="str">
            <v>12/2023</v>
          </cell>
          <cell r="I168">
            <v>0</v>
          </cell>
          <cell r="J168">
            <v>781.16480000000001</v>
          </cell>
          <cell r="L168">
            <v>167.31940585774058</v>
          </cell>
          <cell r="M168">
            <v>0</v>
          </cell>
          <cell r="O168">
            <v>4.3499999999999996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CAMILA TAVARES DE SOUZA SOARES</v>
          </cell>
          <cell r="F169" t="str">
            <v>2 - Outros Profissionais da Saúde</v>
          </cell>
          <cell r="G169" t="str">
            <v>2237-10</v>
          </cell>
          <cell r="H169" t="str">
            <v>12/2023</v>
          </cell>
          <cell r="I169">
            <v>0</v>
          </cell>
          <cell r="J169">
            <v>470.02080000000001</v>
          </cell>
          <cell r="L169">
            <v>167.31940585774058</v>
          </cell>
          <cell r="M169">
            <v>0</v>
          </cell>
          <cell r="O169">
            <v>2.0699999999999998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CAMILE VITORIA CONCEICAO DA SILVA</v>
          </cell>
          <cell r="F170" t="str">
            <v>2 - Outros Profissionais da Saúde</v>
          </cell>
          <cell r="G170" t="str">
            <v>3222-05</v>
          </cell>
          <cell r="H170" t="str">
            <v>12/2023</v>
          </cell>
          <cell r="I170">
            <v>0</v>
          </cell>
          <cell r="J170">
            <v>579.70240000000001</v>
          </cell>
          <cell r="L170">
            <v>167.31940585774058</v>
          </cell>
          <cell r="M170">
            <v>0</v>
          </cell>
          <cell r="O170">
            <v>2.0699999999999998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CAMILLA MARCOLINO DOS SANTOS</v>
          </cell>
          <cell r="F171" t="str">
            <v>2 - Outros Profissionais da Saúde</v>
          </cell>
          <cell r="G171" t="str">
            <v>3222-05</v>
          </cell>
          <cell r="H171" t="str">
            <v>12/2023</v>
          </cell>
          <cell r="I171">
            <v>0</v>
          </cell>
          <cell r="J171">
            <v>627.1303999999999</v>
          </cell>
          <cell r="L171">
            <v>167.31940585774058</v>
          </cell>
          <cell r="M171">
            <v>0</v>
          </cell>
          <cell r="O171">
            <v>2.0699999999999998</v>
          </cell>
          <cell r="R171">
            <v>252.15563417980181</v>
          </cell>
          <cell r="S171">
            <v>77.69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CAMYLLE VICTORIA DE OLIVEIRA LIMA</v>
          </cell>
          <cell r="F172" t="str">
            <v>2 - Outros Profissionais da Saúde</v>
          </cell>
          <cell r="G172" t="str">
            <v>5211-30</v>
          </cell>
          <cell r="H172" t="str">
            <v>12/2023</v>
          </cell>
          <cell r="I172">
            <v>0</v>
          </cell>
          <cell r="J172">
            <v>222.60159999999999</v>
          </cell>
          <cell r="L172">
            <v>167.31940585774058</v>
          </cell>
          <cell r="M172">
            <v>0</v>
          </cell>
          <cell r="O172">
            <v>2.0699999999999998</v>
          </cell>
          <cell r="R172">
            <v>126.0778170899009</v>
          </cell>
          <cell r="S172">
            <v>73.069999999999993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CARINA PEREIRA DANTAS</v>
          </cell>
          <cell r="F173" t="str">
            <v>2 - Outros Profissionais da Saúde</v>
          </cell>
          <cell r="G173" t="str">
            <v>2235-05</v>
          </cell>
          <cell r="H173" t="str">
            <v>12/2023</v>
          </cell>
          <cell r="I173">
            <v>0</v>
          </cell>
          <cell r="J173">
            <v>310.99919999999997</v>
          </cell>
          <cell r="L173">
            <v>167.31940585774058</v>
          </cell>
          <cell r="M173">
            <v>0</v>
          </cell>
          <cell r="O173">
            <v>4.3499999999999996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CARLA JULIANA ALEXANDRE FERREIRA</v>
          </cell>
          <cell r="F174" t="str">
            <v>3 - Administrativo</v>
          </cell>
          <cell r="G174" t="str">
            <v>1421-05</v>
          </cell>
          <cell r="H174" t="str">
            <v>12/2023</v>
          </cell>
          <cell r="I174">
            <v>0</v>
          </cell>
          <cell r="J174">
            <v>725.97200000000009</v>
          </cell>
          <cell r="L174">
            <v>167.31940585774058</v>
          </cell>
          <cell r="M174">
            <v>0</v>
          </cell>
          <cell r="O174">
            <v>2.0699999999999998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CARLA RODRIGUES DOS SANTOS</v>
          </cell>
          <cell r="F175" t="str">
            <v>3 - Administrativo</v>
          </cell>
          <cell r="G175" t="str">
            <v>4110-10</v>
          </cell>
          <cell r="H175" t="str">
            <v>12/2023</v>
          </cell>
          <cell r="I175">
            <v>0</v>
          </cell>
          <cell r="J175">
            <v>255.572</v>
          </cell>
          <cell r="L175">
            <v>167.31940585774058</v>
          </cell>
          <cell r="M175">
            <v>0</v>
          </cell>
          <cell r="O175">
            <v>2.0699999999999998</v>
          </cell>
          <cell r="R175">
            <v>319.39713662774898</v>
          </cell>
          <cell r="S175">
            <v>127.24</v>
          </cell>
          <cell r="U175">
            <v>80.95</v>
          </cell>
        </row>
        <row r="176">
          <cell r="C176" t="str">
            <v>HOSPITAL NOSSA SENHORA DAS GRAÇAS - ANTIGO ALFA - CG Nº 024/2022</v>
          </cell>
          <cell r="E176" t="str">
            <v>CARLEIDE MARIA DA SILVA</v>
          </cell>
          <cell r="F176" t="str">
            <v>2 - Outros Profissionais da Saúde</v>
          </cell>
          <cell r="G176" t="str">
            <v>3222-05</v>
          </cell>
          <cell r="H176" t="str">
            <v>12/2023</v>
          </cell>
          <cell r="I176">
            <v>0</v>
          </cell>
          <cell r="J176">
            <v>579.64800000000002</v>
          </cell>
          <cell r="L176">
            <v>167.31940585774058</v>
          </cell>
          <cell r="M176">
            <v>0</v>
          </cell>
          <cell r="O176">
            <v>2.0699999999999998</v>
          </cell>
          <cell r="R176">
            <v>134.48300489589428</v>
          </cell>
          <cell r="S176">
            <v>58.75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CARLIANA FERREIRA DOS SANTOS</v>
          </cell>
          <cell r="F177" t="str">
            <v>2 - Outros Profissionais da Saúde</v>
          </cell>
          <cell r="G177" t="str">
            <v>3222-05</v>
          </cell>
          <cell r="H177" t="str">
            <v>12/2023</v>
          </cell>
          <cell r="I177">
            <v>0</v>
          </cell>
          <cell r="J177">
            <v>550.07360000000006</v>
          </cell>
          <cell r="L177">
            <v>167.31940585774058</v>
          </cell>
          <cell r="M177">
            <v>0</v>
          </cell>
          <cell r="O177">
            <v>2.0699999999999998</v>
          </cell>
          <cell r="R177">
            <v>126.0778170899009</v>
          </cell>
          <cell r="S177">
            <v>79.8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CARLOS ALBERTO DA SILVA</v>
          </cell>
          <cell r="F178" t="str">
            <v>3 - Administrativo</v>
          </cell>
          <cell r="G178" t="str">
            <v>7711-05</v>
          </cell>
          <cell r="H178" t="str">
            <v>12/2023</v>
          </cell>
          <cell r="I178">
            <v>0</v>
          </cell>
          <cell r="J178">
            <v>306.73120000000011</v>
          </cell>
          <cell r="L178">
            <v>167.31940585774058</v>
          </cell>
          <cell r="M178">
            <v>0</v>
          </cell>
          <cell r="O178">
            <v>2.0699999999999998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CARLOS ALEXANDRE DA SILVA</v>
          </cell>
          <cell r="F179" t="str">
            <v>3 - Administrativo</v>
          </cell>
          <cell r="G179" t="str">
            <v>3172-10</v>
          </cell>
          <cell r="H179" t="str">
            <v>12/2023</v>
          </cell>
          <cell r="I179">
            <v>0</v>
          </cell>
          <cell r="J179">
            <v>210.10319999999999</v>
          </cell>
          <cell r="L179">
            <v>167.31940585774058</v>
          </cell>
          <cell r="M179">
            <v>0</v>
          </cell>
          <cell r="O179">
            <v>2.0699999999999998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CARLOS EDUARDO ALBUQUERQUE DE MOURA</v>
          </cell>
          <cell r="F180" t="str">
            <v>2 - Outros Profissionais da Saúde</v>
          </cell>
          <cell r="G180" t="str">
            <v>2236-05</v>
          </cell>
          <cell r="H180" t="str">
            <v>12/2023</v>
          </cell>
          <cell r="I180">
            <v>0</v>
          </cell>
          <cell r="J180">
            <v>215.17599999999999</v>
          </cell>
          <cell r="L180">
            <v>167.31940585774058</v>
          </cell>
          <cell r="M180">
            <v>0</v>
          </cell>
          <cell r="O180">
            <v>4.3499999999999996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CARLOS EDUARDO SANTOS REGO BARROS</v>
          </cell>
          <cell r="F181" t="str">
            <v>3 - Administrativo</v>
          </cell>
          <cell r="G181" t="str">
            <v>1312-10</v>
          </cell>
          <cell r="H181" t="str">
            <v>12/2023</v>
          </cell>
          <cell r="I181">
            <v>0</v>
          </cell>
          <cell r="J181">
            <v>831.81040000000007</v>
          </cell>
          <cell r="L181">
            <v>167.31940585774058</v>
          </cell>
          <cell r="M181">
            <v>0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CARLOS FELIPE DE OLIVEIRA DA SILVA</v>
          </cell>
          <cell r="F182" t="str">
            <v>3 - Administrativo</v>
          </cell>
          <cell r="G182" t="str">
            <v>3131-15</v>
          </cell>
          <cell r="H182" t="str">
            <v>12/2023</v>
          </cell>
          <cell r="I182">
            <v>0</v>
          </cell>
          <cell r="J182">
            <v>381.12799999999999</v>
          </cell>
          <cell r="L182">
            <v>167.31940585774058</v>
          </cell>
          <cell r="M182">
            <v>0</v>
          </cell>
          <cell r="O182">
            <v>2.0699999999999998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CARLOS GERMANO DUARTE BEZERRA NETO</v>
          </cell>
          <cell r="F183" t="str">
            <v>3 - Administrativo</v>
          </cell>
          <cell r="G183" t="str">
            <v>4110-10</v>
          </cell>
          <cell r="H183" t="str">
            <v>12/2023</v>
          </cell>
          <cell r="I183">
            <v>0</v>
          </cell>
          <cell r="J183">
            <v>18.149999999999999</v>
          </cell>
          <cell r="L183">
            <v>167.31940585774058</v>
          </cell>
          <cell r="M183">
            <v>0</v>
          </cell>
          <cell r="O183">
            <v>2.0699999999999998</v>
          </cell>
          <cell r="R183">
            <v>159.87833333333339</v>
          </cell>
          <cell r="S183">
            <v>39.6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CARLOS HELDER MONTEIRO MEDEIROS</v>
          </cell>
          <cell r="F184" t="str">
            <v>3 - Administrativo</v>
          </cell>
          <cell r="G184" t="str">
            <v>4110-10</v>
          </cell>
          <cell r="H184" t="str">
            <v>12/2023</v>
          </cell>
          <cell r="I184">
            <v>0</v>
          </cell>
          <cell r="J184">
            <v>288.77359999999999</v>
          </cell>
          <cell r="L184">
            <v>167.31940585774058</v>
          </cell>
          <cell r="M184">
            <v>0</v>
          </cell>
          <cell r="O184">
            <v>2.0699999999999998</v>
          </cell>
          <cell r="R184">
            <v>218.12487379456027</v>
          </cell>
          <cell r="S184">
            <v>127.24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CARLOS HENRIQUE SANTANA DE OLIVEIRA</v>
          </cell>
          <cell r="F185" t="str">
            <v>3 - Administrativo</v>
          </cell>
          <cell r="G185" t="str">
            <v>2523-05</v>
          </cell>
          <cell r="H185" t="str">
            <v>12/2023</v>
          </cell>
          <cell r="I185">
            <v>0</v>
          </cell>
          <cell r="J185">
            <v>592.58880000000011</v>
          </cell>
          <cell r="L185">
            <v>167.31940585774058</v>
          </cell>
          <cell r="M185">
            <v>0</v>
          </cell>
          <cell r="O185">
            <v>2.0699999999999998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CARMEM LUCIA MARIA DA SILVA BARROS</v>
          </cell>
          <cell r="F186" t="str">
            <v>2 - Outros Profissionais da Saúde</v>
          </cell>
          <cell r="G186" t="str">
            <v>3222-05</v>
          </cell>
          <cell r="H186" t="str">
            <v>12/2023</v>
          </cell>
          <cell r="I186">
            <v>0</v>
          </cell>
          <cell r="J186">
            <v>573.77679999999998</v>
          </cell>
          <cell r="L186">
            <v>167.31940585774058</v>
          </cell>
          <cell r="M186">
            <v>0</v>
          </cell>
          <cell r="O186">
            <v>2.0699999999999998</v>
          </cell>
          <cell r="R186">
            <v>252.15563417980181</v>
          </cell>
          <cell r="S186">
            <v>79.8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CARMEM LUCIA OLIVEIRA DE SANTANA</v>
          </cell>
          <cell r="F187" t="str">
            <v>2 - Outros Profissionais da Saúde</v>
          </cell>
          <cell r="G187" t="str">
            <v>3222-05</v>
          </cell>
          <cell r="H187" t="str">
            <v>12/2023</v>
          </cell>
          <cell r="I187">
            <v>0</v>
          </cell>
          <cell r="J187">
            <v>588.17680000000007</v>
          </cell>
          <cell r="L187">
            <v>167.31940585774058</v>
          </cell>
          <cell r="M187">
            <v>0</v>
          </cell>
          <cell r="O187">
            <v>2.0699999999999998</v>
          </cell>
          <cell r="R187">
            <v>134.48300489589428</v>
          </cell>
          <cell r="S187">
            <v>79.8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CAROLINA CUNEGUNDES BORBA</v>
          </cell>
          <cell r="F188" t="str">
            <v>2 - Outros Profissionais da Saúde</v>
          </cell>
          <cell r="G188" t="str">
            <v>5211-30</v>
          </cell>
          <cell r="H188" t="str">
            <v>12/2023</v>
          </cell>
          <cell r="I188">
            <v>0</v>
          </cell>
          <cell r="J188">
            <v>163.8536</v>
          </cell>
          <cell r="L188">
            <v>167.31940585774058</v>
          </cell>
          <cell r="M188">
            <v>0</v>
          </cell>
          <cell r="O188">
            <v>2.0699999999999998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CASSIANO FERREIRA DA SILVA</v>
          </cell>
          <cell r="F189" t="str">
            <v>2 - Outros Profissionais da Saúde</v>
          </cell>
          <cell r="G189" t="str">
            <v>2237-05</v>
          </cell>
          <cell r="H189" t="str">
            <v>12/2023</v>
          </cell>
          <cell r="I189">
            <v>0</v>
          </cell>
          <cell r="J189">
            <v>0</v>
          </cell>
          <cell r="L189">
            <v>167.31940585774058</v>
          </cell>
          <cell r="M189">
            <v>0</v>
          </cell>
          <cell r="O189">
            <v>2.0699999999999998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CASSIO HENRIQUE VASCONCELOS PEREIRA</v>
          </cell>
          <cell r="F190" t="str">
            <v>2 - Outros Profissionais da Saúde</v>
          </cell>
          <cell r="G190" t="str">
            <v>3222-05</v>
          </cell>
          <cell r="H190" t="str">
            <v>12/2023</v>
          </cell>
          <cell r="I190">
            <v>0</v>
          </cell>
          <cell r="J190">
            <v>509.16879999999998</v>
          </cell>
          <cell r="L190">
            <v>167.31940585774058</v>
          </cell>
          <cell r="M190">
            <v>0</v>
          </cell>
          <cell r="O190">
            <v>2.0699999999999998</v>
          </cell>
          <cell r="R190">
            <v>159.08355457197251</v>
          </cell>
          <cell r="S190">
            <v>75.02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CATIANA GOMES DE ARAUJO</v>
          </cell>
          <cell r="F191" t="str">
            <v>2 - Outros Profissionais da Saúde</v>
          </cell>
          <cell r="G191" t="str">
            <v>5152-05</v>
          </cell>
          <cell r="H191" t="str">
            <v>12/2023</v>
          </cell>
          <cell r="I191">
            <v>0</v>
          </cell>
          <cell r="J191">
            <v>223.2072</v>
          </cell>
          <cell r="L191">
            <v>167.31940585774058</v>
          </cell>
          <cell r="M191">
            <v>0</v>
          </cell>
          <cell r="O191">
            <v>2.0699999999999998</v>
          </cell>
          <cell r="R191">
            <v>134.48300489589428</v>
          </cell>
          <cell r="S191">
            <v>75.930000000000007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CELESTE DE ARQUINO DA SILVA</v>
          </cell>
          <cell r="F192" t="str">
            <v>2 - Outros Profissionais da Saúde</v>
          </cell>
          <cell r="G192" t="str">
            <v>3222-05</v>
          </cell>
          <cell r="H192" t="str">
            <v>12/2023</v>
          </cell>
          <cell r="I192">
            <v>0</v>
          </cell>
          <cell r="J192">
            <v>481.05360000000002</v>
          </cell>
          <cell r="L192">
            <v>167.31940585774058</v>
          </cell>
          <cell r="M192">
            <v>0</v>
          </cell>
          <cell r="O192">
            <v>2.0699999999999998</v>
          </cell>
          <cell r="R192">
            <v>126.0778170899009</v>
          </cell>
          <cell r="S192">
            <v>70.239999999999995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CELIA FABIOLA DE CASTRO</v>
          </cell>
          <cell r="F193" t="str">
            <v>2 - Outros Profissionais da Saúde</v>
          </cell>
          <cell r="G193" t="str">
            <v>3222-05</v>
          </cell>
          <cell r="H193" t="str">
            <v>12/2023</v>
          </cell>
          <cell r="I193">
            <v>0</v>
          </cell>
          <cell r="J193">
            <v>701.89519999999993</v>
          </cell>
          <cell r="L193">
            <v>167.31940585774058</v>
          </cell>
          <cell r="M193">
            <v>0</v>
          </cell>
          <cell r="O193">
            <v>2.0699999999999998</v>
          </cell>
          <cell r="R193">
            <v>134.48300489589428</v>
          </cell>
          <cell r="S193">
            <v>79.8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CELINA ALBUQUERQUE BARBOSA SIBALDE</v>
          </cell>
          <cell r="F194" t="str">
            <v>3 - Administrativo</v>
          </cell>
          <cell r="G194" t="str">
            <v>1421-05</v>
          </cell>
          <cell r="H194" t="str">
            <v>12/2023</v>
          </cell>
          <cell r="I194">
            <v>0</v>
          </cell>
          <cell r="J194">
            <v>656.69839999999999</v>
          </cell>
          <cell r="L194">
            <v>167.31940585774058</v>
          </cell>
          <cell r="M194">
            <v>0</v>
          </cell>
          <cell r="O194">
            <v>2.0699999999999998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CHAYNNE MARIA DE LIMA SILVA</v>
          </cell>
          <cell r="F195" t="str">
            <v>2 - Outros Profissionais da Saúde</v>
          </cell>
          <cell r="G195" t="str">
            <v>3222-05</v>
          </cell>
          <cell r="H195" t="str">
            <v>12/2023</v>
          </cell>
          <cell r="I195">
            <v>0</v>
          </cell>
          <cell r="J195">
            <v>139.63999999999999</v>
          </cell>
          <cell r="L195">
            <v>167.31940585774058</v>
          </cell>
          <cell r="M195">
            <v>0</v>
          </cell>
          <cell r="O195">
            <v>2.0699999999999998</v>
          </cell>
          <cell r="R195">
            <v>268.96600979178857</v>
          </cell>
          <cell r="S195">
            <v>79.8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CHRYSTIANE FERREIRA SANTOS</v>
          </cell>
          <cell r="F196" t="str">
            <v>2 - Outros Profissionais da Saúde</v>
          </cell>
          <cell r="G196" t="str">
            <v>3222-05</v>
          </cell>
          <cell r="H196" t="str">
            <v>12/2023</v>
          </cell>
          <cell r="I196">
            <v>0</v>
          </cell>
          <cell r="J196">
            <v>316.85919999999999</v>
          </cell>
          <cell r="L196">
            <v>167.31940585774058</v>
          </cell>
          <cell r="M196">
            <v>0</v>
          </cell>
          <cell r="O196">
            <v>2.0699999999999998</v>
          </cell>
          <cell r="R196">
            <v>134.48300489589428</v>
          </cell>
          <cell r="S196">
            <v>79.8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CIBELE MORAES DOS SANTOS OLIVEIRA</v>
          </cell>
          <cell r="F197" t="str">
            <v>2 - Outros Profissionais da Saúde</v>
          </cell>
          <cell r="G197" t="str">
            <v>2235-05</v>
          </cell>
          <cell r="H197" t="str">
            <v>12/2023</v>
          </cell>
          <cell r="I197">
            <v>0</v>
          </cell>
          <cell r="J197">
            <v>934.66560000000004</v>
          </cell>
          <cell r="L197">
            <v>167.31940585774058</v>
          </cell>
          <cell r="M197">
            <v>0</v>
          </cell>
          <cell r="O197">
            <v>4.3499999999999996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CIBELLY LUIZA CORREIA LUZ</v>
          </cell>
          <cell r="F198" t="str">
            <v>2 - Outros Profissionais da Saúde</v>
          </cell>
          <cell r="G198" t="str">
            <v>3222-05</v>
          </cell>
          <cell r="H198" t="str">
            <v>12/2023</v>
          </cell>
          <cell r="I198">
            <v>0</v>
          </cell>
          <cell r="J198">
            <v>470.60879999999997</v>
          </cell>
          <cell r="L198">
            <v>167.31940585774058</v>
          </cell>
          <cell r="M198">
            <v>0</v>
          </cell>
          <cell r="O198">
            <v>2.0699999999999998</v>
          </cell>
          <cell r="R198">
            <v>134.48300489589428</v>
          </cell>
          <cell r="S198">
            <v>79.8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CICERA EDILANDE DE SOUSA VEIGA</v>
          </cell>
          <cell r="F199" t="str">
            <v>2 - Outros Profissionais da Saúde</v>
          </cell>
          <cell r="G199" t="str">
            <v>2236-05</v>
          </cell>
          <cell r="H199" t="str">
            <v>12/2023</v>
          </cell>
          <cell r="I199">
            <v>0</v>
          </cell>
          <cell r="J199">
            <v>337.29520000000002</v>
          </cell>
          <cell r="L199">
            <v>167.31940585774058</v>
          </cell>
          <cell r="M199">
            <v>0</v>
          </cell>
          <cell r="O199">
            <v>4.3499999999999996</v>
          </cell>
          <cell r="R199">
            <v>0</v>
          </cell>
          <cell r="S199">
            <v>0</v>
          </cell>
          <cell r="U199">
            <v>104.74</v>
          </cell>
        </row>
        <row r="200">
          <cell r="C200" t="str">
            <v>HOSPITAL NOSSA SENHORA DAS GRAÇAS - ANTIGO ALFA - CG Nº 024/2022</v>
          </cell>
          <cell r="E200" t="str">
            <v>CICERA MARIA JOSE DA SILVA</v>
          </cell>
          <cell r="F200" t="str">
            <v>2 - Outros Profissionais da Saúde</v>
          </cell>
          <cell r="G200" t="str">
            <v>3222-05</v>
          </cell>
          <cell r="H200" t="str">
            <v>12/2023</v>
          </cell>
          <cell r="I200">
            <v>0</v>
          </cell>
          <cell r="J200">
            <v>673.74160000000006</v>
          </cell>
          <cell r="L200">
            <v>167.31940585774058</v>
          </cell>
          <cell r="M200">
            <v>0</v>
          </cell>
          <cell r="O200">
            <v>2.0699999999999998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CICERO CLAUDIO NUNES CORREIA</v>
          </cell>
          <cell r="F201" t="str">
            <v>2 - Outros Profissionais da Saúde</v>
          </cell>
          <cell r="G201" t="str">
            <v>2235-05</v>
          </cell>
          <cell r="H201" t="str">
            <v>12/2023</v>
          </cell>
          <cell r="I201">
            <v>0</v>
          </cell>
          <cell r="J201">
            <v>1107.5999999999999</v>
          </cell>
          <cell r="L201">
            <v>167.31940585774058</v>
          </cell>
          <cell r="M201">
            <v>0</v>
          </cell>
          <cell r="O201">
            <v>4.3499999999999996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CINTIA FERNANDA DA SILVA</v>
          </cell>
          <cell r="F202" t="str">
            <v>2 - Outros Profissionais da Saúde</v>
          </cell>
          <cell r="G202" t="str">
            <v>5211-30</v>
          </cell>
          <cell r="H202" t="str">
            <v>12/2023</v>
          </cell>
          <cell r="I202">
            <v>0</v>
          </cell>
          <cell r="J202">
            <v>282.77280000000002</v>
          </cell>
          <cell r="L202">
            <v>167.31940585774058</v>
          </cell>
          <cell r="M202">
            <v>0</v>
          </cell>
          <cell r="O202">
            <v>2.0699999999999998</v>
          </cell>
          <cell r="R202">
            <v>126.0778170899009</v>
          </cell>
          <cell r="S202">
            <v>81.09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CINTIA LORENA DE ALCANTARA ARAUJO ALMEIDA</v>
          </cell>
          <cell r="F203" t="str">
            <v>2 - Outros Profissionais da Saúde</v>
          </cell>
          <cell r="G203" t="str">
            <v>2236-05</v>
          </cell>
          <cell r="H203" t="str">
            <v>12/2023</v>
          </cell>
          <cell r="I203">
            <v>0</v>
          </cell>
          <cell r="J203">
            <v>357.84559999999999</v>
          </cell>
          <cell r="L203">
            <v>167.31940585774058</v>
          </cell>
          <cell r="M203">
            <v>0</v>
          </cell>
          <cell r="O203">
            <v>4.3499999999999996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CINTIA MARIA DO NASCIMENTO</v>
          </cell>
          <cell r="F204" t="str">
            <v>2 - Outros Profissionais da Saúde</v>
          </cell>
          <cell r="G204" t="str">
            <v>2237-10</v>
          </cell>
          <cell r="H204" t="str">
            <v>12/2023</v>
          </cell>
          <cell r="I204">
            <v>0</v>
          </cell>
          <cell r="J204">
            <v>474.78960000000001</v>
          </cell>
          <cell r="L204">
            <v>167.31940585774058</v>
          </cell>
          <cell r="M204">
            <v>0</v>
          </cell>
          <cell r="O204">
            <v>2.0699999999999998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CLAIDE MOREIRA DE CARVALHO NETO</v>
          </cell>
          <cell r="F205" t="str">
            <v>3 - Administrativo</v>
          </cell>
          <cell r="G205" t="str">
            <v>7823-05</v>
          </cell>
          <cell r="H205" t="str">
            <v>12/2023</v>
          </cell>
          <cell r="I205">
            <v>0</v>
          </cell>
          <cell r="J205">
            <v>230.71199999999999</v>
          </cell>
          <cell r="L205">
            <v>167.31940585774058</v>
          </cell>
          <cell r="M205">
            <v>0</v>
          </cell>
          <cell r="O205">
            <v>2.0699999999999998</v>
          </cell>
          <cell r="R205">
            <v>126.0778170899009</v>
          </cell>
          <cell r="S205">
            <v>95.25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CLARICE MARCOLINO DA SILVA</v>
          </cell>
          <cell r="F206" t="str">
            <v>2 - Outros Profissionais da Saúde</v>
          </cell>
          <cell r="G206" t="str">
            <v>3222-05</v>
          </cell>
          <cell r="H206" t="str">
            <v>12/2023</v>
          </cell>
          <cell r="I206">
            <v>0</v>
          </cell>
          <cell r="J206">
            <v>587.08160000000009</v>
          </cell>
          <cell r="L206">
            <v>167.31940585774058</v>
          </cell>
          <cell r="M206">
            <v>0</v>
          </cell>
          <cell r="O206">
            <v>2.0699999999999998</v>
          </cell>
          <cell r="R206">
            <v>149.14083241122424</v>
          </cell>
          <cell r="S206">
            <v>79.8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CLARICE SOARES DO NASCIMENTO GALDINO</v>
          </cell>
          <cell r="F207" t="str">
            <v>3 - Administrativo</v>
          </cell>
          <cell r="G207" t="str">
            <v>4110-10</v>
          </cell>
          <cell r="H207" t="str">
            <v>12/2023</v>
          </cell>
          <cell r="I207">
            <v>0</v>
          </cell>
          <cell r="J207">
            <v>22.6616</v>
          </cell>
          <cell r="L207">
            <v>167.31940585774058</v>
          </cell>
          <cell r="M207">
            <v>0</v>
          </cell>
          <cell r="O207">
            <v>2.0699999999999998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CLAUDIA CAROLINA BANDEIRA</v>
          </cell>
          <cell r="F208" t="str">
            <v>2 - Outros Profissionais da Saúde</v>
          </cell>
          <cell r="G208" t="str">
            <v>3222-05</v>
          </cell>
          <cell r="H208" t="str">
            <v>12/2023</v>
          </cell>
          <cell r="I208">
            <v>0</v>
          </cell>
          <cell r="J208">
            <v>690.20080000000007</v>
          </cell>
          <cell r="L208">
            <v>167.31940585774058</v>
          </cell>
          <cell r="M208">
            <v>0</v>
          </cell>
          <cell r="O208">
            <v>2.0699999999999998</v>
          </cell>
          <cell r="R208">
            <v>252.15563417980181</v>
          </cell>
          <cell r="S208">
            <v>69.22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CLAUDIA DE CASSIA FERREIRA BARBOSA</v>
          </cell>
          <cell r="F209" t="str">
            <v>2 - Outros Profissionais da Saúde</v>
          </cell>
          <cell r="G209" t="str">
            <v>3222-05</v>
          </cell>
          <cell r="H209" t="str">
            <v>12/2023</v>
          </cell>
          <cell r="I209">
            <v>0</v>
          </cell>
          <cell r="J209">
            <v>616.59119999999996</v>
          </cell>
          <cell r="L209">
            <v>167.31940585774058</v>
          </cell>
          <cell r="M209">
            <v>0</v>
          </cell>
          <cell r="O209">
            <v>2.0699999999999998</v>
          </cell>
          <cell r="R209">
            <v>159.08355457197251</v>
          </cell>
          <cell r="S209">
            <v>73.48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CLAUDIA FELICIANO DA SILVA</v>
          </cell>
          <cell r="F210" t="str">
            <v>2 - Outros Profissionais da Saúde</v>
          </cell>
          <cell r="G210" t="str">
            <v>2237-10</v>
          </cell>
          <cell r="H210" t="str">
            <v>12/2023</v>
          </cell>
          <cell r="I210">
            <v>0</v>
          </cell>
          <cell r="J210">
            <v>490.49919999999997</v>
          </cell>
          <cell r="L210">
            <v>167.31940585774058</v>
          </cell>
          <cell r="M210">
            <v>0</v>
          </cell>
          <cell r="O210">
            <v>2.0699999999999998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CLAUDIA FERREIRA DA SILVA</v>
          </cell>
          <cell r="F211" t="str">
            <v>3 - Administrativo</v>
          </cell>
          <cell r="G211" t="str">
            <v>5163-45</v>
          </cell>
          <cell r="H211" t="str">
            <v>12/2023</v>
          </cell>
          <cell r="I211">
            <v>0</v>
          </cell>
          <cell r="J211">
            <v>177.2928</v>
          </cell>
          <cell r="L211">
            <v>167.31940585774058</v>
          </cell>
          <cell r="M211">
            <v>0</v>
          </cell>
          <cell r="O211">
            <v>2.0699999999999998</v>
          </cell>
          <cell r="R211">
            <v>268.96600979178857</v>
          </cell>
          <cell r="S211">
            <v>75.55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CLAUDIA ISRAEL FONSECA SILVA FERNANDES</v>
          </cell>
          <cell r="F212" t="str">
            <v>2 - Outros Profissionais da Saúde</v>
          </cell>
          <cell r="G212" t="str">
            <v>3222-05</v>
          </cell>
          <cell r="H212" t="str">
            <v>12/2023</v>
          </cell>
          <cell r="I212">
            <v>0</v>
          </cell>
          <cell r="J212">
            <v>453.80160000000012</v>
          </cell>
          <cell r="L212">
            <v>167.31940585774058</v>
          </cell>
          <cell r="M212">
            <v>0</v>
          </cell>
          <cell r="O212">
            <v>2.0699999999999998</v>
          </cell>
          <cell r="R212">
            <v>172.20384773254759</v>
          </cell>
          <cell r="S212">
            <v>79.8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CLAUDIA MARIA DA SILVA</v>
          </cell>
          <cell r="F213" t="str">
            <v>2 - Outros Profissionais da Saúde</v>
          </cell>
          <cell r="G213" t="str">
            <v>3222-05</v>
          </cell>
          <cell r="H213" t="str">
            <v>12/2023</v>
          </cell>
          <cell r="I213">
            <v>0</v>
          </cell>
          <cell r="J213">
            <v>578.28480000000002</v>
          </cell>
          <cell r="L213">
            <v>167.31940585774058</v>
          </cell>
          <cell r="M213">
            <v>0</v>
          </cell>
          <cell r="O213">
            <v>2.0699999999999998</v>
          </cell>
          <cell r="R213">
            <v>268.96600979178857</v>
          </cell>
          <cell r="S213">
            <v>73.48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CLAUDIA RAFAELA SILVA GONZAGA BENICIO</v>
          </cell>
          <cell r="F214" t="str">
            <v>2 - Outros Profissionais da Saúde</v>
          </cell>
          <cell r="G214" t="str">
            <v>5211-30</v>
          </cell>
          <cell r="H214" t="str">
            <v>12/2023</v>
          </cell>
          <cell r="I214">
            <v>0</v>
          </cell>
          <cell r="J214">
            <v>155.7568</v>
          </cell>
          <cell r="L214">
            <v>167.31940585774058</v>
          </cell>
          <cell r="M214">
            <v>0</v>
          </cell>
          <cell r="O214">
            <v>2.0699999999999998</v>
          </cell>
          <cell r="R214">
            <v>159.08355457197251</v>
          </cell>
          <cell r="S214">
            <v>81.09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CLAUDIANE OLIVEIRA DA SILVA</v>
          </cell>
          <cell r="F215" t="str">
            <v>2 - Outros Profissionais da Saúde</v>
          </cell>
          <cell r="G215" t="str">
            <v>5211-30</v>
          </cell>
          <cell r="H215" t="str">
            <v>12/2023</v>
          </cell>
          <cell r="I215">
            <v>0</v>
          </cell>
          <cell r="J215">
            <v>151.2216</v>
          </cell>
          <cell r="L215">
            <v>167.31940585774058</v>
          </cell>
          <cell r="M215">
            <v>0</v>
          </cell>
          <cell r="O215">
            <v>2.0699999999999998</v>
          </cell>
          <cell r="R215">
            <v>201.72450734384145</v>
          </cell>
          <cell r="S215">
            <v>77.040000000000006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CLAUDIANO DA SILVA SOUZA</v>
          </cell>
          <cell r="F216" t="str">
            <v>3 - Administrativo</v>
          </cell>
          <cell r="G216" t="str">
            <v>5163-45</v>
          </cell>
          <cell r="H216" t="str">
            <v>12/2023</v>
          </cell>
          <cell r="I216">
            <v>0</v>
          </cell>
          <cell r="J216">
            <v>138.93520000000001</v>
          </cell>
          <cell r="L216">
            <v>167.31940585774058</v>
          </cell>
          <cell r="M216">
            <v>0</v>
          </cell>
          <cell r="O216">
            <v>2.0699999999999998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CLAUDILENE DA SILVA SOUZA VASCONCELOS</v>
          </cell>
          <cell r="F217" t="str">
            <v>2 - Outros Profissionais da Saúde</v>
          </cell>
          <cell r="G217" t="str">
            <v>2235-05</v>
          </cell>
          <cell r="H217" t="str">
            <v>12/2023</v>
          </cell>
          <cell r="I217">
            <v>0</v>
          </cell>
          <cell r="J217">
            <v>662.34320000000014</v>
          </cell>
          <cell r="L217">
            <v>167.31940585774058</v>
          </cell>
          <cell r="M217">
            <v>0</v>
          </cell>
          <cell r="O217">
            <v>4.3499999999999996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CLAUDIO CAVALCANTI DA SILVA</v>
          </cell>
          <cell r="F218" t="str">
            <v>3 - Administrativo</v>
          </cell>
          <cell r="G218" t="str">
            <v>4110-10</v>
          </cell>
          <cell r="H218" t="str">
            <v>12/2023</v>
          </cell>
          <cell r="I218">
            <v>0</v>
          </cell>
          <cell r="J218">
            <v>167.39279999999999</v>
          </cell>
          <cell r="L218">
            <v>167.31940585774058</v>
          </cell>
          <cell r="M218">
            <v>0</v>
          </cell>
          <cell r="O218">
            <v>2.0699999999999998</v>
          </cell>
          <cell r="R218">
            <v>319.39713662774898</v>
          </cell>
          <cell r="S218">
            <v>43.63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CLAUDIO RENATO DIAS CARDOSO</v>
          </cell>
          <cell r="F219" t="str">
            <v>2 - Outros Profissionais da Saúde</v>
          </cell>
          <cell r="G219" t="str">
            <v>3241-15</v>
          </cell>
          <cell r="H219" t="str">
            <v>12/2023</v>
          </cell>
          <cell r="I219">
            <v>0</v>
          </cell>
          <cell r="J219">
            <v>522.33839999999998</v>
          </cell>
          <cell r="L219">
            <v>167.31940585774058</v>
          </cell>
          <cell r="M219">
            <v>0</v>
          </cell>
          <cell r="O219">
            <v>2.0699999999999998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CLECIO ROBERTO DA SILVA ALVES</v>
          </cell>
          <cell r="F220" t="str">
            <v>2 - Outros Profissionais da Saúde</v>
          </cell>
          <cell r="G220" t="str">
            <v>3222-05</v>
          </cell>
          <cell r="H220" t="str">
            <v>12/2023</v>
          </cell>
          <cell r="I220">
            <v>0</v>
          </cell>
          <cell r="J220">
            <v>594.78560000000004</v>
          </cell>
          <cell r="L220">
            <v>167.31940585774058</v>
          </cell>
          <cell r="M220">
            <v>0</v>
          </cell>
          <cell r="O220">
            <v>2.0699999999999998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CLEIDE PAIXAO DE LIMA</v>
          </cell>
          <cell r="F221" t="str">
            <v>2 - Outros Profissionais da Saúde</v>
          </cell>
          <cell r="G221" t="str">
            <v>3222-05</v>
          </cell>
          <cell r="H221" t="str">
            <v>12/2023</v>
          </cell>
          <cell r="I221">
            <v>0</v>
          </cell>
          <cell r="J221">
            <v>522.96640000000002</v>
          </cell>
          <cell r="L221">
            <v>167.31940585774058</v>
          </cell>
          <cell r="M221">
            <v>0</v>
          </cell>
          <cell r="O221">
            <v>2.0699999999999998</v>
          </cell>
          <cell r="R221">
            <v>0</v>
          </cell>
          <cell r="S221">
            <v>0</v>
          </cell>
          <cell r="U221">
            <v>69.41</v>
          </cell>
        </row>
        <row r="222">
          <cell r="C222" t="str">
            <v>HOSPITAL NOSSA SENHORA DAS GRAÇAS - ANTIGO ALFA - CG Nº 024/2022</v>
          </cell>
          <cell r="E222" t="str">
            <v>CLEITON EDUARDO DOS SANTOS ALBUQUERQUE</v>
          </cell>
          <cell r="F222" t="str">
            <v>2 - Outros Profissionais da Saúde</v>
          </cell>
          <cell r="G222" t="str">
            <v>3222-05</v>
          </cell>
          <cell r="H222" t="str">
            <v>12/2023</v>
          </cell>
          <cell r="I222">
            <v>0</v>
          </cell>
          <cell r="J222">
            <v>596.12959999999998</v>
          </cell>
          <cell r="L222">
            <v>167.31940585774058</v>
          </cell>
          <cell r="M222">
            <v>0</v>
          </cell>
          <cell r="O222">
            <v>2.0699999999999998</v>
          </cell>
          <cell r="R222">
            <v>126.0778170899009</v>
          </cell>
          <cell r="S222">
            <v>79.8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CLEONICE DE CASTRO SOARES</v>
          </cell>
          <cell r="F223" t="str">
            <v>2 - Outros Profissionais da Saúde</v>
          </cell>
          <cell r="G223" t="str">
            <v>3222-05</v>
          </cell>
          <cell r="H223" t="str">
            <v>12/2023</v>
          </cell>
          <cell r="I223">
            <v>0</v>
          </cell>
          <cell r="J223">
            <v>578.58800000000008</v>
          </cell>
          <cell r="L223">
            <v>167.31940585774058</v>
          </cell>
          <cell r="M223">
            <v>0</v>
          </cell>
          <cell r="O223">
            <v>2.0699999999999998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CLOVIS PEREIRA DE CARVALHO JUNIOR</v>
          </cell>
          <cell r="F224" t="str">
            <v>3 - Administrativo</v>
          </cell>
          <cell r="G224" t="str">
            <v>2124-20</v>
          </cell>
          <cell r="H224" t="str">
            <v>12/2023</v>
          </cell>
          <cell r="I224">
            <v>0</v>
          </cell>
          <cell r="J224">
            <v>556.05600000000004</v>
          </cell>
          <cell r="L224">
            <v>167.31940585774058</v>
          </cell>
          <cell r="M224">
            <v>0</v>
          </cell>
          <cell r="O224">
            <v>2.0699999999999998</v>
          </cell>
          <cell r="R224">
            <v>319.39713662774898</v>
          </cell>
          <cell r="S224">
            <v>247.81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COSMO ROBERTO DO MONTE</v>
          </cell>
          <cell r="F225" t="str">
            <v>3 - Administrativo</v>
          </cell>
          <cell r="G225" t="str">
            <v>3516-05</v>
          </cell>
          <cell r="H225" t="str">
            <v>12/2023</v>
          </cell>
          <cell r="I225">
            <v>0</v>
          </cell>
          <cell r="J225">
            <v>253.2088</v>
          </cell>
          <cell r="L225">
            <v>167.31940585774058</v>
          </cell>
          <cell r="M225">
            <v>0</v>
          </cell>
          <cell r="O225">
            <v>2.0699999999999998</v>
          </cell>
          <cell r="R225">
            <v>319.39713662774898</v>
          </cell>
          <cell r="S225">
            <v>126.04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CRISLAYNE KELLY PEREIRA DA SILVA</v>
          </cell>
          <cell r="F226" t="str">
            <v>2 - Outros Profissionais da Saúde</v>
          </cell>
          <cell r="G226" t="str">
            <v>3222-05</v>
          </cell>
          <cell r="H226" t="str">
            <v>12/2023</v>
          </cell>
          <cell r="I226">
            <v>0</v>
          </cell>
          <cell r="J226">
            <v>605.81360000000006</v>
          </cell>
          <cell r="L226">
            <v>167.31940585774058</v>
          </cell>
          <cell r="M226">
            <v>0</v>
          </cell>
          <cell r="O226">
            <v>2.0699999999999998</v>
          </cell>
          <cell r="R226">
            <v>134.48300489589428</v>
          </cell>
          <cell r="S226">
            <v>79.8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CRISTIAN VICENTE DE CARVALHO</v>
          </cell>
          <cell r="F227" t="str">
            <v>3 - Administrativo</v>
          </cell>
          <cell r="G227" t="str">
            <v>4110-10</v>
          </cell>
          <cell r="H227" t="str">
            <v>12/2023</v>
          </cell>
          <cell r="I227">
            <v>0</v>
          </cell>
          <cell r="J227">
            <v>122.5472</v>
          </cell>
          <cell r="L227">
            <v>167.31940585774058</v>
          </cell>
          <cell r="M227">
            <v>0</v>
          </cell>
          <cell r="O227">
            <v>2.0699999999999998</v>
          </cell>
          <cell r="R227">
            <v>159.69856831387449</v>
          </cell>
          <cell r="S227">
            <v>81.09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CRISTIANE MARINHO DA COSTA</v>
          </cell>
          <cell r="F228" t="str">
            <v>2 - Outros Profissionais da Saúde</v>
          </cell>
          <cell r="G228" t="str">
            <v>3222-05</v>
          </cell>
          <cell r="H228" t="str">
            <v>12/2023</v>
          </cell>
          <cell r="I228">
            <v>0</v>
          </cell>
          <cell r="J228">
            <v>590.53920000000005</v>
          </cell>
          <cell r="L228">
            <v>167.31940585774058</v>
          </cell>
          <cell r="M228">
            <v>0</v>
          </cell>
          <cell r="O228">
            <v>2.0699999999999998</v>
          </cell>
          <cell r="R228">
            <v>134.48300489589428</v>
          </cell>
          <cell r="S228">
            <v>79.8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CRISTIANE NUNES DE LIMA SANTANA</v>
          </cell>
          <cell r="F229" t="str">
            <v>2 - Outros Profissionais da Saúde</v>
          </cell>
          <cell r="G229" t="str">
            <v>3222-05</v>
          </cell>
          <cell r="H229" t="str">
            <v>12/2023</v>
          </cell>
          <cell r="I229">
            <v>0</v>
          </cell>
          <cell r="J229">
            <v>214.988</v>
          </cell>
          <cell r="L229">
            <v>167.31940585774058</v>
          </cell>
          <cell r="M229">
            <v>0</v>
          </cell>
          <cell r="O229">
            <v>2.0699999999999998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CRISTIANE SOUZA DOS SANTOS</v>
          </cell>
          <cell r="F230" t="str">
            <v>2 - Outros Profissionais da Saúde</v>
          </cell>
          <cell r="G230" t="str">
            <v>3222-05</v>
          </cell>
          <cell r="H230" t="str">
            <v>12/2023</v>
          </cell>
          <cell r="I230">
            <v>0</v>
          </cell>
          <cell r="J230">
            <v>406.68240000000009</v>
          </cell>
          <cell r="L230">
            <v>167.31940585774058</v>
          </cell>
          <cell r="M230">
            <v>0</v>
          </cell>
          <cell r="O230">
            <v>2.0699999999999998</v>
          </cell>
          <cell r="R230">
            <v>149.14083241122424</v>
          </cell>
          <cell r="S230">
            <v>79.8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CRISTIENE BIZERRA DE MENDONCA</v>
          </cell>
          <cell r="F231" t="str">
            <v>2 - Outros Profissionais da Saúde</v>
          </cell>
          <cell r="G231" t="str">
            <v>3222-05</v>
          </cell>
          <cell r="H231" t="str">
            <v>12/2023</v>
          </cell>
          <cell r="I231">
            <v>0</v>
          </cell>
          <cell r="J231">
            <v>490.33839999999998</v>
          </cell>
          <cell r="L231">
            <v>167.31940585774058</v>
          </cell>
          <cell r="M231">
            <v>0</v>
          </cell>
          <cell r="O231">
            <v>2.0699999999999998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CYNTHIA MEIRELLES AMORIM DOS SANTOS</v>
          </cell>
          <cell r="F232" t="str">
            <v>2 - Outros Profissionais da Saúde</v>
          </cell>
          <cell r="G232" t="str">
            <v>3222-05</v>
          </cell>
          <cell r="H232" t="str">
            <v>12/2023</v>
          </cell>
          <cell r="I232">
            <v>0</v>
          </cell>
          <cell r="J232">
            <v>710.47280000000001</v>
          </cell>
          <cell r="L232">
            <v>167.31940585774058</v>
          </cell>
          <cell r="M232">
            <v>0</v>
          </cell>
          <cell r="O232">
            <v>2.0699999999999998</v>
          </cell>
          <cell r="R232">
            <v>252.15563417980181</v>
          </cell>
          <cell r="S232">
            <v>79.8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DAIANE DARFINY DE OLIVEIRA NASCIMENTO SILVA</v>
          </cell>
          <cell r="F233" t="str">
            <v>2 - Outros Profissionais da Saúde</v>
          </cell>
          <cell r="G233" t="str">
            <v>3222-05</v>
          </cell>
          <cell r="H233" t="str">
            <v>12/2023</v>
          </cell>
          <cell r="I233">
            <v>0</v>
          </cell>
          <cell r="J233">
            <v>590.6712</v>
          </cell>
          <cell r="L233">
            <v>167.31940585774058</v>
          </cell>
          <cell r="M233">
            <v>0</v>
          </cell>
          <cell r="O233">
            <v>2.0699999999999998</v>
          </cell>
          <cell r="R233">
            <v>134.48300489589428</v>
          </cell>
          <cell r="S233">
            <v>79.8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DANIEL FLORENTINO DE LIMA</v>
          </cell>
          <cell r="F234" t="str">
            <v>2 - Outros Profissionais da Saúde</v>
          </cell>
          <cell r="G234" t="str">
            <v>2236-05</v>
          </cell>
          <cell r="H234" t="str">
            <v>12/2023</v>
          </cell>
          <cell r="I234">
            <v>0</v>
          </cell>
          <cell r="J234">
            <v>339.39600000000002</v>
          </cell>
          <cell r="L234">
            <v>167.31940585774058</v>
          </cell>
          <cell r="M234">
            <v>0</v>
          </cell>
          <cell r="O234">
            <v>4.3499999999999996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DANIEL MORAIS VERAS MUNIZ</v>
          </cell>
          <cell r="F235" t="str">
            <v>2 - Outros Profissionais da Saúde</v>
          </cell>
          <cell r="G235" t="str">
            <v>2234-05</v>
          </cell>
          <cell r="H235" t="str">
            <v>12/2023</v>
          </cell>
          <cell r="I235">
            <v>0</v>
          </cell>
          <cell r="J235">
            <v>694.91200000000015</v>
          </cell>
          <cell r="L235">
            <v>167.31940585774058</v>
          </cell>
          <cell r="M235">
            <v>0</v>
          </cell>
          <cell r="O235">
            <v>2.0699999999999998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DANIELA ANGELOTE DE BARCELLOS</v>
          </cell>
          <cell r="F236" t="str">
            <v>2 - Outros Profissionais da Saúde</v>
          </cell>
          <cell r="G236" t="str">
            <v>3222-05</v>
          </cell>
          <cell r="H236" t="str">
            <v>12/2023</v>
          </cell>
          <cell r="I236">
            <v>0</v>
          </cell>
          <cell r="J236">
            <v>586.01120000000003</v>
          </cell>
          <cell r="L236">
            <v>167.31940585774058</v>
          </cell>
          <cell r="M236">
            <v>0</v>
          </cell>
          <cell r="O236">
            <v>2.0699999999999998</v>
          </cell>
          <cell r="R236">
            <v>268.96600979178857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DANIELA CARLA MARTINS SANTANA</v>
          </cell>
          <cell r="F237" t="str">
            <v>2 - Outros Profissionais da Saúde</v>
          </cell>
          <cell r="G237" t="str">
            <v>3222-05</v>
          </cell>
          <cell r="H237" t="str">
            <v>12/2023</v>
          </cell>
          <cell r="I237">
            <v>0</v>
          </cell>
          <cell r="J237">
            <v>587.31119999999999</v>
          </cell>
          <cell r="L237">
            <v>167.31940585774058</v>
          </cell>
          <cell r="M237">
            <v>0</v>
          </cell>
          <cell r="O237">
            <v>2.0699999999999998</v>
          </cell>
          <cell r="R237">
            <v>134.48300489589428</v>
          </cell>
          <cell r="S237">
            <v>79.8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DANIELA DE JESUS BARBOSA</v>
          </cell>
          <cell r="F238" t="str">
            <v>2 - Outros Profissionais da Saúde</v>
          </cell>
          <cell r="G238" t="str">
            <v>3222-05</v>
          </cell>
          <cell r="H238" t="str">
            <v>12/2023</v>
          </cell>
          <cell r="I238">
            <v>0</v>
          </cell>
          <cell r="J238">
            <v>140.66</v>
          </cell>
          <cell r="L238">
            <v>167.31940585774058</v>
          </cell>
          <cell r="M238">
            <v>0</v>
          </cell>
          <cell r="O238">
            <v>2.0699999999999998</v>
          </cell>
          <cell r="R238">
            <v>126.0778170899009</v>
          </cell>
          <cell r="S238">
            <v>79.8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DANIELA DOS SANTOS FREITAS</v>
          </cell>
          <cell r="F239" t="str">
            <v>2 - Outros Profissionais da Saúde</v>
          </cell>
          <cell r="G239" t="str">
            <v>3222-05</v>
          </cell>
          <cell r="H239" t="str">
            <v>12/2023</v>
          </cell>
          <cell r="I239">
            <v>0</v>
          </cell>
          <cell r="J239">
            <v>662.76559999999995</v>
          </cell>
          <cell r="L239">
            <v>167.31940585774058</v>
          </cell>
          <cell r="M239">
            <v>0</v>
          </cell>
          <cell r="O239">
            <v>2.0699999999999998</v>
          </cell>
          <cell r="R239">
            <v>126.0778170899009</v>
          </cell>
          <cell r="S239">
            <v>79.8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DANIELA JESSICA COSTA DOS SANTOS</v>
          </cell>
          <cell r="F240" t="str">
            <v>3 - Administrativo</v>
          </cell>
          <cell r="G240" t="str">
            <v>4110-10</v>
          </cell>
          <cell r="H240" t="str">
            <v>12/2023</v>
          </cell>
          <cell r="I240">
            <v>0</v>
          </cell>
          <cell r="J240">
            <v>167.1328</v>
          </cell>
          <cell r="L240">
            <v>167.31940585774058</v>
          </cell>
          <cell r="M240">
            <v>0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DANIELA MARIA DE SOUZA</v>
          </cell>
          <cell r="F241" t="str">
            <v>2 - Outros Profissionais da Saúde</v>
          </cell>
          <cell r="G241" t="str">
            <v>3222-05</v>
          </cell>
          <cell r="H241" t="str">
            <v>12/2023</v>
          </cell>
          <cell r="I241">
            <v>0</v>
          </cell>
          <cell r="J241">
            <v>518.70640000000003</v>
          </cell>
          <cell r="L241">
            <v>167.31940585774058</v>
          </cell>
          <cell r="M241">
            <v>0</v>
          </cell>
          <cell r="O241">
            <v>2.0699999999999998</v>
          </cell>
          <cell r="R241">
            <v>134.48300489589428</v>
          </cell>
          <cell r="S241">
            <v>79.8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DANIELE D ARC DA SILVA</v>
          </cell>
          <cell r="F242" t="str">
            <v>2 - Outros Profissionais da Saúde</v>
          </cell>
          <cell r="G242" t="str">
            <v>2236-05</v>
          </cell>
          <cell r="H242" t="str">
            <v>12/2023</v>
          </cell>
          <cell r="I242">
            <v>0</v>
          </cell>
          <cell r="J242">
            <v>290.56400000000002</v>
          </cell>
          <cell r="L242">
            <v>167.31940585774058</v>
          </cell>
          <cell r="M242">
            <v>0</v>
          </cell>
          <cell r="O242">
            <v>4.3499999999999996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DANIELE FARIAS SANTANA DA SILVA</v>
          </cell>
          <cell r="F243" t="str">
            <v>2 - Outros Profissionais da Saúde</v>
          </cell>
          <cell r="G243" t="str">
            <v>3222-05</v>
          </cell>
          <cell r="H243" t="str">
            <v>12/2023</v>
          </cell>
          <cell r="I243">
            <v>0</v>
          </cell>
          <cell r="J243">
            <v>662.97360000000003</v>
          </cell>
          <cell r="L243">
            <v>167.31940585774058</v>
          </cell>
          <cell r="M243">
            <v>0</v>
          </cell>
          <cell r="O243">
            <v>2.0699999999999998</v>
          </cell>
          <cell r="R243">
            <v>268.96600979178857</v>
          </cell>
          <cell r="S243">
            <v>70.239999999999995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DANIELLA RODRIGUES DE ANDRADE</v>
          </cell>
          <cell r="F244" t="str">
            <v>3 - Administrativo</v>
          </cell>
          <cell r="G244" t="str">
            <v>4110-10</v>
          </cell>
          <cell r="H244" t="str">
            <v>12/2023</v>
          </cell>
          <cell r="I244">
            <v>0</v>
          </cell>
          <cell r="J244">
            <v>162.67840000000001</v>
          </cell>
          <cell r="L244">
            <v>167.31940585774058</v>
          </cell>
          <cell r="M244">
            <v>0</v>
          </cell>
          <cell r="O244">
            <v>2.0699999999999998</v>
          </cell>
          <cell r="R244">
            <v>319.39713662774898</v>
          </cell>
          <cell r="S244">
            <v>81.09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DANIELLE CRISTINA SOARES DA SILVA</v>
          </cell>
          <cell r="F245" t="str">
            <v>2 - Outros Profissionais da Saúde</v>
          </cell>
          <cell r="G245" t="str">
            <v>2235-05</v>
          </cell>
          <cell r="H245" t="str">
            <v>12/2023</v>
          </cell>
          <cell r="I245">
            <v>0</v>
          </cell>
          <cell r="J245">
            <v>981.91359999999997</v>
          </cell>
          <cell r="L245">
            <v>167.31940585774058</v>
          </cell>
          <cell r="M245">
            <v>0</v>
          </cell>
          <cell r="O245">
            <v>4.3499999999999996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DANIELLE MARIANNY BEZERRA DA SILVA</v>
          </cell>
          <cell r="F246" t="str">
            <v>2 - Outros Profissionais da Saúde</v>
          </cell>
          <cell r="G246" t="str">
            <v>2516-05</v>
          </cell>
          <cell r="H246" t="str">
            <v>12/2023</v>
          </cell>
          <cell r="I246">
            <v>0</v>
          </cell>
          <cell r="J246">
            <v>451.34719999999999</v>
          </cell>
          <cell r="L246">
            <v>167.31940585774058</v>
          </cell>
          <cell r="M246">
            <v>0</v>
          </cell>
          <cell r="O246">
            <v>2.0699999999999998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DANIELLE PRAIA DA SILVA</v>
          </cell>
          <cell r="F247" t="str">
            <v>2 - Outros Profissionais da Saúde</v>
          </cell>
          <cell r="G247" t="str">
            <v>2235-05</v>
          </cell>
          <cell r="H247" t="str">
            <v>12/2023</v>
          </cell>
          <cell r="I247">
            <v>0</v>
          </cell>
          <cell r="J247">
            <v>893.53440000000001</v>
          </cell>
          <cell r="L247">
            <v>167.31940585774058</v>
          </cell>
          <cell r="M247">
            <v>0</v>
          </cell>
          <cell r="O247">
            <v>4.3499999999999996</v>
          </cell>
          <cell r="R247">
            <v>129.25538808972766</v>
          </cell>
          <cell r="S247">
            <v>108.48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DANIELLE SANTOS DA SILVA</v>
          </cell>
          <cell r="F248" t="str">
            <v>2 - Outros Profissionais da Saúde</v>
          </cell>
          <cell r="G248" t="str">
            <v>3222-05</v>
          </cell>
          <cell r="H248" t="str">
            <v>12/2023</v>
          </cell>
          <cell r="I248">
            <v>0</v>
          </cell>
          <cell r="J248">
            <v>533.40319999999997</v>
          </cell>
          <cell r="L248">
            <v>167.31940585774058</v>
          </cell>
          <cell r="M248">
            <v>0</v>
          </cell>
          <cell r="O248">
            <v>2.0699999999999998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DANIELLE WEDJA QUEIROZ TRAJANO</v>
          </cell>
          <cell r="F249" t="str">
            <v>2 - Outros Profissionais da Saúde</v>
          </cell>
          <cell r="G249" t="str">
            <v>3222-05</v>
          </cell>
          <cell r="H249" t="str">
            <v>12/2023</v>
          </cell>
          <cell r="I249">
            <v>0</v>
          </cell>
          <cell r="J249">
            <v>583.12</v>
          </cell>
          <cell r="L249">
            <v>167.31940585774058</v>
          </cell>
          <cell r="M249">
            <v>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DANIELLY KARLA SILVA DO NASCIMENTO BARBOSA</v>
          </cell>
          <cell r="F250" t="str">
            <v>2 - Outros Profissionais da Saúde</v>
          </cell>
          <cell r="G250" t="str">
            <v>3222-05</v>
          </cell>
          <cell r="H250" t="str">
            <v>12/2023</v>
          </cell>
          <cell r="I250">
            <v>0</v>
          </cell>
          <cell r="J250">
            <v>571.1952</v>
          </cell>
          <cell r="L250">
            <v>167.31940585774058</v>
          </cell>
          <cell r="M250">
            <v>0</v>
          </cell>
          <cell r="O250">
            <v>2.0699999999999998</v>
          </cell>
          <cell r="R250">
            <v>268.96600979178857</v>
          </cell>
          <cell r="S250">
            <v>79.8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DANILLO GUILHERME SILVA COSTA</v>
          </cell>
          <cell r="F251" t="str">
            <v>3 - Administrativo</v>
          </cell>
          <cell r="G251" t="str">
            <v>5143-10</v>
          </cell>
          <cell r="H251" t="str">
            <v>12/2023</v>
          </cell>
          <cell r="I251">
            <v>0</v>
          </cell>
          <cell r="J251">
            <v>244.91839999999999</v>
          </cell>
          <cell r="L251">
            <v>167.31940585774058</v>
          </cell>
          <cell r="M251">
            <v>0</v>
          </cell>
          <cell r="O251">
            <v>2.0699999999999998</v>
          </cell>
          <cell r="R251">
            <v>176.50894392586125</v>
          </cell>
          <cell r="S251">
            <v>88.28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DANILO ANDRADE CARNEIRO</v>
          </cell>
          <cell r="F252" t="str">
            <v>2 - Outros Profissionais da Saúde</v>
          </cell>
          <cell r="G252" t="str">
            <v>2235-05</v>
          </cell>
          <cell r="H252" t="str">
            <v>12/2023</v>
          </cell>
          <cell r="I252">
            <v>0</v>
          </cell>
          <cell r="J252">
            <v>474.64159999999998</v>
          </cell>
          <cell r="L252">
            <v>167.31940585774058</v>
          </cell>
          <cell r="M252">
            <v>0</v>
          </cell>
          <cell r="O252">
            <v>4.3499999999999996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DANILO BELO DE LIMA</v>
          </cell>
          <cell r="F253" t="str">
            <v>3 - Administrativo</v>
          </cell>
          <cell r="G253" t="str">
            <v>5174-10</v>
          </cell>
          <cell r="H253" t="str">
            <v>12/2023</v>
          </cell>
          <cell r="I253">
            <v>0</v>
          </cell>
          <cell r="J253">
            <v>163.28479999999999</v>
          </cell>
          <cell r="L253">
            <v>167.31940585774058</v>
          </cell>
          <cell r="M253">
            <v>0</v>
          </cell>
          <cell r="O253">
            <v>2.0699999999999998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DANILO REIS RODRIGUES</v>
          </cell>
          <cell r="F254" t="str">
            <v>3 - Administrativo</v>
          </cell>
          <cell r="G254" t="str">
            <v>7823-05</v>
          </cell>
          <cell r="H254" t="str">
            <v>12/2023</v>
          </cell>
          <cell r="I254">
            <v>0</v>
          </cell>
          <cell r="J254">
            <v>234.9872</v>
          </cell>
          <cell r="L254">
            <v>167.31940585774058</v>
          </cell>
          <cell r="M254">
            <v>0</v>
          </cell>
          <cell r="O254">
            <v>2.0699999999999998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DANILO RODRIGUES MONTEIRO</v>
          </cell>
          <cell r="F255" t="str">
            <v>2 - Outros Profissionais da Saúde</v>
          </cell>
          <cell r="G255" t="str">
            <v>3222-05</v>
          </cell>
          <cell r="H255" t="str">
            <v>12/2023</v>
          </cell>
          <cell r="I255">
            <v>0</v>
          </cell>
          <cell r="J255">
            <v>594.88319999999999</v>
          </cell>
          <cell r="L255">
            <v>167.31940585774058</v>
          </cell>
          <cell r="M255">
            <v>0</v>
          </cell>
          <cell r="O255">
            <v>2.0699999999999998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DAVI RENAN MONTEIRO DA ROCHA SILVA</v>
          </cell>
          <cell r="F256" t="str">
            <v>3 - Administrativo</v>
          </cell>
          <cell r="G256" t="str">
            <v>2523-05</v>
          </cell>
          <cell r="H256" t="str">
            <v>12/2023</v>
          </cell>
          <cell r="I256">
            <v>0</v>
          </cell>
          <cell r="J256">
            <v>516.34399999999994</v>
          </cell>
          <cell r="L256">
            <v>167.31940585774058</v>
          </cell>
          <cell r="M256">
            <v>0</v>
          </cell>
          <cell r="O256">
            <v>2.0699999999999998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DAVINA GOMES DA SILVA</v>
          </cell>
          <cell r="F257" t="str">
            <v>2 - Outros Profissionais da Saúde</v>
          </cell>
          <cell r="G257" t="str">
            <v>3222-05</v>
          </cell>
          <cell r="H257" t="str">
            <v>12/2023</v>
          </cell>
          <cell r="I257">
            <v>0</v>
          </cell>
          <cell r="J257">
            <v>565.64080000000001</v>
          </cell>
          <cell r="L257">
            <v>167.31940585774058</v>
          </cell>
          <cell r="M257">
            <v>0</v>
          </cell>
          <cell r="O257">
            <v>2.0699999999999998</v>
          </cell>
          <cell r="R257">
            <v>134.48300489589428</v>
          </cell>
          <cell r="S257">
            <v>66.02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DAYANE EVELIN ROSA DAS NEVES</v>
          </cell>
          <cell r="F258" t="str">
            <v>2 - Outros Profissionais da Saúde</v>
          </cell>
          <cell r="G258" t="str">
            <v>3222-05</v>
          </cell>
          <cell r="H258" t="str">
            <v>12/2023</v>
          </cell>
          <cell r="I258">
            <v>0</v>
          </cell>
          <cell r="J258">
            <v>587.77840000000003</v>
          </cell>
          <cell r="L258">
            <v>167.31940585774058</v>
          </cell>
          <cell r="M258">
            <v>0</v>
          </cell>
          <cell r="O258">
            <v>2.0699999999999998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DAYANE GOUVEIA DA SILVA</v>
          </cell>
          <cell r="F259" t="str">
            <v>2 - Outros Profissionais da Saúde</v>
          </cell>
          <cell r="G259" t="str">
            <v>3222-05</v>
          </cell>
          <cell r="H259" t="str">
            <v>12/2023</v>
          </cell>
          <cell r="I259">
            <v>0</v>
          </cell>
          <cell r="J259">
            <v>561.16719999999998</v>
          </cell>
          <cell r="L259">
            <v>167.31940585774058</v>
          </cell>
          <cell r="M259">
            <v>0</v>
          </cell>
          <cell r="O259">
            <v>2.0699999999999998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DAYANE MARIA DA SILVA CORREIA</v>
          </cell>
          <cell r="F260" t="str">
            <v>2 - Outros Profissionais da Saúde</v>
          </cell>
          <cell r="G260" t="str">
            <v>3222-05</v>
          </cell>
          <cell r="H260" t="str">
            <v>12/2023</v>
          </cell>
          <cell r="I260">
            <v>0</v>
          </cell>
          <cell r="J260">
            <v>634.79359999999997</v>
          </cell>
          <cell r="L260">
            <v>167.31940585774058</v>
          </cell>
          <cell r="M260">
            <v>0</v>
          </cell>
          <cell r="O260">
            <v>2.0699999999999998</v>
          </cell>
          <cell r="R260">
            <v>149.14083241122424</v>
          </cell>
          <cell r="S260">
            <v>75.02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DAYANNE FERNANDES DA SILVA COSTA</v>
          </cell>
          <cell r="F261" t="str">
            <v>2 - Outros Profissionais da Saúde</v>
          </cell>
          <cell r="G261" t="str">
            <v>2235-05</v>
          </cell>
          <cell r="H261" t="str">
            <v>12/2023</v>
          </cell>
          <cell r="I261">
            <v>0</v>
          </cell>
          <cell r="J261">
            <v>911.71759999999995</v>
          </cell>
          <cell r="L261">
            <v>167.31940585774058</v>
          </cell>
          <cell r="M261">
            <v>0</v>
          </cell>
          <cell r="O261">
            <v>4.3499999999999996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DAYANNY CRISTHYAN SILVA DA COSTA</v>
          </cell>
          <cell r="F262" t="str">
            <v>2 - Outros Profissionais da Saúde</v>
          </cell>
          <cell r="G262" t="str">
            <v>3222-05</v>
          </cell>
          <cell r="H262" t="str">
            <v>12/2023</v>
          </cell>
          <cell r="I262">
            <v>0</v>
          </cell>
          <cell r="J262">
            <v>354.96480000000003</v>
          </cell>
          <cell r="L262">
            <v>167.31940585774058</v>
          </cell>
          <cell r="M262">
            <v>0</v>
          </cell>
          <cell r="O262">
            <v>2.0699999999999998</v>
          </cell>
          <cell r="R262">
            <v>298.28166482244848</v>
          </cell>
          <cell r="S262">
            <v>9.8699999999999992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DEBORA BELARMINO DIAS COSTA</v>
          </cell>
          <cell r="F263" t="str">
            <v>2 - Outros Profissionais da Saúde</v>
          </cell>
          <cell r="G263" t="str">
            <v>2235-05</v>
          </cell>
          <cell r="H263" t="str">
            <v>12/2023</v>
          </cell>
          <cell r="I263">
            <v>0</v>
          </cell>
          <cell r="J263">
            <v>1066.1656</v>
          </cell>
          <cell r="L263">
            <v>167.31940585774058</v>
          </cell>
          <cell r="M263">
            <v>0</v>
          </cell>
          <cell r="O263">
            <v>4.3499999999999996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DEBORA CAROLINE PAIXAO DA SILVA</v>
          </cell>
          <cell r="F264" t="str">
            <v>2 - Outros Profissionais da Saúde</v>
          </cell>
          <cell r="G264" t="str">
            <v>2236-05</v>
          </cell>
          <cell r="H264" t="str">
            <v>12/2023</v>
          </cell>
          <cell r="I264">
            <v>0</v>
          </cell>
          <cell r="J264">
            <v>384.6592</v>
          </cell>
          <cell r="L264">
            <v>167.31940585774058</v>
          </cell>
          <cell r="M264">
            <v>0</v>
          </cell>
          <cell r="O264">
            <v>4.3499999999999996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DEBORA MUTHYELLY GOMES DOS SANTOS</v>
          </cell>
          <cell r="F265" t="str">
            <v>3 - Administrativo</v>
          </cell>
          <cell r="G265" t="str">
            <v>4110-10</v>
          </cell>
          <cell r="H265" t="str">
            <v>12/2023</v>
          </cell>
          <cell r="I265">
            <v>0</v>
          </cell>
          <cell r="J265">
            <v>14.85</v>
          </cell>
          <cell r="L265">
            <v>167.31940585774058</v>
          </cell>
          <cell r="M265">
            <v>0</v>
          </cell>
          <cell r="O265">
            <v>2.0699999999999998</v>
          </cell>
          <cell r="R265">
            <v>159.87833333333339</v>
          </cell>
          <cell r="S265">
            <v>39.6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DEBORA TARGINO CAMPOS</v>
          </cell>
          <cell r="F266" t="str">
            <v>2 - Outros Profissionais da Saúde</v>
          </cell>
          <cell r="G266" t="str">
            <v>2235-05</v>
          </cell>
          <cell r="H266" t="str">
            <v>12/2023</v>
          </cell>
          <cell r="I266">
            <v>0</v>
          </cell>
          <cell r="J266">
            <v>829.03840000000002</v>
          </cell>
          <cell r="L266">
            <v>167.31940585774058</v>
          </cell>
          <cell r="M266">
            <v>0</v>
          </cell>
          <cell r="O266">
            <v>4.3499999999999996</v>
          </cell>
          <cell r="R266">
            <v>0</v>
          </cell>
          <cell r="S266">
            <v>0</v>
          </cell>
          <cell r="U266">
            <v>120.26</v>
          </cell>
        </row>
        <row r="267">
          <cell r="C267" t="str">
            <v>HOSPITAL NOSSA SENHORA DAS GRAÇAS - ANTIGO ALFA - CG Nº 024/2022</v>
          </cell>
          <cell r="E267" t="str">
            <v>DEISE CORREIA DA SILVA</v>
          </cell>
          <cell r="F267" t="str">
            <v>2 - Outros Profissionais da Saúde</v>
          </cell>
          <cell r="G267" t="str">
            <v>3222-05</v>
          </cell>
          <cell r="H267" t="str">
            <v>12/2023</v>
          </cell>
          <cell r="I267">
            <v>0</v>
          </cell>
          <cell r="J267">
            <v>711.19280000000003</v>
          </cell>
          <cell r="L267">
            <v>167.31940585774058</v>
          </cell>
          <cell r="M267">
            <v>0</v>
          </cell>
          <cell r="O267">
            <v>2.0699999999999998</v>
          </cell>
          <cell r="R267">
            <v>252.15563417980181</v>
          </cell>
          <cell r="S267">
            <v>79.8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DEISE MARIA DA SILVA</v>
          </cell>
          <cell r="F268" t="str">
            <v>2 - Outros Profissionais da Saúde</v>
          </cell>
          <cell r="G268" t="str">
            <v>3222-05</v>
          </cell>
          <cell r="H268" t="str">
            <v>12/2023</v>
          </cell>
          <cell r="I268">
            <v>0</v>
          </cell>
          <cell r="J268">
            <v>571.16880000000003</v>
          </cell>
          <cell r="L268">
            <v>167.31940585774058</v>
          </cell>
          <cell r="M268">
            <v>0</v>
          </cell>
          <cell r="O268">
            <v>2.0699999999999998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DENAIDE MARTINS DE SANTANA</v>
          </cell>
          <cell r="F269" t="str">
            <v>2 - Outros Profissionais da Saúde</v>
          </cell>
          <cell r="G269" t="str">
            <v>2235-05</v>
          </cell>
          <cell r="H269" t="str">
            <v>12/2023</v>
          </cell>
          <cell r="I269">
            <v>0</v>
          </cell>
          <cell r="J269">
            <v>480.21280000000002</v>
          </cell>
          <cell r="L269">
            <v>167.31940585774058</v>
          </cell>
          <cell r="M269">
            <v>0</v>
          </cell>
          <cell r="O269">
            <v>4.3499999999999996</v>
          </cell>
          <cell r="R269">
            <v>0</v>
          </cell>
          <cell r="S269">
            <v>0</v>
          </cell>
          <cell r="U269">
            <v>120.26</v>
          </cell>
        </row>
        <row r="270">
          <cell r="C270" t="str">
            <v>HOSPITAL NOSSA SENHORA DAS GRAÇAS - ANTIGO ALFA - CG Nº 024/2022</v>
          </cell>
          <cell r="E270" t="str">
            <v>DENISE MARIA SIQUEIRA DA SILVA</v>
          </cell>
          <cell r="F270" t="str">
            <v>3 - Administrativo</v>
          </cell>
          <cell r="G270" t="str">
            <v>4110-10</v>
          </cell>
          <cell r="H270" t="str">
            <v>12/2023</v>
          </cell>
          <cell r="I270">
            <v>0</v>
          </cell>
          <cell r="J270">
            <v>141.5864</v>
          </cell>
          <cell r="L270">
            <v>167.31940585774058</v>
          </cell>
          <cell r="M270">
            <v>0</v>
          </cell>
          <cell r="O270">
            <v>2.0699999999999998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DEYSE DE OLIVEIRA CARDOSO SILVA</v>
          </cell>
          <cell r="F271" t="str">
            <v>2 - Outros Profissionais da Saúde</v>
          </cell>
          <cell r="G271" t="str">
            <v>2234-05</v>
          </cell>
          <cell r="H271" t="str">
            <v>12/2023</v>
          </cell>
          <cell r="I271">
            <v>0</v>
          </cell>
          <cell r="J271">
            <v>651.91359999999997</v>
          </cell>
          <cell r="L271">
            <v>167.31940585774058</v>
          </cell>
          <cell r="M271">
            <v>0</v>
          </cell>
          <cell r="O271">
            <v>2.0699999999999998</v>
          </cell>
          <cell r="R271">
            <v>0</v>
          </cell>
          <cell r="S271">
            <v>0</v>
          </cell>
          <cell r="U271">
            <v>169.3</v>
          </cell>
        </row>
        <row r="272">
          <cell r="C272" t="str">
            <v>HOSPITAL NOSSA SENHORA DAS GRAÇAS - ANTIGO ALFA - CG Nº 024/2022</v>
          </cell>
          <cell r="E272" t="str">
            <v>DINAYRAN LUCIA DA ROCHA</v>
          </cell>
          <cell r="F272" t="str">
            <v>2 - Outros Profissionais da Saúde</v>
          </cell>
          <cell r="G272" t="str">
            <v>3222-05</v>
          </cell>
          <cell r="H272" t="str">
            <v>12/2023</v>
          </cell>
          <cell r="I272">
            <v>0</v>
          </cell>
          <cell r="J272">
            <v>619.89840000000004</v>
          </cell>
          <cell r="L272">
            <v>167.31940585774058</v>
          </cell>
          <cell r="M272">
            <v>0</v>
          </cell>
          <cell r="O272">
            <v>2.0699999999999998</v>
          </cell>
          <cell r="R272">
            <v>126.0778170899009</v>
          </cell>
          <cell r="S272">
            <v>79.8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DJAIR LOURENÇO DE SOUSA</v>
          </cell>
          <cell r="F273" t="str">
            <v>3 - Administrativo</v>
          </cell>
          <cell r="G273" t="str">
            <v>4110-10</v>
          </cell>
          <cell r="H273" t="str">
            <v>12/2023</v>
          </cell>
          <cell r="I273">
            <v>0</v>
          </cell>
          <cell r="J273">
            <v>164.2336</v>
          </cell>
          <cell r="L273">
            <v>167.31940585774058</v>
          </cell>
          <cell r="M273">
            <v>0</v>
          </cell>
          <cell r="O273">
            <v>2.0699999999999998</v>
          </cell>
          <cell r="R273">
            <v>159.69856831387449</v>
          </cell>
          <cell r="S273">
            <v>81.09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DORANY SOLANGE SOBRAL</v>
          </cell>
          <cell r="F274" t="str">
            <v>2 - Outros Profissionais da Saúde</v>
          </cell>
          <cell r="G274" t="str">
            <v>3222-05</v>
          </cell>
          <cell r="H274" t="str">
            <v>12/2023</v>
          </cell>
          <cell r="I274">
            <v>0</v>
          </cell>
          <cell r="J274">
            <v>623.37520000000006</v>
          </cell>
          <cell r="L274">
            <v>167.31940585774058</v>
          </cell>
          <cell r="M274">
            <v>0</v>
          </cell>
          <cell r="O274">
            <v>2.0699999999999998</v>
          </cell>
          <cell r="R274">
            <v>126.0778170899009</v>
          </cell>
          <cell r="S274">
            <v>63.51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DOUGLAS DIAS DA SILVA</v>
          </cell>
          <cell r="F275" t="str">
            <v>2 - Outros Profissionais da Saúde</v>
          </cell>
          <cell r="G275" t="str">
            <v>5211-30</v>
          </cell>
          <cell r="H275" t="str">
            <v>12/2023</v>
          </cell>
          <cell r="I275">
            <v>0</v>
          </cell>
          <cell r="J275">
            <v>245.47120000000001</v>
          </cell>
          <cell r="L275">
            <v>167.31940585774058</v>
          </cell>
          <cell r="M275">
            <v>0</v>
          </cell>
          <cell r="O275">
            <v>2.0699999999999998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DOUGLAS JOSE GOMES TORRES</v>
          </cell>
          <cell r="F276" t="str">
            <v>2 - Outros Profissionais da Saúde</v>
          </cell>
          <cell r="G276" t="str">
            <v>2235-05</v>
          </cell>
          <cell r="H276" t="str">
            <v>12/2023</v>
          </cell>
          <cell r="I276">
            <v>0</v>
          </cell>
          <cell r="J276">
            <v>1072.1279999999999</v>
          </cell>
          <cell r="L276">
            <v>167.31940585774058</v>
          </cell>
          <cell r="M276">
            <v>0</v>
          </cell>
          <cell r="O276">
            <v>4.3499999999999996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DOUGLAS TAVARES DE MELO</v>
          </cell>
          <cell r="F277" t="str">
            <v>3 - Administrativo</v>
          </cell>
          <cell r="G277" t="str">
            <v>5174-10</v>
          </cell>
          <cell r="H277" t="str">
            <v>12/2023</v>
          </cell>
          <cell r="I277">
            <v>0</v>
          </cell>
          <cell r="J277">
            <v>113.5312</v>
          </cell>
          <cell r="L277">
            <v>167.31940585774058</v>
          </cell>
          <cell r="M277">
            <v>0</v>
          </cell>
          <cell r="O277">
            <v>2.0699999999999998</v>
          </cell>
          <cell r="R277">
            <v>252.60299625468164</v>
          </cell>
          <cell r="S277">
            <v>78.39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EANE MARIA DE FREITAS PEDROSA</v>
          </cell>
          <cell r="F278" t="str">
            <v>2 - Outros Profissionais da Saúde</v>
          </cell>
          <cell r="G278" t="str">
            <v>2235-05</v>
          </cell>
          <cell r="H278" t="str">
            <v>12/2023</v>
          </cell>
          <cell r="I278">
            <v>0</v>
          </cell>
          <cell r="J278">
            <v>904.39840000000015</v>
          </cell>
          <cell r="L278">
            <v>167.31940585774058</v>
          </cell>
          <cell r="M278">
            <v>0</v>
          </cell>
          <cell r="O278">
            <v>4.3499999999999996</v>
          </cell>
          <cell r="R278">
            <v>149.24333470154122</v>
          </cell>
          <cell r="S278">
            <v>122.12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EDECARLOS DA SILVA NASCIMENTO</v>
          </cell>
          <cell r="F279" t="str">
            <v>2 - Outros Profissionais da Saúde</v>
          </cell>
          <cell r="G279" t="str">
            <v>5151-10</v>
          </cell>
          <cell r="H279" t="str">
            <v>12/2023</v>
          </cell>
          <cell r="I279">
            <v>0</v>
          </cell>
          <cell r="J279">
            <v>223.71440000000001</v>
          </cell>
          <cell r="L279">
            <v>167.31940585774058</v>
          </cell>
          <cell r="M279">
            <v>0</v>
          </cell>
          <cell r="O279">
            <v>2.0699999999999998</v>
          </cell>
          <cell r="R279">
            <v>252.15563417980181</v>
          </cell>
          <cell r="S279">
            <v>80.89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EDIELSON DE OLIVEIRA FRAGA FILHO</v>
          </cell>
          <cell r="F280" t="str">
            <v>2 - Outros Profissionais da Saúde</v>
          </cell>
          <cell r="G280" t="str">
            <v>2236-05</v>
          </cell>
          <cell r="H280" t="str">
            <v>12/2023</v>
          </cell>
          <cell r="I280">
            <v>0</v>
          </cell>
          <cell r="J280">
            <v>222.2216</v>
          </cell>
          <cell r="L280">
            <v>167.31940585774058</v>
          </cell>
          <cell r="M280">
            <v>0</v>
          </cell>
          <cell r="O280">
            <v>4.3499999999999996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EDILAINE SOUZA DA SILVA</v>
          </cell>
          <cell r="F281" t="str">
            <v>2 - Outros Profissionais da Saúde</v>
          </cell>
          <cell r="G281" t="str">
            <v>3222-05</v>
          </cell>
          <cell r="H281" t="str">
            <v>12/2023</v>
          </cell>
          <cell r="I281">
            <v>0</v>
          </cell>
          <cell r="J281">
            <v>134.65039999999999</v>
          </cell>
          <cell r="L281">
            <v>167.31940585774058</v>
          </cell>
          <cell r="M281">
            <v>0</v>
          </cell>
          <cell r="O281">
            <v>2.0699999999999998</v>
          </cell>
          <cell r="R281">
            <v>134.48300489589428</v>
          </cell>
          <cell r="S281">
            <v>79.8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EDILHANE MARIA DA SILVA PEREIRA</v>
          </cell>
          <cell r="F282" t="str">
            <v>2 - Outros Profissionais da Saúde</v>
          </cell>
          <cell r="G282" t="str">
            <v>5152-05</v>
          </cell>
          <cell r="H282" t="str">
            <v>12/2023</v>
          </cell>
          <cell r="I282">
            <v>0</v>
          </cell>
          <cell r="J282">
            <v>107.4552</v>
          </cell>
          <cell r="L282">
            <v>167.31940585774058</v>
          </cell>
          <cell r="M282">
            <v>0</v>
          </cell>
          <cell r="O282">
            <v>2.0699999999999998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EDILSON GOMES DA CRUZ</v>
          </cell>
          <cell r="F283" t="str">
            <v>2 - Outros Profissionais da Saúde</v>
          </cell>
          <cell r="G283" t="str">
            <v>3222-05</v>
          </cell>
          <cell r="H283" t="str">
            <v>12/2023</v>
          </cell>
          <cell r="I283">
            <v>0</v>
          </cell>
          <cell r="J283">
            <v>596.62959999999998</v>
          </cell>
          <cell r="L283">
            <v>167.31940585774058</v>
          </cell>
          <cell r="M283">
            <v>0</v>
          </cell>
          <cell r="O283">
            <v>2.0699999999999998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EDIMO FERREIRA</v>
          </cell>
          <cell r="F284" t="str">
            <v>2 - Outros Profissionais da Saúde</v>
          </cell>
          <cell r="G284" t="str">
            <v>3241-15</v>
          </cell>
          <cell r="H284" t="str">
            <v>12/2023</v>
          </cell>
          <cell r="I284">
            <v>0</v>
          </cell>
          <cell r="J284">
            <v>238.548</v>
          </cell>
          <cell r="L284">
            <v>167.31940585774058</v>
          </cell>
          <cell r="M284">
            <v>0</v>
          </cell>
          <cell r="O284">
            <v>2.0699999999999998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EDINALVA COSME DA SILVA</v>
          </cell>
          <cell r="F285" t="str">
            <v>2 - Outros Profissionais da Saúde</v>
          </cell>
          <cell r="G285" t="str">
            <v>3222-05</v>
          </cell>
          <cell r="H285" t="str">
            <v>12/2023</v>
          </cell>
          <cell r="I285">
            <v>0</v>
          </cell>
          <cell r="J285">
            <v>727.99279999999999</v>
          </cell>
          <cell r="L285">
            <v>167.31940585774058</v>
          </cell>
          <cell r="M285">
            <v>0</v>
          </cell>
          <cell r="O285">
            <v>2.0699999999999998</v>
          </cell>
          <cell r="R285">
            <v>159.08355457197251</v>
          </cell>
          <cell r="S285">
            <v>79.8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EDIONE MARIA DE SANTANA ALVES</v>
          </cell>
          <cell r="F286" t="str">
            <v>2 - Outros Profissionais da Saúde</v>
          </cell>
          <cell r="G286" t="str">
            <v>3222-05</v>
          </cell>
          <cell r="H286" t="str">
            <v>12/2023</v>
          </cell>
          <cell r="I286">
            <v>0</v>
          </cell>
          <cell r="J286">
            <v>463.37759999999997</v>
          </cell>
          <cell r="L286">
            <v>167.31940585774058</v>
          </cell>
          <cell r="M286">
            <v>0</v>
          </cell>
          <cell r="O286">
            <v>2.0699999999999998</v>
          </cell>
          <cell r="R286">
            <v>252.15563417980181</v>
          </cell>
          <cell r="S286">
            <v>66.59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EDJANE DA CONCEICAO SILVA GONZAGA</v>
          </cell>
          <cell r="F287" t="str">
            <v>3 - Administrativo</v>
          </cell>
          <cell r="G287" t="str">
            <v>4110-10</v>
          </cell>
          <cell r="H287" t="str">
            <v>12/2023</v>
          </cell>
          <cell r="I287">
            <v>0</v>
          </cell>
          <cell r="J287">
            <v>204.47200000000001</v>
          </cell>
          <cell r="L287">
            <v>167.31940585774058</v>
          </cell>
          <cell r="M287">
            <v>0</v>
          </cell>
          <cell r="O287">
            <v>2.0699999999999998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EDJANE LIMA DA SILVA MELO</v>
          </cell>
          <cell r="F288" t="str">
            <v>3 - Administrativo</v>
          </cell>
          <cell r="G288" t="str">
            <v>3912-10</v>
          </cell>
          <cell r="H288" t="str">
            <v>12/2023</v>
          </cell>
          <cell r="I288">
            <v>0</v>
          </cell>
          <cell r="J288">
            <v>727.82319999999993</v>
          </cell>
          <cell r="K288">
            <v>0</v>
          </cell>
          <cell r="L288">
            <v>167.31940585774058</v>
          </cell>
          <cell r="M288">
            <v>0</v>
          </cell>
          <cell r="O288">
            <v>2.0699999999999998</v>
          </cell>
          <cell r="R288">
            <v>0</v>
          </cell>
          <cell r="S288">
            <v>0</v>
          </cell>
          <cell r="U288">
            <v>161.9</v>
          </cell>
        </row>
        <row r="289">
          <cell r="C289" t="str">
            <v>HOSPITAL NOSSA SENHORA DAS GRAÇAS - ANTIGO ALFA - CG Nº 024/2022</v>
          </cell>
          <cell r="E289" t="str">
            <v>EDMILSON CORREIA LIMA</v>
          </cell>
          <cell r="F289" t="str">
            <v>3 - Administrativo</v>
          </cell>
          <cell r="G289" t="str">
            <v>5174-10</v>
          </cell>
          <cell r="H289" t="str">
            <v>12/2023</v>
          </cell>
          <cell r="I289">
            <v>0</v>
          </cell>
          <cell r="J289">
            <v>220.94560000000001</v>
          </cell>
          <cell r="L289">
            <v>167.31940585774058</v>
          </cell>
          <cell r="M289">
            <v>0</v>
          </cell>
          <cell r="O289">
            <v>2.0699999999999998</v>
          </cell>
          <cell r="R289">
            <v>126.0778170899009</v>
          </cell>
          <cell r="S289">
            <v>81.09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EDNA CLECIA SILVA DE SANTANA</v>
          </cell>
          <cell r="F290" t="str">
            <v>2 - Outros Profissionais da Saúde</v>
          </cell>
          <cell r="G290" t="str">
            <v>3222-05</v>
          </cell>
          <cell r="H290" t="str">
            <v>12/2023</v>
          </cell>
          <cell r="I290">
            <v>0</v>
          </cell>
          <cell r="J290">
            <v>606.81600000000003</v>
          </cell>
          <cell r="L290">
            <v>167.31940585774058</v>
          </cell>
          <cell r="M290">
            <v>0</v>
          </cell>
          <cell r="O290">
            <v>2.0699999999999998</v>
          </cell>
          <cell r="R290">
            <v>183.68410424805074</v>
          </cell>
          <cell r="S290">
            <v>79.8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EDNA MARIA DE BARROS MELO</v>
          </cell>
          <cell r="F291" t="str">
            <v>2 - Outros Profissionais da Saúde</v>
          </cell>
          <cell r="G291" t="str">
            <v>3222-05</v>
          </cell>
          <cell r="H291" t="str">
            <v>12/2023</v>
          </cell>
          <cell r="I291">
            <v>0</v>
          </cell>
          <cell r="J291">
            <v>574.34160000000008</v>
          </cell>
          <cell r="L291">
            <v>167.31940585774058</v>
          </cell>
          <cell r="M291">
            <v>0</v>
          </cell>
          <cell r="O291">
            <v>2.0699999999999998</v>
          </cell>
          <cell r="R291">
            <v>172.20384773254759</v>
          </cell>
          <cell r="S291">
            <v>75.59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EDNALDO LUCENA DO NASCIMENTO</v>
          </cell>
          <cell r="F292" t="str">
            <v>3 - Administrativo</v>
          </cell>
          <cell r="G292" t="str">
            <v>7823-05</v>
          </cell>
          <cell r="H292" t="str">
            <v>12/2023</v>
          </cell>
          <cell r="I292">
            <v>0</v>
          </cell>
          <cell r="J292">
            <v>178.9736</v>
          </cell>
          <cell r="L292">
            <v>167.31940585774058</v>
          </cell>
          <cell r="M292">
            <v>0</v>
          </cell>
          <cell r="O292">
            <v>2.0699999999999998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EDNEUSA ALVES DE SIQUEIRA</v>
          </cell>
          <cell r="F293" t="str">
            <v>2 - Outros Profissionais da Saúde</v>
          </cell>
          <cell r="G293" t="str">
            <v>2235-05</v>
          </cell>
          <cell r="H293" t="str">
            <v>12/2023</v>
          </cell>
          <cell r="I293">
            <v>0</v>
          </cell>
          <cell r="J293">
            <v>505.56160000000011</v>
          </cell>
          <cell r="L293">
            <v>167.31940585774058</v>
          </cell>
          <cell r="M293">
            <v>0</v>
          </cell>
          <cell r="O293">
            <v>4.3499999999999996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EDSON PORTELA ACIOLY LINS</v>
          </cell>
          <cell r="F294" t="str">
            <v>3 - Administrativo</v>
          </cell>
          <cell r="G294" t="str">
            <v>9511-05</v>
          </cell>
          <cell r="H294" t="str">
            <v>12/2023</v>
          </cell>
          <cell r="I294">
            <v>0</v>
          </cell>
          <cell r="J294">
            <v>264.72320000000002</v>
          </cell>
          <cell r="L294">
            <v>167.31940585774058</v>
          </cell>
          <cell r="M294">
            <v>0</v>
          </cell>
          <cell r="O294">
            <v>2.0699999999999998</v>
          </cell>
          <cell r="R294">
            <v>126.0778170899009</v>
          </cell>
          <cell r="S294">
            <v>96.51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EDUARDA DE BARROS LIMA</v>
          </cell>
          <cell r="F295" t="str">
            <v>2 - Outros Profissionais da Saúde</v>
          </cell>
          <cell r="G295" t="str">
            <v>3222-05</v>
          </cell>
          <cell r="H295" t="str">
            <v>12/2023</v>
          </cell>
          <cell r="I295">
            <v>0</v>
          </cell>
          <cell r="J295">
            <v>599.13120000000004</v>
          </cell>
          <cell r="L295">
            <v>167.31940585774058</v>
          </cell>
          <cell r="M295">
            <v>0</v>
          </cell>
          <cell r="O295">
            <v>2.0699999999999998</v>
          </cell>
          <cell r="R295">
            <v>126.0778170899009</v>
          </cell>
          <cell r="S295">
            <v>79.8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EDUARDA DO NASCIMENTO ALVES</v>
          </cell>
          <cell r="F296" t="str">
            <v>2 - Outros Profissionais da Saúde</v>
          </cell>
          <cell r="G296" t="str">
            <v>3222-05</v>
          </cell>
          <cell r="H296" t="str">
            <v>12/2023</v>
          </cell>
          <cell r="I296">
            <v>0</v>
          </cell>
          <cell r="J296">
            <v>625.40880000000004</v>
          </cell>
          <cell r="L296">
            <v>167.31940585774058</v>
          </cell>
          <cell r="M296">
            <v>0</v>
          </cell>
          <cell r="O296">
            <v>2.0699999999999998</v>
          </cell>
          <cell r="R296">
            <v>318.16710914394503</v>
          </cell>
          <cell r="S296">
            <v>79.8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EDUARDA LUIZA DA SILVA</v>
          </cell>
          <cell r="F297" t="str">
            <v>2 - Outros Profissionais da Saúde</v>
          </cell>
          <cell r="G297" t="str">
            <v>2236-05</v>
          </cell>
          <cell r="H297" t="str">
            <v>12/2023</v>
          </cell>
          <cell r="I297">
            <v>0</v>
          </cell>
          <cell r="J297">
            <v>225.63919999999999</v>
          </cell>
          <cell r="L297">
            <v>167.31940585774058</v>
          </cell>
          <cell r="M297">
            <v>0</v>
          </cell>
          <cell r="O297">
            <v>4.3499999999999996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EDUARDA MARIA FREITAS DA PAZ</v>
          </cell>
          <cell r="F298" t="str">
            <v>2 - Outros Profissionais da Saúde</v>
          </cell>
          <cell r="G298" t="str">
            <v>3222-05</v>
          </cell>
          <cell r="H298" t="str">
            <v>12/2023</v>
          </cell>
          <cell r="I298">
            <v>0</v>
          </cell>
          <cell r="J298">
            <v>549.84559999999999</v>
          </cell>
          <cell r="L298">
            <v>167.31940585774058</v>
          </cell>
          <cell r="M298">
            <v>0</v>
          </cell>
          <cell r="O298">
            <v>2.0699999999999998</v>
          </cell>
          <cell r="R298">
            <v>134.48300489589428</v>
          </cell>
          <cell r="S298">
            <v>79.8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EDUARDO PADILHA BRONZEADO</v>
          </cell>
          <cell r="F299" t="str">
            <v>2 - Outros Profissionais da Saúde</v>
          </cell>
          <cell r="G299" t="str">
            <v>2236-05</v>
          </cell>
          <cell r="H299" t="str">
            <v>12/2023</v>
          </cell>
          <cell r="I299">
            <v>0</v>
          </cell>
          <cell r="J299">
            <v>488.9384</v>
          </cell>
          <cell r="L299">
            <v>167.31940585774058</v>
          </cell>
          <cell r="M299">
            <v>0</v>
          </cell>
          <cell r="O299">
            <v>4.3499999999999996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EDVALDO PAES DE LIMA</v>
          </cell>
          <cell r="F300" t="str">
            <v>2 - Outros Profissionais da Saúde</v>
          </cell>
          <cell r="G300" t="str">
            <v>3222-05</v>
          </cell>
          <cell r="H300" t="str">
            <v>12/2023</v>
          </cell>
          <cell r="I300">
            <v>0</v>
          </cell>
          <cell r="J300">
            <v>603.4688000000001</v>
          </cell>
          <cell r="L300">
            <v>167.31940585774058</v>
          </cell>
          <cell r="M300">
            <v>0</v>
          </cell>
          <cell r="O300">
            <v>2.0699999999999998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EDVANIA FELIX DE LIMA</v>
          </cell>
          <cell r="F301" t="str">
            <v>2 - Outros Profissionais da Saúde</v>
          </cell>
          <cell r="G301" t="str">
            <v>3222-05</v>
          </cell>
          <cell r="H301" t="str">
            <v>12/2023</v>
          </cell>
          <cell r="I301">
            <v>0</v>
          </cell>
          <cell r="J301">
            <v>576.52239999999995</v>
          </cell>
          <cell r="L301">
            <v>167.31940585774058</v>
          </cell>
          <cell r="M301">
            <v>0</v>
          </cell>
          <cell r="O301">
            <v>2.0699999999999998</v>
          </cell>
          <cell r="R301">
            <v>318.16710914394503</v>
          </cell>
          <cell r="S301">
            <v>79.8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EDVANIA MARIA LEMOS</v>
          </cell>
          <cell r="F302" t="str">
            <v>2 - Outros Profissionais da Saúde</v>
          </cell>
          <cell r="G302" t="str">
            <v>3222-05</v>
          </cell>
          <cell r="H302" t="str">
            <v>12/2023</v>
          </cell>
          <cell r="I302">
            <v>0</v>
          </cell>
          <cell r="J302">
            <v>622.17200000000003</v>
          </cell>
          <cell r="L302">
            <v>167.31940585774058</v>
          </cell>
          <cell r="M302">
            <v>0</v>
          </cell>
          <cell r="O302">
            <v>2.0699999999999998</v>
          </cell>
          <cell r="R302">
            <v>268.96600979178857</v>
          </cell>
          <cell r="S302">
            <v>79.8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ELAINA KELLE FRANCISCO DA SILVA</v>
          </cell>
          <cell r="F303" t="str">
            <v>2 - Outros Profissionais da Saúde</v>
          </cell>
          <cell r="G303" t="str">
            <v>2235-05</v>
          </cell>
          <cell r="H303" t="str">
            <v>12/2023</v>
          </cell>
          <cell r="I303">
            <v>0</v>
          </cell>
          <cell r="J303">
            <v>979.06319999999994</v>
          </cell>
          <cell r="L303">
            <v>167.31940585774058</v>
          </cell>
          <cell r="M303">
            <v>0</v>
          </cell>
          <cell r="O303">
            <v>4.3499999999999996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ELAINE REGINA RODRIGUES DE SOUZA</v>
          </cell>
          <cell r="F304" t="str">
            <v>2 - Outros Profissionais da Saúde</v>
          </cell>
          <cell r="G304" t="str">
            <v>3222-05</v>
          </cell>
          <cell r="H304" t="str">
            <v>12/2023</v>
          </cell>
          <cell r="I304">
            <v>0</v>
          </cell>
          <cell r="J304">
            <v>583.48160000000007</v>
          </cell>
          <cell r="L304">
            <v>167.31940585774058</v>
          </cell>
          <cell r="M304">
            <v>0</v>
          </cell>
          <cell r="O304">
            <v>2.0699999999999998</v>
          </cell>
          <cell r="R304">
            <v>126.0778170899009</v>
          </cell>
          <cell r="S304">
            <v>79.8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ELANE EDUARDA DA SILVA</v>
          </cell>
          <cell r="F305" t="str">
            <v>2 - Outros Profissionais da Saúde</v>
          </cell>
          <cell r="G305" t="str">
            <v>5211-30</v>
          </cell>
          <cell r="H305" t="str">
            <v>12/2023</v>
          </cell>
          <cell r="I305">
            <v>0</v>
          </cell>
          <cell r="J305">
            <v>151.6832</v>
          </cell>
          <cell r="L305">
            <v>167.31940585774058</v>
          </cell>
          <cell r="M305">
            <v>0</v>
          </cell>
          <cell r="O305">
            <v>2.0699999999999998</v>
          </cell>
          <cell r="R305">
            <v>134.48300489589428</v>
          </cell>
          <cell r="S305">
            <v>63.03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ELAYNNE FELIX DA COSTA</v>
          </cell>
          <cell r="F306" t="str">
            <v>2 - Outros Profissionais da Saúde</v>
          </cell>
          <cell r="G306" t="str">
            <v>2515-10</v>
          </cell>
          <cell r="H306" t="str">
            <v>12/2023</v>
          </cell>
          <cell r="I306">
            <v>0</v>
          </cell>
          <cell r="J306">
            <v>357.71199999999999</v>
          </cell>
          <cell r="L306">
            <v>167.31940585774058</v>
          </cell>
          <cell r="M306">
            <v>0</v>
          </cell>
          <cell r="O306">
            <v>2.0699999999999998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ELCILENE ENEAS DOS SANTOS</v>
          </cell>
          <cell r="F307" t="str">
            <v>2 - Outros Profissionais da Saúde</v>
          </cell>
          <cell r="G307" t="str">
            <v>5211-30</v>
          </cell>
          <cell r="H307" t="str">
            <v>12/2023</v>
          </cell>
          <cell r="I307">
            <v>0</v>
          </cell>
          <cell r="J307">
            <v>226.1816</v>
          </cell>
          <cell r="L307">
            <v>167.31940585774058</v>
          </cell>
          <cell r="M307">
            <v>0</v>
          </cell>
          <cell r="O307">
            <v>2.0699999999999998</v>
          </cell>
          <cell r="R307">
            <v>268.96600979178857</v>
          </cell>
          <cell r="S307">
            <v>62.36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ELECIENE DOMINGOS DE FREITAS</v>
          </cell>
          <cell r="F308" t="str">
            <v>2 - Outros Profissionais da Saúde</v>
          </cell>
          <cell r="G308" t="str">
            <v>2235-05</v>
          </cell>
          <cell r="H308" t="str">
            <v>12/2023</v>
          </cell>
          <cell r="I308">
            <v>0</v>
          </cell>
          <cell r="J308">
            <v>701.87760000000014</v>
          </cell>
          <cell r="L308">
            <v>167.31940585774058</v>
          </cell>
          <cell r="M308">
            <v>0</v>
          </cell>
          <cell r="O308">
            <v>4.3499999999999996</v>
          </cell>
          <cell r="R308">
            <v>0</v>
          </cell>
          <cell r="S308">
            <v>0</v>
          </cell>
          <cell r="U308">
            <v>120.26</v>
          </cell>
        </row>
        <row r="309">
          <cell r="C309" t="str">
            <v>HOSPITAL NOSSA SENHORA DAS GRAÇAS - ANTIGO ALFA - CG Nº 024/2022</v>
          </cell>
          <cell r="E309" t="str">
            <v>ELIANE MARIA MARQUES DA SILVA</v>
          </cell>
          <cell r="F309" t="str">
            <v>2 - Outros Profissionais da Saúde</v>
          </cell>
          <cell r="G309" t="str">
            <v>3222-05</v>
          </cell>
          <cell r="H309" t="str">
            <v>12/2023</v>
          </cell>
          <cell r="I309">
            <v>0</v>
          </cell>
          <cell r="J309">
            <v>596.13599999999997</v>
          </cell>
          <cell r="L309">
            <v>167.31940585774058</v>
          </cell>
          <cell r="M309">
            <v>0</v>
          </cell>
          <cell r="O309">
            <v>2.0699999999999998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ELICE FLAVIA AUGUSTO DA SILVA</v>
          </cell>
          <cell r="F310" t="str">
            <v>2 - Outros Profissionais da Saúde</v>
          </cell>
          <cell r="G310" t="str">
            <v>3222-05</v>
          </cell>
          <cell r="H310" t="str">
            <v>12/2023</v>
          </cell>
          <cell r="I310">
            <v>0</v>
          </cell>
          <cell r="J310">
            <v>675.8832000000001</v>
          </cell>
          <cell r="L310">
            <v>167.31940585774058</v>
          </cell>
          <cell r="M310">
            <v>0</v>
          </cell>
          <cell r="O310">
            <v>2.0699999999999998</v>
          </cell>
          <cell r="R310">
            <v>172.20384773254759</v>
          </cell>
          <cell r="S310">
            <v>79.8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ELIENE DE OLIVEIRA FERREIRA</v>
          </cell>
          <cell r="F311" t="str">
            <v>2 - Outros Profissionais da Saúde</v>
          </cell>
          <cell r="G311" t="str">
            <v>3222-05</v>
          </cell>
          <cell r="H311" t="str">
            <v>12/2023</v>
          </cell>
          <cell r="I311">
            <v>0</v>
          </cell>
          <cell r="J311">
            <v>645.28719999999998</v>
          </cell>
          <cell r="L311">
            <v>167.31940585774058</v>
          </cell>
          <cell r="M311">
            <v>0</v>
          </cell>
          <cell r="O311">
            <v>2.0699999999999998</v>
          </cell>
          <cell r="R311">
            <v>252.15563417980181</v>
          </cell>
          <cell r="S311">
            <v>75.59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ELIENE GOMES PEREIRA</v>
          </cell>
          <cell r="F312" t="str">
            <v>2 - Outros Profissionais da Saúde</v>
          </cell>
          <cell r="G312" t="str">
            <v>3222-05</v>
          </cell>
          <cell r="H312" t="str">
            <v>12/2023</v>
          </cell>
          <cell r="I312">
            <v>0</v>
          </cell>
          <cell r="J312">
            <v>847.32</v>
          </cell>
          <cell r="L312">
            <v>167.31940585774058</v>
          </cell>
          <cell r="M312">
            <v>0</v>
          </cell>
          <cell r="O312">
            <v>2.0699999999999998</v>
          </cell>
          <cell r="R312">
            <v>298.28166482244848</v>
          </cell>
          <cell r="S312">
            <v>79.8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ELINALVA ALBUQUERQUE DA SILVA</v>
          </cell>
          <cell r="F313" t="str">
            <v>2 - Outros Profissionais da Saúde</v>
          </cell>
          <cell r="G313" t="str">
            <v>3222-05</v>
          </cell>
          <cell r="H313" t="str">
            <v>12/2023</v>
          </cell>
          <cell r="I313">
            <v>0</v>
          </cell>
          <cell r="J313">
            <v>501.47840000000002</v>
          </cell>
          <cell r="L313">
            <v>167.31940585774058</v>
          </cell>
          <cell r="M313">
            <v>0</v>
          </cell>
          <cell r="O313">
            <v>2.0699999999999998</v>
          </cell>
          <cell r="R313">
            <v>319.39713662774898</v>
          </cell>
          <cell r="S313">
            <v>79.8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ELINE KELLY SANTOS DE SOUZA</v>
          </cell>
          <cell r="F314" t="str">
            <v>3 - Administrativo</v>
          </cell>
          <cell r="G314" t="str">
            <v>4110-10</v>
          </cell>
          <cell r="H314" t="str">
            <v>12/2023</v>
          </cell>
          <cell r="I314">
            <v>0</v>
          </cell>
          <cell r="J314">
            <v>179.61359999999999</v>
          </cell>
          <cell r="L314">
            <v>167.31940585774058</v>
          </cell>
          <cell r="M314">
            <v>0</v>
          </cell>
          <cell r="O314">
            <v>2.0699999999999998</v>
          </cell>
          <cell r="R314">
            <v>126.0778170899009</v>
          </cell>
          <cell r="S314">
            <v>81.09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ELISABETE DE OLIVEIRA MACIEL</v>
          </cell>
          <cell r="F315" t="str">
            <v>2 - Outros Profissionais da Saúde</v>
          </cell>
          <cell r="G315" t="str">
            <v>3222-05</v>
          </cell>
          <cell r="H315" t="str">
            <v>12/2023</v>
          </cell>
          <cell r="I315">
            <v>0</v>
          </cell>
          <cell r="J315">
            <v>566.17920000000004</v>
          </cell>
          <cell r="L315">
            <v>167.31940585774058</v>
          </cell>
          <cell r="M315">
            <v>0</v>
          </cell>
          <cell r="O315">
            <v>2.0699999999999998</v>
          </cell>
          <cell r="R315">
            <v>218.12487379456027</v>
          </cell>
          <cell r="S315">
            <v>79.8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ELISANGELA BANDEIRA DOS SANTOS BARBOSA</v>
          </cell>
          <cell r="F316" t="str">
            <v>2 - Outros Profissionais da Saúde</v>
          </cell>
          <cell r="G316" t="str">
            <v>3222-05</v>
          </cell>
          <cell r="H316" t="str">
            <v>12/2023</v>
          </cell>
          <cell r="I316">
            <v>0</v>
          </cell>
          <cell r="J316">
            <v>604.1712</v>
          </cell>
          <cell r="L316">
            <v>167.31940585774058</v>
          </cell>
          <cell r="M316">
            <v>0</v>
          </cell>
          <cell r="O316">
            <v>2.0699999999999998</v>
          </cell>
          <cell r="R316">
            <v>268.96600979178857</v>
          </cell>
          <cell r="S316">
            <v>69.27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ELISANGELA CAMPOS DE MELLO</v>
          </cell>
          <cell r="F317" t="str">
            <v>3 - Administrativo</v>
          </cell>
          <cell r="G317" t="str">
            <v>4110-10</v>
          </cell>
          <cell r="H317" t="str">
            <v>12/2023</v>
          </cell>
          <cell r="I317">
            <v>0</v>
          </cell>
          <cell r="J317">
            <v>366.99759999999998</v>
          </cell>
          <cell r="L317">
            <v>167.31940585774058</v>
          </cell>
          <cell r="M317">
            <v>0</v>
          </cell>
          <cell r="O317">
            <v>2.0699999999999998</v>
          </cell>
          <cell r="R317">
            <v>377.82344210843479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ELISANGELA GORGONHA MOURA SANDES</v>
          </cell>
          <cell r="F318" t="str">
            <v>2 - Outros Profissionais da Saúde</v>
          </cell>
          <cell r="G318" t="str">
            <v>3222-25</v>
          </cell>
          <cell r="H318" t="str">
            <v>12/2023</v>
          </cell>
          <cell r="I318">
            <v>0</v>
          </cell>
          <cell r="J318">
            <v>327.24239999999998</v>
          </cell>
          <cell r="L318">
            <v>167.31940585774058</v>
          </cell>
          <cell r="M318">
            <v>0</v>
          </cell>
          <cell r="O318">
            <v>2.0699999999999998</v>
          </cell>
          <cell r="R318">
            <v>268.96600979178857</v>
          </cell>
          <cell r="S318">
            <v>97.56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ELISANIA MONAISA COSMO DE OLIVEIRA</v>
          </cell>
          <cell r="F319" t="str">
            <v>2 - Outros Profissionais da Saúde</v>
          </cell>
          <cell r="G319" t="str">
            <v>2236-05</v>
          </cell>
          <cell r="H319" t="str">
            <v>12/2023</v>
          </cell>
          <cell r="I319">
            <v>0</v>
          </cell>
          <cell r="J319">
            <v>350.69520000000011</v>
          </cell>
          <cell r="L319">
            <v>167.31940585774058</v>
          </cell>
          <cell r="M319">
            <v>0</v>
          </cell>
          <cell r="O319">
            <v>4.3499999999999996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ELIZABETE MARIA DA SILVA FERREIRA</v>
          </cell>
          <cell r="F320" t="str">
            <v>2 - Outros Profissionais da Saúde</v>
          </cell>
          <cell r="G320" t="str">
            <v>3222-05</v>
          </cell>
          <cell r="H320" t="str">
            <v>12/2023</v>
          </cell>
          <cell r="I320">
            <v>0</v>
          </cell>
          <cell r="J320">
            <v>667.1</v>
          </cell>
          <cell r="L320">
            <v>167.31940585774058</v>
          </cell>
          <cell r="M320">
            <v>0</v>
          </cell>
          <cell r="O320">
            <v>2.0699999999999998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ELIZABETH DAMASIO DA SILVA FERREIRA</v>
          </cell>
          <cell r="F321" t="str">
            <v>3 - Administrativo</v>
          </cell>
          <cell r="G321" t="str">
            <v>4110-10</v>
          </cell>
          <cell r="H321" t="str">
            <v>12/2023</v>
          </cell>
          <cell r="I321">
            <v>0</v>
          </cell>
          <cell r="J321">
            <v>183.34</v>
          </cell>
          <cell r="L321">
            <v>167.31940585774058</v>
          </cell>
          <cell r="M321">
            <v>0</v>
          </cell>
          <cell r="O321">
            <v>2.0699999999999998</v>
          </cell>
          <cell r="R321">
            <v>159.08355457197251</v>
          </cell>
          <cell r="S321">
            <v>77.040000000000006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ELIZANDRA TRAJANO DA SILVA</v>
          </cell>
          <cell r="F322" t="str">
            <v>2 - Outros Profissionais da Saúde</v>
          </cell>
          <cell r="G322" t="str">
            <v>2234-05</v>
          </cell>
          <cell r="H322" t="str">
            <v>12/2023</v>
          </cell>
          <cell r="I322">
            <v>0</v>
          </cell>
          <cell r="J322">
            <v>801.48080000000004</v>
          </cell>
          <cell r="L322">
            <v>167.31940585774058</v>
          </cell>
          <cell r="M322">
            <v>0</v>
          </cell>
          <cell r="O322">
            <v>2.0699999999999998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ELIZANGELA CRISTINA OLIVEIRA DA SILVA</v>
          </cell>
          <cell r="F323" t="str">
            <v>2 - Outros Profissionais da Saúde</v>
          </cell>
          <cell r="G323" t="str">
            <v>2235-05</v>
          </cell>
          <cell r="H323" t="str">
            <v>12/2023</v>
          </cell>
          <cell r="I323">
            <v>0</v>
          </cell>
          <cell r="J323">
            <v>269.22559999999999</v>
          </cell>
          <cell r="L323">
            <v>167.31940585774058</v>
          </cell>
          <cell r="M323">
            <v>0</v>
          </cell>
          <cell r="O323">
            <v>4.3499999999999996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ELIZANGELA MARIA DOS SANTOS TRAJANO</v>
          </cell>
          <cell r="F324" t="str">
            <v>2 - Outros Profissionais da Saúde</v>
          </cell>
          <cell r="G324" t="str">
            <v>3222-05</v>
          </cell>
          <cell r="H324" t="str">
            <v>12/2023</v>
          </cell>
          <cell r="I324">
            <v>0</v>
          </cell>
          <cell r="J324">
            <v>633.41920000000005</v>
          </cell>
          <cell r="L324">
            <v>167.31940585774058</v>
          </cell>
          <cell r="M324">
            <v>0</v>
          </cell>
          <cell r="O324">
            <v>2.0699999999999998</v>
          </cell>
          <cell r="R324">
            <v>126.0778170899009</v>
          </cell>
          <cell r="S324">
            <v>79.8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ELIZIANA NATASSIA DA SILVA</v>
          </cell>
          <cell r="F325" t="str">
            <v>2 - Outros Profissionais da Saúde</v>
          </cell>
          <cell r="G325" t="str">
            <v>2236-05</v>
          </cell>
          <cell r="H325" t="str">
            <v>12/2023</v>
          </cell>
          <cell r="I325">
            <v>0</v>
          </cell>
          <cell r="J325">
            <v>351.55279999999999</v>
          </cell>
          <cell r="L325">
            <v>167.31940585774058</v>
          </cell>
          <cell r="M325">
            <v>0</v>
          </cell>
          <cell r="O325">
            <v>4.3499999999999996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ELIZIANE TARGINO DE LIMA</v>
          </cell>
          <cell r="F326" t="str">
            <v>2 - Outros Profissionais da Saúde</v>
          </cell>
          <cell r="G326" t="str">
            <v>3222-05</v>
          </cell>
          <cell r="H326" t="str">
            <v>12/2023</v>
          </cell>
          <cell r="I326">
            <v>0</v>
          </cell>
          <cell r="J326">
            <v>562.03200000000004</v>
          </cell>
          <cell r="L326">
            <v>167.31940585774058</v>
          </cell>
          <cell r="M326">
            <v>0</v>
          </cell>
          <cell r="O326">
            <v>2.0699999999999998</v>
          </cell>
          <cell r="R326">
            <v>126.0778170899009</v>
          </cell>
          <cell r="S326">
            <v>70.8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ELSIAS FERREIRA DA SILVA FILHO</v>
          </cell>
          <cell r="F327" t="str">
            <v>3 - Administrativo</v>
          </cell>
          <cell r="G327" t="str">
            <v>7152-10</v>
          </cell>
          <cell r="H327" t="str">
            <v>12/2023</v>
          </cell>
          <cell r="I327">
            <v>0</v>
          </cell>
          <cell r="J327">
            <v>286.6592</v>
          </cell>
          <cell r="L327">
            <v>167.31940585774058</v>
          </cell>
          <cell r="M327">
            <v>0</v>
          </cell>
          <cell r="O327">
            <v>2.0699999999999998</v>
          </cell>
          <cell r="R327">
            <v>353.01788785172249</v>
          </cell>
          <cell r="S327">
            <v>96.51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ELTON RODOLFO DE MELO PEREIRA</v>
          </cell>
          <cell r="F328" t="str">
            <v>3 - Administrativo</v>
          </cell>
          <cell r="G328" t="str">
            <v>4110-10</v>
          </cell>
          <cell r="H328" t="str">
            <v>12/2023</v>
          </cell>
          <cell r="I328">
            <v>0</v>
          </cell>
          <cell r="J328">
            <v>127.2432</v>
          </cell>
          <cell r="L328">
            <v>167.31940585774058</v>
          </cell>
          <cell r="M328">
            <v>0</v>
          </cell>
          <cell r="O328">
            <v>2.0699999999999998</v>
          </cell>
          <cell r="R328">
            <v>235.76279650436953</v>
          </cell>
          <cell r="S328">
            <v>16.399999999999999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ELVISON PEREIRA DE LIMA</v>
          </cell>
          <cell r="F329" t="str">
            <v>2 - Outros Profissionais da Saúde</v>
          </cell>
          <cell r="G329" t="str">
            <v>2234-05</v>
          </cell>
          <cell r="H329" t="str">
            <v>12/2023</v>
          </cell>
          <cell r="I329">
            <v>0</v>
          </cell>
          <cell r="J329">
            <v>337.70960000000002</v>
          </cell>
          <cell r="L329">
            <v>167.31940585774058</v>
          </cell>
          <cell r="M329">
            <v>0</v>
          </cell>
          <cell r="O329">
            <v>2.0699999999999998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EMANUEL CRUZ</v>
          </cell>
          <cell r="F330" t="str">
            <v>2 - Outros Profissionais da Saúde</v>
          </cell>
          <cell r="G330" t="str">
            <v>2234-05</v>
          </cell>
          <cell r="H330" t="str">
            <v>12/2023</v>
          </cell>
          <cell r="I330">
            <v>0</v>
          </cell>
          <cell r="J330">
            <v>381.15280000000001</v>
          </cell>
          <cell r="L330">
            <v>167.31940585774058</v>
          </cell>
          <cell r="M330">
            <v>0</v>
          </cell>
          <cell r="O330">
            <v>2.0699999999999998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EMANUELE HOSANA DA SILVA</v>
          </cell>
          <cell r="F331" t="str">
            <v>2 - Outros Profissionais da Saúde</v>
          </cell>
          <cell r="G331" t="str">
            <v>5152-05</v>
          </cell>
          <cell r="H331" t="str">
            <v>12/2023</v>
          </cell>
          <cell r="I331">
            <v>0</v>
          </cell>
          <cell r="J331">
            <v>229.51679999999999</v>
          </cell>
          <cell r="L331">
            <v>167.31940585774058</v>
          </cell>
          <cell r="M331">
            <v>0</v>
          </cell>
          <cell r="O331">
            <v>2.0699999999999998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EMANUELLE DE ARAUJO SILVA</v>
          </cell>
          <cell r="F332" t="str">
            <v>2 - Outros Profissionais da Saúde</v>
          </cell>
          <cell r="G332" t="str">
            <v>3222-05</v>
          </cell>
          <cell r="H332" t="str">
            <v>12/2023</v>
          </cell>
          <cell r="I332">
            <v>0</v>
          </cell>
          <cell r="J332">
            <v>524.79600000000005</v>
          </cell>
          <cell r="L332">
            <v>167.31940585774058</v>
          </cell>
          <cell r="M332">
            <v>0</v>
          </cell>
          <cell r="O332">
            <v>2.0699999999999998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EMANUELLE OLYMPIA SILVA RIBEIRO</v>
          </cell>
          <cell r="F333" t="str">
            <v>2 - Outros Profissionais da Saúde</v>
          </cell>
          <cell r="G333" t="str">
            <v>2236-05</v>
          </cell>
          <cell r="H333" t="str">
            <v>12/2023</v>
          </cell>
          <cell r="I333">
            <v>0</v>
          </cell>
          <cell r="J333">
            <v>533.23120000000006</v>
          </cell>
          <cell r="L333">
            <v>167.31940585774058</v>
          </cell>
          <cell r="M333">
            <v>0</v>
          </cell>
          <cell r="O333">
            <v>4.3499999999999996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EMILIA SOUZA MIGUEL DA SILVA</v>
          </cell>
          <cell r="F334" t="str">
            <v>2 - Outros Profissionais da Saúde</v>
          </cell>
          <cell r="G334" t="str">
            <v>3222-05</v>
          </cell>
          <cell r="H334" t="str">
            <v>12/2023</v>
          </cell>
          <cell r="I334">
            <v>0</v>
          </cell>
          <cell r="J334">
            <v>584.38960000000009</v>
          </cell>
          <cell r="L334">
            <v>167.31940585774058</v>
          </cell>
          <cell r="M334">
            <v>0</v>
          </cell>
          <cell r="O334">
            <v>2.0699999999999998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ENIVALDO FRANCISCO DE SOUZA JUNIOR</v>
          </cell>
          <cell r="F335" t="str">
            <v>3 - Administrativo</v>
          </cell>
          <cell r="G335" t="str">
            <v>5174-10</v>
          </cell>
          <cell r="H335" t="str">
            <v>12/2023</v>
          </cell>
          <cell r="I335">
            <v>0</v>
          </cell>
          <cell r="J335">
            <v>178.172</v>
          </cell>
          <cell r="L335">
            <v>167.31940585774058</v>
          </cell>
          <cell r="M335">
            <v>0</v>
          </cell>
          <cell r="O335">
            <v>2.0699999999999998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ERALDO EUSTAQUIO DA SILVA JUNIOR</v>
          </cell>
          <cell r="F336" t="str">
            <v>3 - Administrativo</v>
          </cell>
          <cell r="G336" t="str">
            <v>7823-05</v>
          </cell>
          <cell r="H336" t="str">
            <v>12/2023</v>
          </cell>
          <cell r="I336">
            <v>0</v>
          </cell>
          <cell r="J336">
            <v>265.904</v>
          </cell>
          <cell r="L336">
            <v>167.31940585774058</v>
          </cell>
          <cell r="M336">
            <v>0</v>
          </cell>
          <cell r="O336">
            <v>2.0699999999999998</v>
          </cell>
          <cell r="R336">
            <v>268.96600979178857</v>
          </cell>
          <cell r="S336">
            <v>95.25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ERICA ALEXANDRA GOMES</v>
          </cell>
          <cell r="F337" t="str">
            <v>2 - Outros Profissionais da Saúde</v>
          </cell>
          <cell r="G337" t="str">
            <v>3222-05</v>
          </cell>
          <cell r="H337" t="str">
            <v>12/2023</v>
          </cell>
          <cell r="I337">
            <v>0</v>
          </cell>
          <cell r="J337">
            <v>604.1816</v>
          </cell>
          <cell r="L337">
            <v>167.31940585774058</v>
          </cell>
          <cell r="M337">
            <v>0</v>
          </cell>
          <cell r="O337">
            <v>2.0699999999999998</v>
          </cell>
          <cell r="R337">
            <v>183.68410424805074</v>
          </cell>
          <cell r="S337">
            <v>77.69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ERICA KELY MARIA DA SILVA NASCIMENTO</v>
          </cell>
          <cell r="F338" t="str">
            <v>2 - Outros Profissionais da Saúde</v>
          </cell>
          <cell r="G338" t="str">
            <v>3222-05</v>
          </cell>
          <cell r="H338" t="str">
            <v>12/2023</v>
          </cell>
          <cell r="I338">
            <v>0</v>
          </cell>
          <cell r="J338">
            <v>323.43040000000002</v>
          </cell>
          <cell r="L338">
            <v>167.31940585774058</v>
          </cell>
          <cell r="M338">
            <v>0</v>
          </cell>
          <cell r="O338">
            <v>2.0699999999999998</v>
          </cell>
          <cell r="R338">
            <v>149.29590261282661</v>
          </cell>
          <cell r="S338">
            <v>79.8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ERICK EDMILSON MOREIRA</v>
          </cell>
          <cell r="F339" t="str">
            <v>3 - Administrativo</v>
          </cell>
          <cell r="G339" t="str">
            <v>2521-05</v>
          </cell>
          <cell r="H339" t="str">
            <v>12/2023</v>
          </cell>
          <cell r="I339">
            <v>0</v>
          </cell>
          <cell r="J339">
            <v>409.23840000000001</v>
          </cell>
          <cell r="L339">
            <v>167.31940585774058</v>
          </cell>
          <cell r="M339">
            <v>0</v>
          </cell>
          <cell r="O339">
            <v>2.0699999999999998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ERICK SILVA PORTELA PATRICIO</v>
          </cell>
          <cell r="F340" t="str">
            <v>2 - Outros Profissionais da Saúde</v>
          </cell>
          <cell r="G340" t="str">
            <v>2236-05</v>
          </cell>
          <cell r="H340" t="str">
            <v>12/2023</v>
          </cell>
          <cell r="I340">
            <v>0</v>
          </cell>
          <cell r="J340">
            <v>384.26080000000002</v>
          </cell>
          <cell r="L340">
            <v>167.31940585774058</v>
          </cell>
          <cell r="M340">
            <v>0</v>
          </cell>
          <cell r="O340">
            <v>4.3499999999999996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ERIKA DANIELLE GAMEIRO DA FONSECA</v>
          </cell>
          <cell r="F341" t="str">
            <v>2 - Outros Profissionais da Saúde</v>
          </cell>
          <cell r="G341" t="str">
            <v>2234-05</v>
          </cell>
          <cell r="H341" t="str">
            <v>12/2023</v>
          </cell>
          <cell r="I341">
            <v>0</v>
          </cell>
          <cell r="J341">
            <v>349.14960000000002</v>
          </cell>
          <cell r="L341">
            <v>167.31940585774058</v>
          </cell>
          <cell r="M341">
            <v>0</v>
          </cell>
          <cell r="O341">
            <v>2.0699999999999998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ERIKA MARIA ALVES DE MEDEIROS LIMA</v>
          </cell>
          <cell r="F342" t="str">
            <v>2 - Outros Profissionais da Saúde</v>
          </cell>
          <cell r="G342" t="str">
            <v>5211-30</v>
          </cell>
          <cell r="H342" t="str">
            <v>12/2023</v>
          </cell>
          <cell r="I342">
            <v>0</v>
          </cell>
          <cell r="J342">
            <v>196.22559999999999</v>
          </cell>
          <cell r="L342">
            <v>167.31940585774058</v>
          </cell>
          <cell r="M342">
            <v>0</v>
          </cell>
          <cell r="O342">
            <v>2.0699999999999998</v>
          </cell>
          <cell r="R342">
            <v>126.0778170899009</v>
          </cell>
          <cell r="S342">
            <v>81.09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ERIKA SOPHIA GOUVEIA DA SILVA</v>
          </cell>
          <cell r="F343" t="str">
            <v>2 - Outros Profissionais da Saúde</v>
          </cell>
          <cell r="G343" t="str">
            <v>2235-05</v>
          </cell>
          <cell r="H343" t="str">
            <v>12/2023</v>
          </cell>
          <cell r="I343">
            <v>0</v>
          </cell>
          <cell r="J343">
            <v>931.2328</v>
          </cell>
          <cell r="L343">
            <v>167.31940585774058</v>
          </cell>
          <cell r="M343">
            <v>0</v>
          </cell>
          <cell r="O343">
            <v>4.3499999999999996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ERIKA VANESSA FELICIANO VITAL</v>
          </cell>
          <cell r="F344" t="str">
            <v>3 - Administrativo</v>
          </cell>
          <cell r="G344" t="str">
            <v>2521-05</v>
          </cell>
          <cell r="H344" t="str">
            <v>12/2023</v>
          </cell>
          <cell r="I344">
            <v>0</v>
          </cell>
          <cell r="J344">
            <v>470.03120000000001</v>
          </cell>
          <cell r="L344">
            <v>167.31940585774058</v>
          </cell>
          <cell r="M344">
            <v>0</v>
          </cell>
          <cell r="O344">
            <v>2.0699999999999998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ERIVALDO FRANCISCO MARINHO</v>
          </cell>
          <cell r="F345" t="str">
            <v>2 - Outros Profissionais da Saúde</v>
          </cell>
          <cell r="G345" t="str">
            <v>5211-30</v>
          </cell>
          <cell r="H345" t="str">
            <v>12/2023</v>
          </cell>
          <cell r="I345">
            <v>0</v>
          </cell>
          <cell r="J345">
            <v>279.22399999999999</v>
          </cell>
          <cell r="L345">
            <v>167.31940585774058</v>
          </cell>
          <cell r="M345">
            <v>0</v>
          </cell>
          <cell r="O345">
            <v>2.0699999999999998</v>
          </cell>
          <cell r="R345">
            <v>176.58350427167454</v>
          </cell>
          <cell r="S345">
            <v>81.09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ERIVANIA ALVES DA SILVA</v>
          </cell>
          <cell r="F346" t="str">
            <v>2 - Outros Profissionais da Saúde</v>
          </cell>
          <cell r="G346" t="str">
            <v>3222-05</v>
          </cell>
          <cell r="H346" t="str">
            <v>12/2023</v>
          </cell>
          <cell r="I346">
            <v>0</v>
          </cell>
          <cell r="J346">
            <v>655.7016000000001</v>
          </cell>
          <cell r="L346">
            <v>167.31940585774058</v>
          </cell>
          <cell r="M346">
            <v>0</v>
          </cell>
          <cell r="O346">
            <v>2.0699999999999998</v>
          </cell>
          <cell r="R346">
            <v>126.0778170899009</v>
          </cell>
          <cell r="S346">
            <v>79.8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ERLLY MYHARA PIRES CHAGAS</v>
          </cell>
          <cell r="F347" t="str">
            <v>2 - Outros Profissionais da Saúde</v>
          </cell>
          <cell r="G347" t="str">
            <v>3222-05</v>
          </cell>
          <cell r="H347" t="str">
            <v>12/2023</v>
          </cell>
          <cell r="I347">
            <v>0</v>
          </cell>
          <cell r="J347">
            <v>600.48720000000003</v>
          </cell>
          <cell r="L347">
            <v>167.31940585774058</v>
          </cell>
          <cell r="M347">
            <v>0</v>
          </cell>
          <cell r="O347">
            <v>2.0699999999999998</v>
          </cell>
          <cell r="R347">
            <v>268.96600979178857</v>
          </cell>
          <cell r="S347">
            <v>79.8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ESTELA COSTA SILVEIRA</v>
          </cell>
          <cell r="F348" t="str">
            <v>2 - Outros Profissionais da Saúde</v>
          </cell>
          <cell r="G348" t="str">
            <v>2235-05</v>
          </cell>
          <cell r="H348" t="str">
            <v>12/2023</v>
          </cell>
          <cell r="I348">
            <v>0</v>
          </cell>
          <cell r="J348">
            <v>953.16</v>
          </cell>
          <cell r="L348">
            <v>167.31940585774058</v>
          </cell>
          <cell r="M348">
            <v>0</v>
          </cell>
          <cell r="O348">
            <v>4.3499999999999996</v>
          </cell>
          <cell r="R348">
            <v>319.39713662774898</v>
          </cell>
          <cell r="S348">
            <v>122.12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ESTHER LILIANA BEZERRA VIEIRA DE SOUZA SOBRAL</v>
          </cell>
          <cell r="F349" t="str">
            <v>2 - Outros Profissionais da Saúde</v>
          </cell>
          <cell r="G349" t="str">
            <v>3222-05</v>
          </cell>
          <cell r="H349" t="str">
            <v>12/2023</v>
          </cell>
          <cell r="I349">
            <v>0</v>
          </cell>
          <cell r="J349">
            <v>553.86479999999995</v>
          </cell>
          <cell r="L349">
            <v>167.31940585774058</v>
          </cell>
          <cell r="M349">
            <v>0</v>
          </cell>
          <cell r="O349">
            <v>2.0699999999999998</v>
          </cell>
          <cell r="R349">
            <v>134.48300489589428</v>
          </cell>
          <cell r="S349">
            <v>77.69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EUDA MERCIA ALBINO SILVA</v>
          </cell>
          <cell r="F350" t="str">
            <v>2 - Outros Profissionais da Saúde</v>
          </cell>
          <cell r="G350" t="str">
            <v>5211-30</v>
          </cell>
          <cell r="H350" t="str">
            <v>12/2023</v>
          </cell>
          <cell r="I350">
            <v>0</v>
          </cell>
          <cell r="J350">
            <v>303.61520000000002</v>
          </cell>
          <cell r="L350">
            <v>167.31940585774058</v>
          </cell>
          <cell r="M350">
            <v>0</v>
          </cell>
          <cell r="O350">
            <v>2.0699999999999998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EUGENIZE MARIA ALVES DE SANTANA</v>
          </cell>
          <cell r="F351" t="str">
            <v>2 - Outros Profissionais da Saúde</v>
          </cell>
          <cell r="G351" t="str">
            <v>3222-05</v>
          </cell>
          <cell r="H351" t="str">
            <v>12/2023</v>
          </cell>
          <cell r="I351">
            <v>0</v>
          </cell>
          <cell r="J351">
            <v>651.04</v>
          </cell>
          <cell r="L351">
            <v>167.31940585774058</v>
          </cell>
          <cell r="M351">
            <v>0</v>
          </cell>
          <cell r="O351">
            <v>2.0699999999999998</v>
          </cell>
          <cell r="R351">
            <v>149.14083241122424</v>
          </cell>
          <cell r="S351">
            <v>79.8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EVANE MUNIZ DA COSTA LIMA OLIVEIRA</v>
          </cell>
          <cell r="F352" t="str">
            <v>2 - Outros Profissionais da Saúde</v>
          </cell>
          <cell r="G352" t="str">
            <v>5152-05</v>
          </cell>
          <cell r="H352" t="str">
            <v>12/2023</v>
          </cell>
          <cell r="I352">
            <v>0</v>
          </cell>
          <cell r="J352">
            <v>187.49600000000001</v>
          </cell>
          <cell r="L352">
            <v>167.31940585774058</v>
          </cell>
          <cell r="M352">
            <v>0</v>
          </cell>
          <cell r="O352">
            <v>2.0699999999999998</v>
          </cell>
          <cell r="R352">
            <v>268.96600979178857</v>
          </cell>
          <cell r="S352">
            <v>73.790000000000006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EVELIN CABRAL DE OLIVEIRA</v>
          </cell>
          <cell r="F353" t="str">
            <v>2 - Outros Profissionais da Saúde</v>
          </cell>
          <cell r="G353" t="str">
            <v>5211-30</v>
          </cell>
          <cell r="H353" t="str">
            <v>12/2023</v>
          </cell>
          <cell r="I353">
            <v>0</v>
          </cell>
          <cell r="J353">
            <v>184.58879999999999</v>
          </cell>
          <cell r="L353">
            <v>167.31940585774058</v>
          </cell>
          <cell r="M353">
            <v>0</v>
          </cell>
          <cell r="O353">
            <v>2.0699999999999998</v>
          </cell>
          <cell r="R353">
            <v>126.0778170899009</v>
          </cell>
          <cell r="S353">
            <v>81.09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EVELLYN MAYARA DE LIMA BEZERRA</v>
          </cell>
          <cell r="F354" t="str">
            <v>2 - Outros Profissionais da Saúde</v>
          </cell>
          <cell r="G354" t="str">
            <v>2236-05</v>
          </cell>
          <cell r="H354" t="str">
            <v>12/2023</v>
          </cell>
          <cell r="I354">
            <v>0</v>
          </cell>
          <cell r="J354">
            <v>401.05439999999999</v>
          </cell>
          <cell r="L354">
            <v>167.31940585774058</v>
          </cell>
          <cell r="M354">
            <v>0</v>
          </cell>
          <cell r="O354">
            <v>4.3499999999999996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EVELLYN VITORIA DA COSTA SANTOS</v>
          </cell>
          <cell r="F355" t="str">
            <v>3 - Administrativo</v>
          </cell>
          <cell r="G355" t="str">
            <v>4110-10</v>
          </cell>
          <cell r="H355" t="str">
            <v>12/2023</v>
          </cell>
          <cell r="I355">
            <v>0</v>
          </cell>
          <cell r="J355">
            <v>18.149999999999999</v>
          </cell>
          <cell r="L355">
            <v>167.31940585774058</v>
          </cell>
          <cell r="M355">
            <v>0</v>
          </cell>
          <cell r="O355">
            <v>2.0699999999999998</v>
          </cell>
          <cell r="R355">
            <v>159.87833333333339</v>
          </cell>
          <cell r="S355">
            <v>39.6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EVELYN FERREIRA RODRIGUES</v>
          </cell>
          <cell r="F356" t="str">
            <v>2 - Outros Profissionais da Saúde</v>
          </cell>
          <cell r="G356" t="str">
            <v>3222-05</v>
          </cell>
          <cell r="H356" t="str">
            <v>12/2023</v>
          </cell>
          <cell r="I356">
            <v>0</v>
          </cell>
          <cell r="J356">
            <v>659.05680000000007</v>
          </cell>
          <cell r="L356">
            <v>167.31940585774058</v>
          </cell>
          <cell r="M356">
            <v>0</v>
          </cell>
          <cell r="O356">
            <v>2.0699999999999998</v>
          </cell>
          <cell r="R356">
            <v>33.655708630245442</v>
          </cell>
          <cell r="S356">
            <v>15.96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EVERSON DOS SANTOS SILVA</v>
          </cell>
          <cell r="F357" t="str">
            <v>3 - Administrativo</v>
          </cell>
          <cell r="G357" t="str">
            <v>7711-05</v>
          </cell>
          <cell r="H357" t="str">
            <v>12/2023</v>
          </cell>
          <cell r="I357">
            <v>0</v>
          </cell>
          <cell r="J357">
            <v>256.63600000000002</v>
          </cell>
          <cell r="L357">
            <v>167.31940585774058</v>
          </cell>
          <cell r="M357">
            <v>0</v>
          </cell>
          <cell r="O357">
            <v>2.0699999999999998</v>
          </cell>
          <cell r="R357">
            <v>208.79716537571392</v>
          </cell>
          <cell r="S357">
            <v>96.51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EVERTON ABREU LOPES</v>
          </cell>
          <cell r="F358" t="str">
            <v>3 - Administrativo</v>
          </cell>
          <cell r="G358" t="str">
            <v>1312-05</v>
          </cell>
          <cell r="H358" t="str">
            <v>12/2023</v>
          </cell>
          <cell r="I358">
            <v>0</v>
          </cell>
          <cell r="J358">
            <v>1753.9767999999999</v>
          </cell>
          <cell r="L358">
            <v>167.31940585774058</v>
          </cell>
          <cell r="M358">
            <v>0</v>
          </cell>
          <cell r="O358">
            <v>2.0699999999999998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EVERTON CONCEICAO DO NASCIMENTO</v>
          </cell>
          <cell r="F359" t="str">
            <v>2 - Outros Profissionais da Saúde</v>
          </cell>
          <cell r="G359" t="str">
            <v>5151-10</v>
          </cell>
          <cell r="H359" t="str">
            <v>12/2023</v>
          </cell>
          <cell r="I359">
            <v>0</v>
          </cell>
          <cell r="J359">
            <v>196.7928</v>
          </cell>
          <cell r="L359">
            <v>167.31940585774058</v>
          </cell>
          <cell r="M359">
            <v>0</v>
          </cell>
          <cell r="O359">
            <v>2.0699999999999998</v>
          </cell>
          <cell r="R359">
            <v>134.48300489589428</v>
          </cell>
          <cell r="S359">
            <v>78.75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EVERTON RODRIGUES DO NASCIMENTO</v>
          </cell>
          <cell r="F360" t="str">
            <v>2 - Outros Profissionais da Saúde</v>
          </cell>
          <cell r="G360" t="str">
            <v>2236-05</v>
          </cell>
          <cell r="H360" t="str">
            <v>12/2023</v>
          </cell>
          <cell r="I360">
            <v>0</v>
          </cell>
          <cell r="J360">
            <v>221.3064</v>
          </cell>
          <cell r="L360">
            <v>167.31940585774058</v>
          </cell>
          <cell r="M360">
            <v>0</v>
          </cell>
          <cell r="O360">
            <v>4.3499999999999996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EWERTON DE OLIVEIRA SILVA</v>
          </cell>
          <cell r="F361" t="str">
            <v>2 - Outros Profissionais da Saúde</v>
          </cell>
          <cell r="G361" t="str">
            <v>2236-05</v>
          </cell>
          <cell r="H361" t="str">
            <v>12/2023</v>
          </cell>
          <cell r="I361">
            <v>0</v>
          </cell>
          <cell r="J361">
            <v>336.8272</v>
          </cell>
          <cell r="L361">
            <v>167.31940585774058</v>
          </cell>
          <cell r="M361">
            <v>0</v>
          </cell>
          <cell r="O361">
            <v>4.3499999999999996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FABIA MONIQUE DA SILVA</v>
          </cell>
          <cell r="F362" t="str">
            <v>2 - Outros Profissionais da Saúde</v>
          </cell>
          <cell r="G362" t="str">
            <v>2235-05</v>
          </cell>
          <cell r="H362" t="str">
            <v>12/2023</v>
          </cell>
          <cell r="I362">
            <v>0</v>
          </cell>
          <cell r="J362">
            <v>245.16399999999999</v>
          </cell>
          <cell r="L362">
            <v>167.31940585774058</v>
          </cell>
          <cell r="M362">
            <v>0</v>
          </cell>
          <cell r="O362">
            <v>4.3499999999999996</v>
          </cell>
          <cell r="R362">
            <v>208.79716537571392</v>
          </cell>
          <cell r="S362">
            <v>106.67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FABIANA BARBOSA DA SILVA</v>
          </cell>
          <cell r="F363" t="str">
            <v>2 - Outros Profissionais da Saúde</v>
          </cell>
          <cell r="G363" t="str">
            <v>3222-05</v>
          </cell>
          <cell r="H363" t="str">
            <v>12/2023</v>
          </cell>
          <cell r="I363">
            <v>0</v>
          </cell>
          <cell r="J363">
            <v>639.52319999999997</v>
          </cell>
          <cell r="L363">
            <v>167.31940585774058</v>
          </cell>
          <cell r="M363">
            <v>0</v>
          </cell>
          <cell r="O363">
            <v>2.0699999999999998</v>
          </cell>
          <cell r="R363">
            <v>252.15563417980181</v>
          </cell>
          <cell r="S363">
            <v>79.8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FABIANA CINTIA DOS SANTOS</v>
          </cell>
          <cell r="F364" t="str">
            <v>2 - Outros Profissionais da Saúde</v>
          </cell>
          <cell r="G364" t="str">
            <v>3222-05</v>
          </cell>
          <cell r="H364" t="str">
            <v>12/2023</v>
          </cell>
          <cell r="I364">
            <v>0</v>
          </cell>
          <cell r="J364">
            <v>635.83760000000007</v>
          </cell>
          <cell r="L364">
            <v>167.31940585774058</v>
          </cell>
          <cell r="M364">
            <v>0</v>
          </cell>
          <cell r="O364">
            <v>2.0699999999999998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FABIANA DAMO BERNART</v>
          </cell>
          <cell r="F365" t="str">
            <v>4 - Assistência Odontológica</v>
          </cell>
          <cell r="G365" t="str">
            <v>2232-08</v>
          </cell>
          <cell r="H365" t="str">
            <v>12/2023</v>
          </cell>
          <cell r="I365">
            <v>0</v>
          </cell>
          <cell r="J365">
            <v>617.32000000000005</v>
          </cell>
          <cell r="L365">
            <v>167.31940585774058</v>
          </cell>
          <cell r="M365">
            <v>0</v>
          </cell>
          <cell r="O365">
            <v>2.0699999999999998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FABIANA DE MELO COSTA MOURA</v>
          </cell>
          <cell r="F366" t="str">
            <v>2 - Outros Profissionais da Saúde</v>
          </cell>
          <cell r="G366" t="str">
            <v>2235-05</v>
          </cell>
          <cell r="H366" t="str">
            <v>12/2023</v>
          </cell>
          <cell r="I366">
            <v>0</v>
          </cell>
          <cell r="J366">
            <v>944.24959999999999</v>
          </cell>
          <cell r="L366">
            <v>167.31940585774058</v>
          </cell>
          <cell r="M366">
            <v>0</v>
          </cell>
          <cell r="O366">
            <v>4.3499999999999996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FABIANA KARLA DOS SANTOS NUNES</v>
          </cell>
          <cell r="F367" t="str">
            <v>2 - Outros Profissionais da Saúde</v>
          </cell>
          <cell r="G367" t="str">
            <v>3222-05</v>
          </cell>
          <cell r="H367" t="str">
            <v>12/2023</v>
          </cell>
          <cell r="I367">
            <v>0</v>
          </cell>
          <cell r="J367">
            <v>370.71039999999999</v>
          </cell>
          <cell r="L367">
            <v>167.31940585774058</v>
          </cell>
          <cell r="M367">
            <v>0</v>
          </cell>
          <cell r="O367">
            <v>2.0699999999999998</v>
          </cell>
          <cell r="R367">
            <v>252.15563417980181</v>
          </cell>
          <cell r="S367">
            <v>71.819999999999993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FABIANA KATIA DA SILVA</v>
          </cell>
          <cell r="F368" t="str">
            <v>2 - Outros Profissionais da Saúde</v>
          </cell>
          <cell r="G368" t="str">
            <v>3222-05</v>
          </cell>
          <cell r="H368" t="str">
            <v>12/2023</v>
          </cell>
          <cell r="I368">
            <v>0</v>
          </cell>
          <cell r="J368">
            <v>502.65519999999998</v>
          </cell>
          <cell r="L368">
            <v>167.31940585774058</v>
          </cell>
          <cell r="M368">
            <v>0</v>
          </cell>
          <cell r="O368">
            <v>2.0699999999999998</v>
          </cell>
          <cell r="R368">
            <v>318.16710914394503</v>
          </cell>
          <cell r="S368">
            <v>79.8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FABIANA MARIA CUSTODIO</v>
          </cell>
          <cell r="F369" t="str">
            <v>2 - Outros Profissionais da Saúde</v>
          </cell>
          <cell r="G369" t="str">
            <v>2237-10</v>
          </cell>
          <cell r="H369" t="str">
            <v>12/2023</v>
          </cell>
          <cell r="I369">
            <v>0</v>
          </cell>
          <cell r="J369">
            <v>442.34</v>
          </cell>
          <cell r="L369">
            <v>167.31940585774058</v>
          </cell>
          <cell r="M369">
            <v>0</v>
          </cell>
          <cell r="O369">
            <v>2.0699999999999998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FABIANA MUNIZ SANTOS SILVA</v>
          </cell>
          <cell r="F370" t="str">
            <v>2 - Outros Profissionais da Saúde</v>
          </cell>
          <cell r="G370" t="str">
            <v>3222-05</v>
          </cell>
          <cell r="H370" t="str">
            <v>12/2023</v>
          </cell>
          <cell r="I370">
            <v>0</v>
          </cell>
          <cell r="J370">
            <v>600.37839999999994</v>
          </cell>
          <cell r="L370">
            <v>167.31940585774058</v>
          </cell>
          <cell r="M370">
            <v>0</v>
          </cell>
          <cell r="O370">
            <v>2.0699999999999998</v>
          </cell>
          <cell r="R370">
            <v>252.15563417980181</v>
          </cell>
          <cell r="S370">
            <v>62.4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FABIANA NUNES SANTOS</v>
          </cell>
          <cell r="F371" t="str">
            <v>2 - Outros Profissionais da Saúde</v>
          </cell>
          <cell r="G371" t="str">
            <v>3222-05</v>
          </cell>
          <cell r="H371" t="str">
            <v>12/2023</v>
          </cell>
          <cell r="I371">
            <v>0</v>
          </cell>
          <cell r="J371">
            <v>657.89359999999999</v>
          </cell>
          <cell r="L371">
            <v>167.31940585774058</v>
          </cell>
          <cell r="M371">
            <v>0</v>
          </cell>
          <cell r="O371">
            <v>2.0699999999999998</v>
          </cell>
          <cell r="R371">
            <v>268.96600979178857</v>
          </cell>
          <cell r="S371">
            <v>75.02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FABIANE DE OLIVEIRA PINHO</v>
          </cell>
          <cell r="F372" t="str">
            <v>2 - Outros Profissionais da Saúde</v>
          </cell>
          <cell r="G372" t="str">
            <v>3222-05</v>
          </cell>
          <cell r="H372" t="str">
            <v>12/2023</v>
          </cell>
          <cell r="I372">
            <v>0</v>
          </cell>
          <cell r="J372">
            <v>610.14320000000009</v>
          </cell>
          <cell r="L372">
            <v>167.31940585774058</v>
          </cell>
          <cell r="M372">
            <v>0</v>
          </cell>
          <cell r="O372">
            <v>2.0699999999999998</v>
          </cell>
          <cell r="R372">
            <v>134.48300489589428</v>
          </cell>
          <cell r="S372">
            <v>79.8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FABIO VINHAES MONTEIRO</v>
          </cell>
          <cell r="F373" t="str">
            <v>3 - Administrativo</v>
          </cell>
          <cell r="G373" t="str">
            <v>5174-10</v>
          </cell>
          <cell r="H373" t="str">
            <v>12/2023</v>
          </cell>
          <cell r="I373">
            <v>0</v>
          </cell>
          <cell r="J373">
            <v>148.26079999999999</v>
          </cell>
          <cell r="L373">
            <v>167.31940585774058</v>
          </cell>
          <cell r="M373">
            <v>0</v>
          </cell>
          <cell r="O373">
            <v>2.0699999999999998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FABIOLA ALVES ALCANTARA</v>
          </cell>
          <cell r="F374" t="str">
            <v>2 - Outros Profissionais da Saúde</v>
          </cell>
          <cell r="G374" t="str">
            <v>2236-05</v>
          </cell>
          <cell r="H374" t="str">
            <v>12/2023</v>
          </cell>
          <cell r="I374">
            <v>0</v>
          </cell>
          <cell r="J374">
            <v>423.86239999999998</v>
          </cell>
          <cell r="L374">
            <v>167.31940585774058</v>
          </cell>
          <cell r="M374">
            <v>0</v>
          </cell>
          <cell r="O374">
            <v>4.3499999999999996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FABIOLA QUEIROZ DA SILVA GOMES</v>
          </cell>
          <cell r="F375" t="str">
            <v>2 - Outros Profissionais da Saúde</v>
          </cell>
          <cell r="G375" t="str">
            <v>3222-05</v>
          </cell>
          <cell r="H375" t="str">
            <v>12/2023</v>
          </cell>
          <cell r="I375">
            <v>0</v>
          </cell>
          <cell r="J375">
            <v>578.58879999999999</v>
          </cell>
          <cell r="L375">
            <v>167.31940585774058</v>
          </cell>
          <cell r="M375">
            <v>0</v>
          </cell>
          <cell r="O375">
            <v>2.0699999999999998</v>
          </cell>
          <cell r="R375">
            <v>126.0778170899009</v>
          </cell>
          <cell r="S375">
            <v>63.91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FABIOLA RENATA DA SILVA DOS SANTOS</v>
          </cell>
          <cell r="F376" t="str">
            <v>2 - Outros Profissionais da Saúde</v>
          </cell>
          <cell r="G376" t="str">
            <v>3222-05</v>
          </cell>
          <cell r="H376" t="str">
            <v>12/2023</v>
          </cell>
          <cell r="I376">
            <v>0</v>
          </cell>
          <cell r="J376">
            <v>159.05199999999999</v>
          </cell>
          <cell r="L376">
            <v>167.31940585774058</v>
          </cell>
          <cell r="M376">
            <v>0</v>
          </cell>
          <cell r="O376">
            <v>2.0699999999999998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FABRICIO ERICK SOBRAL DE BRITO</v>
          </cell>
          <cell r="F377" t="str">
            <v>2 - Outros Profissionais da Saúde</v>
          </cell>
          <cell r="G377" t="str">
            <v>5211-30</v>
          </cell>
          <cell r="H377" t="str">
            <v>12/2023</v>
          </cell>
          <cell r="I377">
            <v>0</v>
          </cell>
          <cell r="J377">
            <v>180.1472</v>
          </cell>
          <cell r="L377">
            <v>167.31940585774058</v>
          </cell>
          <cell r="M377">
            <v>0</v>
          </cell>
          <cell r="O377">
            <v>2.0699999999999998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FABRICIO FELIX SILVA</v>
          </cell>
          <cell r="F378" t="str">
            <v>3 - Administrativo</v>
          </cell>
          <cell r="G378" t="str">
            <v>5143-10</v>
          </cell>
          <cell r="H378" t="str">
            <v>12/2023</v>
          </cell>
          <cell r="I378">
            <v>0</v>
          </cell>
          <cell r="J378">
            <v>238.75040000000001</v>
          </cell>
          <cell r="L378">
            <v>167.31940585774058</v>
          </cell>
          <cell r="M378">
            <v>0</v>
          </cell>
          <cell r="O378">
            <v>2.0699999999999998</v>
          </cell>
          <cell r="R378">
            <v>176.50894392586125</v>
          </cell>
          <cell r="S378">
            <v>88.28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FELIPE AARAO DA SILVA</v>
          </cell>
          <cell r="F379" t="str">
            <v>2 - Outros Profissionais da Saúde</v>
          </cell>
          <cell r="G379" t="str">
            <v>2236-05</v>
          </cell>
          <cell r="H379" t="str">
            <v>12/2023</v>
          </cell>
          <cell r="I379">
            <v>0</v>
          </cell>
          <cell r="J379">
            <v>449.0256</v>
          </cell>
          <cell r="L379">
            <v>167.31940585774058</v>
          </cell>
          <cell r="M379">
            <v>0</v>
          </cell>
          <cell r="O379">
            <v>4.3499999999999996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FELIPE BRUNO MONTEIRO ARAUJO</v>
          </cell>
          <cell r="F380" t="str">
            <v>2 - Outros Profissionais da Saúde</v>
          </cell>
          <cell r="G380" t="str">
            <v>2516-05</v>
          </cell>
          <cell r="H380" t="str">
            <v>12/2023</v>
          </cell>
          <cell r="I380">
            <v>0</v>
          </cell>
          <cell r="J380">
            <v>269.94880000000001</v>
          </cell>
          <cell r="L380">
            <v>167.31940585774058</v>
          </cell>
          <cell r="M380">
            <v>0</v>
          </cell>
          <cell r="O380">
            <v>2.0699999999999998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FELIPE CESAR FERREIRA DA SILVA</v>
          </cell>
          <cell r="F381" t="str">
            <v>2 - Outros Profissionais da Saúde</v>
          </cell>
          <cell r="G381" t="str">
            <v>5151-10</v>
          </cell>
          <cell r="H381" t="str">
            <v>12/2023</v>
          </cell>
          <cell r="I381">
            <v>0</v>
          </cell>
          <cell r="J381">
            <v>204.61840000000001</v>
          </cell>
          <cell r="L381">
            <v>167.31940585774058</v>
          </cell>
          <cell r="M381">
            <v>0</v>
          </cell>
          <cell r="O381">
            <v>2.0699999999999998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FELIPE MANOEL LEMOS DOS SANTOS</v>
          </cell>
          <cell r="F382" t="str">
            <v>2 - Outros Profissionais da Saúde</v>
          </cell>
          <cell r="G382" t="str">
            <v>2237-05</v>
          </cell>
          <cell r="H382" t="str">
            <v>12/2023</v>
          </cell>
          <cell r="I382">
            <v>0</v>
          </cell>
          <cell r="J382">
            <v>217.94479999999999</v>
          </cell>
          <cell r="L382">
            <v>167.31940585774058</v>
          </cell>
          <cell r="M382">
            <v>0</v>
          </cell>
          <cell r="O382">
            <v>2.0699999999999998</v>
          </cell>
          <cell r="R382">
            <v>134.48300489589428</v>
          </cell>
          <cell r="S382">
            <v>84.52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FELIPE ROMULO DE OLIVEIRA SILVA</v>
          </cell>
          <cell r="F383" t="str">
            <v>2 - Outros Profissionais da Saúde</v>
          </cell>
          <cell r="G383" t="str">
            <v>5211-30</v>
          </cell>
          <cell r="H383" t="str">
            <v>12/2023</v>
          </cell>
          <cell r="I383">
            <v>0</v>
          </cell>
          <cell r="J383">
            <v>182.53039999999999</v>
          </cell>
          <cell r="L383">
            <v>167.31940585774058</v>
          </cell>
          <cell r="M383">
            <v>0</v>
          </cell>
          <cell r="O383">
            <v>2.0699999999999998</v>
          </cell>
          <cell r="R383">
            <v>318.16710914394503</v>
          </cell>
          <cell r="S383">
            <v>77.040000000000006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FERNANDA ANTONIA BARBOSA DA SILVA SANTOS</v>
          </cell>
          <cell r="F384" t="str">
            <v>2 - Outros Profissionais da Saúde</v>
          </cell>
          <cell r="G384" t="str">
            <v>2235-05</v>
          </cell>
          <cell r="H384" t="str">
            <v>12/2023</v>
          </cell>
          <cell r="I384">
            <v>0</v>
          </cell>
          <cell r="J384">
            <v>904.91840000000002</v>
          </cell>
          <cell r="L384">
            <v>167.31940585774058</v>
          </cell>
          <cell r="M384">
            <v>0</v>
          </cell>
          <cell r="O384">
            <v>4.3499999999999996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FERNANDA DAMYANA SOUZA DE LIMA</v>
          </cell>
          <cell r="F385" t="str">
            <v>2 - Outros Profissionais da Saúde</v>
          </cell>
          <cell r="G385" t="str">
            <v>5211-30</v>
          </cell>
          <cell r="H385" t="str">
            <v>12/2023</v>
          </cell>
          <cell r="I385">
            <v>0</v>
          </cell>
          <cell r="J385">
            <v>189.0496</v>
          </cell>
          <cell r="L385">
            <v>167.31940585774058</v>
          </cell>
          <cell r="M385">
            <v>0</v>
          </cell>
          <cell r="O385">
            <v>2.0699999999999998</v>
          </cell>
          <cell r="R385">
            <v>298.28166482244848</v>
          </cell>
          <cell r="S385">
            <v>67.709999999999994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FERNANDA EVELYN RAMOS DE ANDRADE</v>
          </cell>
          <cell r="F386" t="str">
            <v>2 - Outros Profissionais da Saúde</v>
          </cell>
          <cell r="G386" t="str">
            <v>3222-05</v>
          </cell>
          <cell r="H386" t="str">
            <v>12/2023</v>
          </cell>
          <cell r="I386">
            <v>0</v>
          </cell>
          <cell r="J386">
            <v>511.04640000000001</v>
          </cell>
          <cell r="L386">
            <v>167.31940585774058</v>
          </cell>
          <cell r="M386">
            <v>0</v>
          </cell>
          <cell r="O386">
            <v>2.0699999999999998</v>
          </cell>
          <cell r="R386">
            <v>134.48300489589428</v>
          </cell>
          <cell r="S386">
            <v>79.8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FERNANDA FERREIRA DA SILVA</v>
          </cell>
          <cell r="F387" t="str">
            <v>2 - Outros Profissionais da Saúde</v>
          </cell>
          <cell r="G387" t="str">
            <v>3222-05</v>
          </cell>
          <cell r="H387" t="str">
            <v>12/2023</v>
          </cell>
          <cell r="I387">
            <v>0</v>
          </cell>
          <cell r="J387">
            <v>574.23119999999994</v>
          </cell>
          <cell r="L387">
            <v>167.31940585774058</v>
          </cell>
          <cell r="M387">
            <v>0</v>
          </cell>
          <cell r="O387">
            <v>2.0699999999999998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FERNANDA FRANCISCA DA SILVA GOMES</v>
          </cell>
          <cell r="F388" t="str">
            <v>2 - Outros Profissionais da Saúde</v>
          </cell>
          <cell r="G388" t="str">
            <v>3222-05</v>
          </cell>
          <cell r="H388" t="str">
            <v>12/2023</v>
          </cell>
          <cell r="I388">
            <v>0</v>
          </cell>
          <cell r="J388">
            <v>614.85519999999997</v>
          </cell>
          <cell r="L388">
            <v>167.31940585774058</v>
          </cell>
          <cell r="M388">
            <v>0</v>
          </cell>
          <cell r="O388">
            <v>2.0699999999999998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FERNANDA GOMES CANDIDO MARQUES</v>
          </cell>
          <cell r="F389" t="str">
            <v>2 - Outros Profissionais da Saúde</v>
          </cell>
          <cell r="G389" t="str">
            <v>5152-05</v>
          </cell>
          <cell r="H389" t="str">
            <v>12/2023</v>
          </cell>
          <cell r="I389">
            <v>0</v>
          </cell>
          <cell r="J389">
            <v>196.124</v>
          </cell>
          <cell r="L389">
            <v>167.31940585774058</v>
          </cell>
          <cell r="M389">
            <v>0</v>
          </cell>
          <cell r="O389">
            <v>2.0699999999999998</v>
          </cell>
          <cell r="R389">
            <v>159.08355457197251</v>
          </cell>
          <cell r="S389">
            <v>55.56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FERNANDA MARQUES DE MORAIS</v>
          </cell>
          <cell r="F390" t="str">
            <v>2 - Outros Profissionais da Saúde</v>
          </cell>
          <cell r="G390" t="str">
            <v>2238-10</v>
          </cell>
          <cell r="H390" t="str">
            <v>12/2023</v>
          </cell>
          <cell r="I390">
            <v>0</v>
          </cell>
          <cell r="J390">
            <v>401.37279999999998</v>
          </cell>
          <cell r="L390">
            <v>167.31940585774058</v>
          </cell>
          <cell r="M390">
            <v>0</v>
          </cell>
          <cell r="O390">
            <v>2.0699999999999998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FERNANDA NATALIA SOUZA SOARES</v>
          </cell>
          <cell r="F391" t="str">
            <v>2 - Outros Profissionais da Saúde</v>
          </cell>
          <cell r="G391" t="str">
            <v>3222-05</v>
          </cell>
          <cell r="H391" t="str">
            <v>12/2023</v>
          </cell>
          <cell r="I391">
            <v>0</v>
          </cell>
          <cell r="J391">
            <v>618.94399999999996</v>
          </cell>
          <cell r="L391">
            <v>167.31940585774058</v>
          </cell>
          <cell r="M391">
            <v>0</v>
          </cell>
          <cell r="O391">
            <v>2.0699999999999998</v>
          </cell>
          <cell r="R391">
            <v>172.20384773254759</v>
          </cell>
          <cell r="S391">
            <v>79.8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FERNANDO ABRAAO GOMES DA SILVA</v>
          </cell>
          <cell r="F392" t="str">
            <v>3 - Administrativo</v>
          </cell>
          <cell r="G392" t="str">
            <v>4110-10</v>
          </cell>
          <cell r="H392" t="str">
            <v>12/2023</v>
          </cell>
          <cell r="I392">
            <v>0</v>
          </cell>
          <cell r="J392">
            <v>203.33840000000001</v>
          </cell>
          <cell r="L392">
            <v>167.31940585774058</v>
          </cell>
          <cell r="M392">
            <v>0</v>
          </cell>
          <cell r="O392">
            <v>2.0699999999999998</v>
          </cell>
          <cell r="R392">
            <v>159.69856831387449</v>
          </cell>
          <cell r="S392">
            <v>81.09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FERNANDO ALVES DE OLIVEIRA</v>
          </cell>
          <cell r="F393" t="str">
            <v>2 - Outros Profissionais da Saúde</v>
          </cell>
          <cell r="G393" t="str">
            <v>3222-05</v>
          </cell>
          <cell r="H393" t="str">
            <v>12/2023</v>
          </cell>
          <cell r="I393">
            <v>0</v>
          </cell>
          <cell r="J393">
            <v>591.22239999999999</v>
          </cell>
          <cell r="L393">
            <v>167.31940585774058</v>
          </cell>
          <cell r="M393">
            <v>0</v>
          </cell>
          <cell r="O393">
            <v>2.0699999999999998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FERNANDO DE ALMEIDA EUSEBIO</v>
          </cell>
          <cell r="F394" t="str">
            <v>2 - Outros Profissionais da Saúde</v>
          </cell>
          <cell r="G394" t="str">
            <v>3241-15</v>
          </cell>
          <cell r="H394" t="str">
            <v>12/2023</v>
          </cell>
          <cell r="I394">
            <v>0</v>
          </cell>
          <cell r="J394">
            <v>423.15120000000002</v>
          </cell>
          <cell r="L394">
            <v>167.31940585774058</v>
          </cell>
          <cell r="M394">
            <v>0</v>
          </cell>
          <cell r="O394">
            <v>2.0699999999999998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FERNANDO JOSE RIBEIRO DA COSTA</v>
          </cell>
          <cell r="F395" t="str">
            <v>2 - Outros Profissionais da Saúde</v>
          </cell>
          <cell r="G395" t="str">
            <v>3241-15</v>
          </cell>
          <cell r="H395" t="str">
            <v>12/2023</v>
          </cell>
          <cell r="I395">
            <v>0</v>
          </cell>
          <cell r="J395">
            <v>471.88880000000012</v>
          </cell>
          <cell r="L395">
            <v>167.31940585774058</v>
          </cell>
          <cell r="M395">
            <v>0</v>
          </cell>
          <cell r="O395">
            <v>2.0699999999999998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FLAVIA GONCALVES DO NASCIMENTO</v>
          </cell>
          <cell r="F396" t="str">
            <v>2 - Outros Profissionais da Saúde</v>
          </cell>
          <cell r="G396" t="str">
            <v>2235-05</v>
          </cell>
          <cell r="H396" t="str">
            <v>12/2023</v>
          </cell>
          <cell r="I396">
            <v>0</v>
          </cell>
          <cell r="J396">
            <v>825.22559999999999</v>
          </cell>
          <cell r="L396">
            <v>167.31940585774058</v>
          </cell>
          <cell r="M396">
            <v>0</v>
          </cell>
          <cell r="O396">
            <v>4.3499999999999996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FLAVIA ROBERTA DA SILVA</v>
          </cell>
          <cell r="F397" t="str">
            <v>2 - Outros Profissionais da Saúde</v>
          </cell>
          <cell r="G397" t="str">
            <v>2235-05</v>
          </cell>
          <cell r="H397" t="str">
            <v>12/2023</v>
          </cell>
          <cell r="I397">
            <v>0</v>
          </cell>
          <cell r="J397">
            <v>830.75919999999996</v>
          </cell>
          <cell r="L397">
            <v>167.31940585774058</v>
          </cell>
          <cell r="M397">
            <v>0</v>
          </cell>
          <cell r="O397">
            <v>4.3499999999999996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FLAVIO DOS SANTOS FERREIRA DA SILVA</v>
          </cell>
          <cell r="F398" t="str">
            <v>2 - Outros Profissionais da Saúde</v>
          </cell>
          <cell r="G398" t="str">
            <v>5211-30</v>
          </cell>
          <cell r="H398" t="str">
            <v>12/2023</v>
          </cell>
          <cell r="I398">
            <v>0</v>
          </cell>
          <cell r="J398">
            <v>322.6456</v>
          </cell>
          <cell r="L398">
            <v>167.31940585774058</v>
          </cell>
          <cell r="M398">
            <v>0</v>
          </cell>
          <cell r="O398">
            <v>2.0699999999999998</v>
          </cell>
          <cell r="R398">
            <v>273.88611972700426</v>
          </cell>
          <cell r="S398">
            <v>81.09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FLAVIO HENRIQUE DE ALMEIDA</v>
          </cell>
          <cell r="F399" t="str">
            <v>2 - Outros Profissionais da Saúde</v>
          </cell>
          <cell r="G399" t="str">
            <v>3222-05</v>
          </cell>
          <cell r="H399" t="str">
            <v>12/2023</v>
          </cell>
          <cell r="I399">
            <v>0</v>
          </cell>
          <cell r="J399">
            <v>588.3904</v>
          </cell>
          <cell r="L399">
            <v>167.31940585774058</v>
          </cell>
          <cell r="M399">
            <v>0</v>
          </cell>
          <cell r="O399">
            <v>2.0699999999999998</v>
          </cell>
          <cell r="R399">
            <v>188.9117210542174</v>
          </cell>
          <cell r="S399">
            <v>79.8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FLAVIO OLIVEIRA DE ALBUQUERQUE</v>
          </cell>
          <cell r="F400" t="str">
            <v>2 - Outros Profissionais da Saúde</v>
          </cell>
          <cell r="G400" t="str">
            <v>2237-10</v>
          </cell>
          <cell r="H400" t="str">
            <v>12/2023</v>
          </cell>
          <cell r="I400">
            <v>0</v>
          </cell>
          <cell r="J400">
            <v>556.69040000000007</v>
          </cell>
          <cell r="L400">
            <v>167.31940585774058</v>
          </cell>
          <cell r="M400">
            <v>0</v>
          </cell>
          <cell r="O400">
            <v>2.0699999999999998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FRANCIDAISY DO NASCIMENTO CARDOSO</v>
          </cell>
          <cell r="F401" t="str">
            <v>2 - Outros Profissionais da Saúde</v>
          </cell>
          <cell r="G401" t="str">
            <v>3222-05</v>
          </cell>
          <cell r="H401" t="str">
            <v>12/2023</v>
          </cell>
          <cell r="I401">
            <v>0</v>
          </cell>
          <cell r="J401">
            <v>545.10640000000001</v>
          </cell>
          <cell r="L401">
            <v>167.31940585774058</v>
          </cell>
          <cell r="M401">
            <v>0</v>
          </cell>
          <cell r="O401">
            <v>2.0699999999999998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FRANCIELI SUELY DA CONCEICAO SILVA</v>
          </cell>
          <cell r="F402" t="str">
            <v>2 - Outros Profissionais da Saúde</v>
          </cell>
          <cell r="G402" t="str">
            <v>3222-05</v>
          </cell>
          <cell r="H402" t="str">
            <v>12/2023</v>
          </cell>
          <cell r="I402">
            <v>0</v>
          </cell>
          <cell r="J402">
            <v>388.56799999999998</v>
          </cell>
          <cell r="L402">
            <v>167.31940585774058</v>
          </cell>
          <cell r="M402">
            <v>0</v>
          </cell>
          <cell r="O402">
            <v>2.0699999999999998</v>
          </cell>
          <cell r="R402">
            <v>252.15563417980181</v>
          </cell>
          <cell r="S402">
            <v>79.8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FRANCISCA YASMINNY SILVA CRUZ</v>
          </cell>
          <cell r="F403" t="str">
            <v>1 - Médico</v>
          </cell>
          <cell r="G403" t="str">
            <v>2251-25</v>
          </cell>
          <cell r="H403" t="str">
            <v>12/2023</v>
          </cell>
          <cell r="I403">
            <v>0</v>
          </cell>
          <cell r="J403">
            <v>1858.896</v>
          </cell>
          <cell r="L403">
            <v>167.31940585774058</v>
          </cell>
          <cell r="M403">
            <v>0</v>
          </cell>
          <cell r="O403">
            <v>16.59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FRANCISCO DE LIRA FEITOSA JUNIOR</v>
          </cell>
          <cell r="F404" t="str">
            <v>3 - Administrativo</v>
          </cell>
          <cell r="G404" t="str">
            <v>9511-05</v>
          </cell>
          <cell r="H404" t="str">
            <v>12/2023</v>
          </cell>
          <cell r="I404">
            <v>0</v>
          </cell>
          <cell r="J404">
            <v>344.78559999999999</v>
          </cell>
          <cell r="L404">
            <v>167.31940585774058</v>
          </cell>
          <cell r="M404">
            <v>0</v>
          </cell>
          <cell r="O404">
            <v>2.0699999999999998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FRANCOISE PAMPLONA DA SILVA</v>
          </cell>
          <cell r="F405" t="str">
            <v>3 - Administrativo</v>
          </cell>
          <cell r="G405" t="str">
            <v>4110-10</v>
          </cell>
          <cell r="H405" t="str">
            <v>12/2023</v>
          </cell>
          <cell r="I405">
            <v>0</v>
          </cell>
          <cell r="J405">
            <v>349.36079999999998</v>
          </cell>
          <cell r="L405">
            <v>167.31940585774058</v>
          </cell>
          <cell r="M405">
            <v>0</v>
          </cell>
          <cell r="O405">
            <v>2.0699999999999998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GABRIEL BRANDAO CASTRO MILITAO</v>
          </cell>
          <cell r="F406" t="str">
            <v>3 - Administrativo</v>
          </cell>
          <cell r="G406" t="str">
            <v>4110-10</v>
          </cell>
          <cell r="H406" t="str">
            <v>12/2023</v>
          </cell>
          <cell r="I406">
            <v>0</v>
          </cell>
          <cell r="J406">
            <v>121.64</v>
          </cell>
          <cell r="L406">
            <v>167.31940585774058</v>
          </cell>
          <cell r="M406">
            <v>0</v>
          </cell>
          <cell r="O406">
            <v>2.0699999999999998</v>
          </cell>
          <cell r="R406">
            <v>159.69856831387449</v>
          </cell>
          <cell r="S406">
            <v>81.09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GABRIEL FILIPE CAVALCANTI LUCAS</v>
          </cell>
          <cell r="F407" t="str">
            <v>2 - Outros Profissionais da Saúde</v>
          </cell>
          <cell r="G407" t="str">
            <v>2236-05</v>
          </cell>
          <cell r="H407" t="str">
            <v>12/2023</v>
          </cell>
          <cell r="I407">
            <v>0</v>
          </cell>
          <cell r="J407">
            <v>465.00240000000008</v>
          </cell>
          <cell r="L407">
            <v>167.31940585774058</v>
          </cell>
          <cell r="M407">
            <v>0</v>
          </cell>
          <cell r="O407">
            <v>4.3499999999999996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GABRIELA BEZERRA DA MOTA SILVEIRA</v>
          </cell>
          <cell r="F408" t="str">
            <v>2 - Outros Profissionais da Saúde</v>
          </cell>
          <cell r="G408" t="str">
            <v>2235-05</v>
          </cell>
          <cell r="H408" t="str">
            <v>12/2023</v>
          </cell>
          <cell r="I408">
            <v>0</v>
          </cell>
          <cell r="J408">
            <v>919.67599999999993</v>
          </cell>
          <cell r="L408">
            <v>167.31940585774058</v>
          </cell>
          <cell r="M408">
            <v>0</v>
          </cell>
          <cell r="O408">
            <v>4.3499999999999996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GABRIELA CARLA DOS SANTOS COSTA</v>
          </cell>
          <cell r="F409" t="str">
            <v>3 - Administrativo</v>
          </cell>
          <cell r="G409" t="str">
            <v>1421-05</v>
          </cell>
          <cell r="H409" t="str">
            <v>12/2023</v>
          </cell>
          <cell r="I409">
            <v>0</v>
          </cell>
          <cell r="J409">
            <v>1098.1199999999999</v>
          </cell>
          <cell r="L409">
            <v>167.31940585774058</v>
          </cell>
          <cell r="M409">
            <v>0</v>
          </cell>
          <cell r="O409">
            <v>2.0699999999999998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GABRIELA MARIA MOURA DE ANDRADE</v>
          </cell>
          <cell r="F410" t="str">
            <v>2 - Outros Profissionais da Saúde</v>
          </cell>
          <cell r="G410" t="str">
            <v>2236-05</v>
          </cell>
          <cell r="H410" t="str">
            <v>12/2023</v>
          </cell>
          <cell r="I410">
            <v>0</v>
          </cell>
          <cell r="J410">
            <v>356.416</v>
          </cell>
          <cell r="L410">
            <v>167.31940585774058</v>
          </cell>
          <cell r="M410">
            <v>0</v>
          </cell>
          <cell r="O410">
            <v>4.3499999999999996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GABRIELA RODRIGUES DE ALBUQUERQUE COELHO</v>
          </cell>
          <cell r="F411" t="str">
            <v>2 - Outros Profissionais da Saúde</v>
          </cell>
          <cell r="G411" t="str">
            <v>2236-05</v>
          </cell>
          <cell r="H411" t="str">
            <v>12/2023</v>
          </cell>
          <cell r="I411">
            <v>0</v>
          </cell>
          <cell r="J411">
            <v>377.33440000000002</v>
          </cell>
          <cell r="L411">
            <v>167.31940585774058</v>
          </cell>
          <cell r="M411">
            <v>0</v>
          </cell>
          <cell r="O411">
            <v>4.3499999999999996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GABRIELLA VICENCIA CARVALHO DA SILVA</v>
          </cell>
          <cell r="F412" t="str">
            <v>2 - Outros Profissionais da Saúde</v>
          </cell>
          <cell r="G412" t="str">
            <v>3222-05</v>
          </cell>
          <cell r="H412" t="str">
            <v>12/2023</v>
          </cell>
          <cell r="I412">
            <v>0</v>
          </cell>
          <cell r="J412">
            <v>581.5616</v>
          </cell>
          <cell r="L412">
            <v>167.31940585774058</v>
          </cell>
          <cell r="M412">
            <v>0</v>
          </cell>
          <cell r="O412">
            <v>2.0699999999999998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GABRIELY SOARES DA MOTA</v>
          </cell>
          <cell r="F413" t="str">
            <v>2 - Outros Profissionais da Saúde</v>
          </cell>
          <cell r="G413" t="str">
            <v>2236-05</v>
          </cell>
          <cell r="H413" t="str">
            <v>12/2023</v>
          </cell>
          <cell r="I413">
            <v>0</v>
          </cell>
          <cell r="J413">
            <v>336.30079999999998</v>
          </cell>
          <cell r="L413">
            <v>167.31940585774058</v>
          </cell>
          <cell r="M413">
            <v>0</v>
          </cell>
          <cell r="O413">
            <v>4.3499999999999996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GEANA ALBERTO DE ARRUDA</v>
          </cell>
          <cell r="F414" t="str">
            <v>2 - Outros Profissionais da Saúde</v>
          </cell>
          <cell r="G414" t="str">
            <v>3222-05</v>
          </cell>
          <cell r="H414" t="str">
            <v>12/2023</v>
          </cell>
          <cell r="I414">
            <v>0</v>
          </cell>
          <cell r="J414">
            <v>637.78800000000001</v>
          </cell>
          <cell r="L414">
            <v>167.31940585774058</v>
          </cell>
          <cell r="M414">
            <v>0</v>
          </cell>
          <cell r="O414">
            <v>2.0699999999999998</v>
          </cell>
          <cell r="R414">
            <v>134.48300489589428</v>
          </cell>
          <cell r="S414">
            <v>79.8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GEANE DOS SANTOS SANTANA</v>
          </cell>
          <cell r="F415" t="str">
            <v>2 - Outros Profissionais da Saúde</v>
          </cell>
          <cell r="G415" t="str">
            <v>3222-15</v>
          </cell>
          <cell r="H415" t="str">
            <v>12/2023</v>
          </cell>
          <cell r="I415">
            <v>0</v>
          </cell>
          <cell r="J415">
            <v>475.97280000000001</v>
          </cell>
          <cell r="L415">
            <v>167.31940585774058</v>
          </cell>
          <cell r="M415">
            <v>0</v>
          </cell>
          <cell r="O415">
            <v>2.0699999999999998</v>
          </cell>
          <cell r="R415">
            <v>218.12487379456027</v>
          </cell>
          <cell r="S415">
            <v>79.8</v>
          </cell>
          <cell r="U415">
            <v>69.41</v>
          </cell>
        </row>
        <row r="416">
          <cell r="C416" t="str">
            <v>HOSPITAL NOSSA SENHORA DAS GRAÇAS - ANTIGO ALFA - CG Nº 024/2022</v>
          </cell>
          <cell r="E416" t="str">
            <v>GEIADYLAN DE LISANDRA DOMINGOS DA SILVA</v>
          </cell>
          <cell r="F416" t="str">
            <v>2 - Outros Profissionais da Saúde</v>
          </cell>
          <cell r="G416" t="str">
            <v>2235-05</v>
          </cell>
          <cell r="H416" t="str">
            <v>12/2023</v>
          </cell>
          <cell r="I416">
            <v>0</v>
          </cell>
          <cell r="J416">
            <v>663.21039999999994</v>
          </cell>
          <cell r="L416">
            <v>167.31940585774058</v>
          </cell>
          <cell r="M416">
            <v>0</v>
          </cell>
          <cell r="O416">
            <v>4.3499999999999996</v>
          </cell>
          <cell r="R416">
            <v>218.12487379456027</v>
          </cell>
          <cell r="S416">
            <v>111.54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GEISON CICERO DA SILVA</v>
          </cell>
          <cell r="F417" t="str">
            <v>2 - Outros Profissionais da Saúde</v>
          </cell>
          <cell r="G417" t="str">
            <v>2235-05</v>
          </cell>
          <cell r="H417" t="str">
            <v>12/2023</v>
          </cell>
          <cell r="I417">
            <v>0</v>
          </cell>
          <cell r="J417">
            <v>837.48559999999998</v>
          </cell>
          <cell r="L417">
            <v>167.31940585774058</v>
          </cell>
          <cell r="M417">
            <v>0</v>
          </cell>
          <cell r="O417">
            <v>4.3499999999999996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GEISY MARIA AUXILIADORA DE OLIVEIRA</v>
          </cell>
          <cell r="F418" t="str">
            <v>2 - Outros Profissionais da Saúde</v>
          </cell>
          <cell r="G418" t="str">
            <v>3222-05</v>
          </cell>
          <cell r="H418" t="str">
            <v>12/2023</v>
          </cell>
          <cell r="I418">
            <v>0</v>
          </cell>
          <cell r="J418">
            <v>329.61840000000001</v>
          </cell>
          <cell r="L418">
            <v>167.31940585774058</v>
          </cell>
          <cell r="M418">
            <v>0</v>
          </cell>
          <cell r="O418">
            <v>2.0699999999999998</v>
          </cell>
          <cell r="R418">
            <v>134.48300489589428</v>
          </cell>
          <cell r="S418">
            <v>79.8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GENAIZE QUEIROZ DA COSTA</v>
          </cell>
          <cell r="F419" t="str">
            <v>2 - Outros Profissionais da Saúde</v>
          </cell>
          <cell r="G419" t="str">
            <v>3222-05</v>
          </cell>
          <cell r="H419" t="str">
            <v>12/2023</v>
          </cell>
          <cell r="I419">
            <v>0</v>
          </cell>
          <cell r="J419">
            <v>649.06320000000005</v>
          </cell>
          <cell r="L419">
            <v>167.31940585774058</v>
          </cell>
          <cell r="M419">
            <v>0</v>
          </cell>
          <cell r="O419">
            <v>2.0699999999999998</v>
          </cell>
          <cell r="R419">
            <v>183.68410424805074</v>
          </cell>
          <cell r="S419">
            <v>79.8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GENOVEVA MARIA DA SILVA</v>
          </cell>
          <cell r="F420" t="str">
            <v>2 - Outros Profissionais da Saúde</v>
          </cell>
          <cell r="G420" t="str">
            <v>3222-05</v>
          </cell>
          <cell r="H420" t="str">
            <v>12/2023</v>
          </cell>
          <cell r="I420">
            <v>0</v>
          </cell>
          <cell r="J420">
            <v>675.11919999999998</v>
          </cell>
          <cell r="L420">
            <v>167.31940585774058</v>
          </cell>
          <cell r="M420">
            <v>0</v>
          </cell>
          <cell r="O420">
            <v>2.0699999999999998</v>
          </cell>
          <cell r="R420">
            <v>126.0778170899009</v>
          </cell>
          <cell r="S420">
            <v>79.8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GEORGE OZORIO RODRIGUES DA SILVA</v>
          </cell>
          <cell r="F421" t="str">
            <v>2 - Outros Profissionais da Saúde</v>
          </cell>
          <cell r="G421" t="str">
            <v>3222-25</v>
          </cell>
          <cell r="H421" t="str">
            <v>12/2023</v>
          </cell>
          <cell r="I421">
            <v>0</v>
          </cell>
          <cell r="J421">
            <v>257.05599999999998</v>
          </cell>
          <cell r="L421">
            <v>167.31940585774058</v>
          </cell>
          <cell r="M421">
            <v>0</v>
          </cell>
          <cell r="O421">
            <v>2.0699999999999998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GEORGIA ALMEIDA DE SANTANA</v>
          </cell>
          <cell r="F422" t="str">
            <v>2 - Outros Profissionais da Saúde</v>
          </cell>
          <cell r="G422" t="str">
            <v>2235-05</v>
          </cell>
          <cell r="H422" t="str">
            <v>12/2023</v>
          </cell>
          <cell r="I422">
            <v>0</v>
          </cell>
          <cell r="J422">
            <v>834.38</v>
          </cell>
          <cell r="L422">
            <v>167.31940585774058</v>
          </cell>
          <cell r="M422">
            <v>0</v>
          </cell>
          <cell r="O422">
            <v>4.3499999999999996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GEORGIA RAQUEL ANFRISIO CARNEIRO DE ALBUQUERQUE</v>
          </cell>
          <cell r="F423" t="str">
            <v>2 - Outros Profissionais da Saúde</v>
          </cell>
          <cell r="G423" t="str">
            <v>2235-05</v>
          </cell>
          <cell r="H423" t="str">
            <v>12/2023</v>
          </cell>
          <cell r="I423">
            <v>0</v>
          </cell>
          <cell r="J423">
            <v>870.62559999999996</v>
          </cell>
          <cell r="L423">
            <v>167.31940585774058</v>
          </cell>
          <cell r="M423">
            <v>0</v>
          </cell>
          <cell r="O423">
            <v>4.3499999999999996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GEOVANNA DAMASIA DE ALBUQUERQUE SILVA</v>
          </cell>
          <cell r="F424" t="str">
            <v>2 - Outros Profissionais da Saúde</v>
          </cell>
          <cell r="G424" t="str">
            <v>2236-05</v>
          </cell>
          <cell r="H424" t="str">
            <v>12/2023</v>
          </cell>
          <cell r="I424">
            <v>0</v>
          </cell>
          <cell r="J424">
            <v>352.85919999999999</v>
          </cell>
          <cell r="L424">
            <v>167.31940585774058</v>
          </cell>
          <cell r="M424">
            <v>0</v>
          </cell>
          <cell r="O424">
            <v>4.3499999999999996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GERSON KENNEDE DA SILVA FINIZOLA</v>
          </cell>
          <cell r="F425" t="str">
            <v>2 - Outros Profissionais da Saúde</v>
          </cell>
          <cell r="G425" t="str">
            <v>2235-05</v>
          </cell>
          <cell r="H425" t="str">
            <v>12/2023</v>
          </cell>
          <cell r="I425">
            <v>0</v>
          </cell>
          <cell r="J425">
            <v>540.24879999999996</v>
          </cell>
          <cell r="L425">
            <v>167.31940585774058</v>
          </cell>
          <cell r="M425">
            <v>0</v>
          </cell>
          <cell r="O425">
            <v>4.3499999999999996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GESICA SULENY NUNES DUARTE</v>
          </cell>
          <cell r="F426" t="str">
            <v>2 - Outros Profissionais da Saúde</v>
          </cell>
          <cell r="G426" t="str">
            <v>2235-05</v>
          </cell>
          <cell r="H426" t="str">
            <v>12/2023</v>
          </cell>
          <cell r="I426">
            <v>0</v>
          </cell>
          <cell r="J426">
            <v>257.65440000000001</v>
          </cell>
          <cell r="L426">
            <v>167.31940585774058</v>
          </cell>
          <cell r="M426">
            <v>0</v>
          </cell>
          <cell r="O426">
            <v>4.3499999999999996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GESSICA VALERIA NASCIMENTO DA SILVA</v>
          </cell>
          <cell r="F427" t="str">
            <v>3 - Administrativo</v>
          </cell>
          <cell r="G427" t="str">
            <v>4110-10</v>
          </cell>
          <cell r="H427" t="str">
            <v>12/2023</v>
          </cell>
          <cell r="I427">
            <v>0</v>
          </cell>
          <cell r="J427">
            <v>166.4736</v>
          </cell>
          <cell r="L427">
            <v>167.31940585774058</v>
          </cell>
          <cell r="M427">
            <v>0</v>
          </cell>
          <cell r="O427">
            <v>2.0699999999999998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GEZIANE GUEDES DE MELO</v>
          </cell>
          <cell r="F428" t="str">
            <v>2 - Outros Profissionais da Saúde</v>
          </cell>
          <cell r="G428" t="str">
            <v>3222-05</v>
          </cell>
          <cell r="H428" t="str">
            <v>12/2023</v>
          </cell>
          <cell r="I428">
            <v>0</v>
          </cell>
          <cell r="J428">
            <v>581.24</v>
          </cell>
          <cell r="L428">
            <v>167.31940585774058</v>
          </cell>
          <cell r="M428">
            <v>0</v>
          </cell>
          <cell r="O428">
            <v>2.0699999999999998</v>
          </cell>
          <cell r="R428">
            <v>126.0778170899009</v>
          </cell>
          <cell r="S428">
            <v>75.02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GIANA LIS DA SILVA VIEIRA</v>
          </cell>
          <cell r="F429" t="str">
            <v>3 - Administrativo</v>
          </cell>
          <cell r="G429" t="str">
            <v>1421-05</v>
          </cell>
          <cell r="H429" t="str">
            <v>12/2023</v>
          </cell>
          <cell r="I429">
            <v>0</v>
          </cell>
          <cell r="J429">
            <v>229.57040000000001</v>
          </cell>
          <cell r="L429">
            <v>167.31940585774058</v>
          </cell>
          <cell r="M429">
            <v>0</v>
          </cell>
          <cell r="O429">
            <v>2.0699999999999998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GICELY TAVARES DE LIMA</v>
          </cell>
          <cell r="F430" t="str">
            <v>2 - Outros Profissionais da Saúde</v>
          </cell>
          <cell r="G430" t="str">
            <v>3222-05</v>
          </cell>
          <cell r="H430" t="str">
            <v>12/2023</v>
          </cell>
          <cell r="I430">
            <v>0</v>
          </cell>
          <cell r="J430">
            <v>551.476</v>
          </cell>
          <cell r="L430">
            <v>167.31940585774058</v>
          </cell>
          <cell r="M430">
            <v>0</v>
          </cell>
          <cell r="O430">
            <v>2.0699999999999998</v>
          </cell>
          <cell r="R430">
            <v>172.20384773254759</v>
          </cell>
          <cell r="S430">
            <v>53.95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GILVAN MARCELINO BEZERRA SILVA JUNIOR</v>
          </cell>
          <cell r="F431" t="str">
            <v>2 - Outros Profissionais da Saúde</v>
          </cell>
          <cell r="G431" t="str">
            <v>3241-15</v>
          </cell>
          <cell r="H431" t="str">
            <v>12/2023</v>
          </cell>
          <cell r="I431">
            <v>0</v>
          </cell>
          <cell r="J431">
            <v>545.20480000000009</v>
          </cell>
          <cell r="L431">
            <v>167.31940585774058</v>
          </cell>
          <cell r="M431">
            <v>0</v>
          </cell>
          <cell r="O431">
            <v>2.0699999999999998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GILVANESSA RODRIGUES DE SOUZA</v>
          </cell>
          <cell r="F432" t="str">
            <v>2 - Outros Profissionais da Saúde</v>
          </cell>
          <cell r="G432" t="str">
            <v>2235-05</v>
          </cell>
          <cell r="H432" t="str">
            <v>12/2023</v>
          </cell>
          <cell r="I432">
            <v>0</v>
          </cell>
          <cell r="J432">
            <v>484.87920000000003</v>
          </cell>
          <cell r="L432">
            <v>167.31940585774058</v>
          </cell>
          <cell r="M432">
            <v>0</v>
          </cell>
          <cell r="O432">
            <v>4.3499999999999996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GILVANI DOS SANTOS SILVA</v>
          </cell>
          <cell r="F433" t="str">
            <v>2 - Outros Profissionais da Saúde</v>
          </cell>
          <cell r="G433" t="str">
            <v>3222-05</v>
          </cell>
          <cell r="H433" t="str">
            <v>12/2023</v>
          </cell>
          <cell r="I433">
            <v>0</v>
          </cell>
          <cell r="J433">
            <v>619.71040000000005</v>
          </cell>
          <cell r="L433">
            <v>167.31940585774058</v>
          </cell>
          <cell r="M433">
            <v>0</v>
          </cell>
          <cell r="O433">
            <v>2.0699999999999998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GILVANIA ALVES BEZERRA DA SILVA</v>
          </cell>
          <cell r="F434" t="str">
            <v>2 - Outros Profissionais da Saúde</v>
          </cell>
          <cell r="G434" t="str">
            <v>3222-05</v>
          </cell>
          <cell r="H434" t="str">
            <v>12/2023</v>
          </cell>
          <cell r="I434">
            <v>0</v>
          </cell>
          <cell r="J434">
            <v>139.4864</v>
          </cell>
          <cell r="L434">
            <v>167.31940585774058</v>
          </cell>
          <cell r="M434">
            <v>0</v>
          </cell>
          <cell r="O434">
            <v>2.0699999999999998</v>
          </cell>
          <cell r="R434">
            <v>252.15563417980181</v>
          </cell>
          <cell r="S434">
            <v>73.48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GILVANIA MARTINS DA SILVA</v>
          </cell>
          <cell r="F435" t="str">
            <v>2 - Outros Profissionais da Saúde</v>
          </cell>
          <cell r="G435" t="str">
            <v>3222-05</v>
          </cell>
          <cell r="H435" t="str">
            <v>12/2023</v>
          </cell>
          <cell r="I435">
            <v>0</v>
          </cell>
          <cell r="J435">
            <v>586.048</v>
          </cell>
          <cell r="L435">
            <v>167.31940585774058</v>
          </cell>
          <cell r="M435">
            <v>0</v>
          </cell>
          <cell r="O435">
            <v>2.0699999999999998</v>
          </cell>
          <cell r="R435">
            <v>126.0778170899009</v>
          </cell>
          <cell r="S435">
            <v>29.26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GIOVANA MARIA CORREIA DE SIQUEIRA</v>
          </cell>
          <cell r="F436" t="str">
            <v>2 - Outros Profissionais da Saúde</v>
          </cell>
          <cell r="G436" t="str">
            <v>2235-05</v>
          </cell>
          <cell r="H436" t="str">
            <v>12/2023</v>
          </cell>
          <cell r="I436">
            <v>0</v>
          </cell>
          <cell r="J436">
            <v>906.88</v>
          </cell>
          <cell r="L436">
            <v>167.31940585774058</v>
          </cell>
          <cell r="M436">
            <v>0</v>
          </cell>
          <cell r="O436">
            <v>4.3499999999999996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GIOVANNA ANDRADE SOUZA ALMEIDA</v>
          </cell>
          <cell r="F437" t="str">
            <v>2 - Outros Profissionais da Saúde</v>
          </cell>
          <cell r="G437" t="str">
            <v>2237-10</v>
          </cell>
          <cell r="H437" t="str">
            <v>12/2023</v>
          </cell>
          <cell r="I437">
            <v>0</v>
          </cell>
          <cell r="J437">
            <v>508.25200000000001</v>
          </cell>
          <cell r="L437">
            <v>167.31940585774058</v>
          </cell>
          <cell r="M437">
            <v>0</v>
          </cell>
          <cell r="O437">
            <v>2.0699999999999998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GIOVANNA ANTARES RIBEIRO NUNES</v>
          </cell>
          <cell r="F438" t="str">
            <v>2 - Outros Profissionais da Saúde</v>
          </cell>
          <cell r="G438" t="str">
            <v>3222-05</v>
          </cell>
          <cell r="H438" t="str">
            <v>12/2023</v>
          </cell>
          <cell r="I438">
            <v>0</v>
          </cell>
          <cell r="J438">
            <v>574.4384</v>
          </cell>
          <cell r="L438">
            <v>167.31940585774058</v>
          </cell>
          <cell r="M438">
            <v>0</v>
          </cell>
          <cell r="O438">
            <v>2.0699999999999998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GISELE ALVES OLIVEIRA LIMA</v>
          </cell>
          <cell r="F439" t="str">
            <v>2 - Outros Profissionais da Saúde</v>
          </cell>
          <cell r="G439" t="str">
            <v>3222-05</v>
          </cell>
          <cell r="H439" t="str">
            <v>12/2023</v>
          </cell>
          <cell r="I439">
            <v>0</v>
          </cell>
          <cell r="J439">
            <v>578.11039999999991</v>
          </cell>
          <cell r="L439">
            <v>167.31940585774058</v>
          </cell>
          <cell r="M439">
            <v>0</v>
          </cell>
          <cell r="O439">
            <v>2.0699999999999998</v>
          </cell>
          <cell r="R439">
            <v>201.72450734384145</v>
          </cell>
          <cell r="S439">
            <v>79.8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GISELE BARBOSA DE AGUIAR</v>
          </cell>
          <cell r="F440" t="str">
            <v>2 - Outros Profissionais da Saúde</v>
          </cell>
          <cell r="G440" t="str">
            <v>2237-10</v>
          </cell>
          <cell r="H440" t="str">
            <v>12/2023</v>
          </cell>
          <cell r="I440">
            <v>0</v>
          </cell>
          <cell r="J440">
            <v>558.06240000000003</v>
          </cell>
          <cell r="L440">
            <v>167.31940585774058</v>
          </cell>
          <cell r="M440">
            <v>0</v>
          </cell>
          <cell r="O440">
            <v>2.0699999999999998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GISELLE DO NASCIMENTO EVANGELISTA DE SOUZA</v>
          </cell>
          <cell r="F441" t="str">
            <v>2 - Outros Profissionais da Saúde</v>
          </cell>
          <cell r="G441" t="str">
            <v>3222-05</v>
          </cell>
          <cell r="H441" t="str">
            <v>12/2023</v>
          </cell>
          <cell r="I441">
            <v>0</v>
          </cell>
          <cell r="J441">
            <v>622.50720000000001</v>
          </cell>
          <cell r="L441">
            <v>167.31940585774058</v>
          </cell>
          <cell r="M441">
            <v>0</v>
          </cell>
          <cell r="O441">
            <v>2.0699999999999998</v>
          </cell>
          <cell r="R441">
            <v>134.48300489589428</v>
          </cell>
          <cell r="S441">
            <v>79.8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GISELLE FERREIRA MIRANDA DA SILVA</v>
          </cell>
          <cell r="F442" t="str">
            <v>3 - Administrativo</v>
          </cell>
          <cell r="G442" t="str">
            <v>4110-10</v>
          </cell>
          <cell r="H442" t="str">
            <v>12/2023</v>
          </cell>
          <cell r="I442">
            <v>0</v>
          </cell>
          <cell r="J442">
            <v>178.66720000000001</v>
          </cell>
          <cell r="L442">
            <v>167.31940585774058</v>
          </cell>
          <cell r="M442">
            <v>0</v>
          </cell>
          <cell r="O442">
            <v>2.0699999999999998</v>
          </cell>
          <cell r="R442">
            <v>268.96600979178857</v>
          </cell>
          <cell r="S442">
            <v>81.09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GLAUCIA ALVES DA SILVA</v>
          </cell>
          <cell r="F443" t="str">
            <v>2 - Outros Profissionais da Saúde</v>
          </cell>
          <cell r="G443" t="str">
            <v>3222-05</v>
          </cell>
          <cell r="H443" t="str">
            <v>12/2023</v>
          </cell>
          <cell r="I443">
            <v>0</v>
          </cell>
          <cell r="J443">
            <v>623.35440000000006</v>
          </cell>
          <cell r="L443">
            <v>167.31940585774058</v>
          </cell>
          <cell r="M443">
            <v>0</v>
          </cell>
          <cell r="O443">
            <v>2.0699999999999998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GLAUCILENE MARIA DOS SANTOS VENANCIO</v>
          </cell>
          <cell r="F444" t="str">
            <v>2 - Outros Profissionais da Saúde</v>
          </cell>
          <cell r="G444" t="str">
            <v>2235-05</v>
          </cell>
          <cell r="H444" t="str">
            <v>12/2023</v>
          </cell>
          <cell r="I444">
            <v>0</v>
          </cell>
          <cell r="J444">
            <v>933.77199999999993</v>
          </cell>
          <cell r="L444">
            <v>167.31940585774058</v>
          </cell>
          <cell r="M444">
            <v>0</v>
          </cell>
          <cell r="O444">
            <v>4.3499999999999996</v>
          </cell>
          <cell r="R444">
            <v>129.25538808972766</v>
          </cell>
          <cell r="S444">
            <v>116.4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GLEBSON BARBOSA SAMPAIO DE BRITO</v>
          </cell>
          <cell r="F445" t="str">
            <v>2 - Outros Profissionais da Saúde</v>
          </cell>
          <cell r="G445" t="str">
            <v>2235-05</v>
          </cell>
          <cell r="H445" t="str">
            <v>12/2023</v>
          </cell>
          <cell r="I445">
            <v>0</v>
          </cell>
          <cell r="J445">
            <v>437.89280000000002</v>
          </cell>
          <cell r="L445">
            <v>167.31940585774058</v>
          </cell>
          <cell r="M445">
            <v>0</v>
          </cell>
          <cell r="O445">
            <v>4.3499999999999996</v>
          </cell>
          <cell r="R445">
            <v>241.08538682556659</v>
          </cell>
          <cell r="S445">
            <v>111.54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GLEIBSON CAVALCANTI DO NASCIMENTO</v>
          </cell>
          <cell r="F446" t="str">
            <v>2 - Outros Profissionais da Saúde</v>
          </cell>
          <cell r="G446" t="str">
            <v>3241-15</v>
          </cell>
          <cell r="H446" t="str">
            <v>12/2023</v>
          </cell>
          <cell r="I446">
            <v>0</v>
          </cell>
          <cell r="J446">
            <v>604.44159999999999</v>
          </cell>
          <cell r="L446">
            <v>167.31940585774058</v>
          </cell>
          <cell r="M446">
            <v>0</v>
          </cell>
          <cell r="O446">
            <v>2.0699999999999998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GLEICIELLE DA SILVA</v>
          </cell>
          <cell r="F447" t="str">
            <v>2 - Outros Profissionais da Saúde</v>
          </cell>
          <cell r="G447" t="str">
            <v>3222-05</v>
          </cell>
          <cell r="H447" t="str">
            <v>12/2023</v>
          </cell>
          <cell r="I447">
            <v>0</v>
          </cell>
          <cell r="J447">
            <v>591.37520000000006</v>
          </cell>
          <cell r="L447">
            <v>167.31940585774058</v>
          </cell>
          <cell r="M447">
            <v>0</v>
          </cell>
          <cell r="O447">
            <v>2.0699999999999998</v>
          </cell>
          <cell r="R447">
            <v>268.96600979178857</v>
          </cell>
          <cell r="S447">
            <v>76.14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GLEICY DA SILVA CUNHA</v>
          </cell>
          <cell r="F448" t="str">
            <v>2 - Outros Profissionais da Saúde</v>
          </cell>
          <cell r="G448" t="str">
            <v>5211-30</v>
          </cell>
          <cell r="H448" t="str">
            <v>12/2023</v>
          </cell>
          <cell r="I448">
            <v>0</v>
          </cell>
          <cell r="J448">
            <v>117.6024</v>
          </cell>
          <cell r="L448">
            <v>167.31940585774058</v>
          </cell>
          <cell r="M448">
            <v>0</v>
          </cell>
          <cell r="O448">
            <v>2.0699999999999998</v>
          </cell>
          <cell r="R448">
            <v>252.15563417980181</v>
          </cell>
          <cell r="S448">
            <v>73.069999999999993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GLEICY KELLY DOS SANTOS FRANCA</v>
          </cell>
          <cell r="F449" t="str">
            <v>3 - Administrativo</v>
          </cell>
          <cell r="G449" t="str">
            <v>4221-05</v>
          </cell>
          <cell r="H449" t="str">
            <v>12/2023</v>
          </cell>
          <cell r="I449">
            <v>0</v>
          </cell>
          <cell r="J449">
            <v>237.55279999999999</v>
          </cell>
          <cell r="L449">
            <v>167.31940585774058</v>
          </cell>
          <cell r="M449">
            <v>0</v>
          </cell>
          <cell r="O449">
            <v>2.0699999999999998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GLEYCE MONTEIRO DE LIMA</v>
          </cell>
          <cell r="F450" t="str">
            <v>2 - Outros Profissionais da Saúde</v>
          </cell>
          <cell r="G450" t="str">
            <v>3222-05</v>
          </cell>
          <cell r="H450" t="str">
            <v>12/2023</v>
          </cell>
          <cell r="I450">
            <v>0</v>
          </cell>
          <cell r="J450">
            <v>687.31360000000006</v>
          </cell>
          <cell r="L450">
            <v>167.31940585774058</v>
          </cell>
          <cell r="M450">
            <v>0</v>
          </cell>
          <cell r="O450">
            <v>2.0699999999999998</v>
          </cell>
          <cell r="R450">
            <v>268.96600979178857</v>
          </cell>
          <cell r="S450">
            <v>79.8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GLEYCIANE ARAUJO PEREIRA DA SILVA</v>
          </cell>
          <cell r="F451" t="str">
            <v>2 - Outros Profissionais da Saúde</v>
          </cell>
          <cell r="G451" t="str">
            <v>2236-05</v>
          </cell>
          <cell r="H451" t="str">
            <v>12/2023</v>
          </cell>
          <cell r="I451">
            <v>0</v>
          </cell>
          <cell r="J451">
            <v>332.8768</v>
          </cell>
          <cell r="L451">
            <v>167.31940585774058</v>
          </cell>
          <cell r="M451">
            <v>0</v>
          </cell>
          <cell r="O451">
            <v>4.3499999999999996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GLEYSE KELLY PEREIRA DA SILVA</v>
          </cell>
          <cell r="F452" t="str">
            <v>2 - Outros Profissionais da Saúde</v>
          </cell>
          <cell r="G452" t="str">
            <v>3222-05</v>
          </cell>
          <cell r="H452" t="str">
            <v>12/2023</v>
          </cell>
          <cell r="I452">
            <v>0</v>
          </cell>
          <cell r="J452">
            <v>613.37440000000004</v>
          </cell>
          <cell r="L452">
            <v>167.31940585774058</v>
          </cell>
          <cell r="M452">
            <v>0</v>
          </cell>
          <cell r="O452">
            <v>2.0699999999999998</v>
          </cell>
          <cell r="R452">
            <v>268.96600979178857</v>
          </cell>
          <cell r="S452">
            <v>64.48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GRACIANA COSTA DOS SANTOS</v>
          </cell>
          <cell r="F453" t="str">
            <v>2 - Outros Profissionais da Saúde</v>
          </cell>
          <cell r="G453" t="str">
            <v>3222-05</v>
          </cell>
          <cell r="H453" t="str">
            <v>12/2023</v>
          </cell>
          <cell r="I453">
            <v>0</v>
          </cell>
          <cell r="J453">
            <v>656.44399999999996</v>
          </cell>
          <cell r="L453">
            <v>167.31940585774058</v>
          </cell>
          <cell r="M453">
            <v>0</v>
          </cell>
          <cell r="O453">
            <v>2.0699999999999998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GRACIELE BEZERRA DOS SANTOS</v>
          </cell>
          <cell r="F454" t="str">
            <v>2 - Outros Profissionais da Saúde</v>
          </cell>
          <cell r="G454" t="str">
            <v>3222-05</v>
          </cell>
          <cell r="H454" t="str">
            <v>12/2023</v>
          </cell>
          <cell r="I454">
            <v>0</v>
          </cell>
          <cell r="J454">
            <v>527.49360000000001</v>
          </cell>
          <cell r="L454">
            <v>167.31940585774058</v>
          </cell>
          <cell r="M454">
            <v>0</v>
          </cell>
          <cell r="O454">
            <v>2.0699999999999998</v>
          </cell>
          <cell r="R454">
            <v>134.48300489589428</v>
          </cell>
          <cell r="S454">
            <v>69.27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GRACIETE MARQUES DA SILVA</v>
          </cell>
          <cell r="F455" t="str">
            <v>2 - Outros Profissionais da Saúde</v>
          </cell>
          <cell r="G455" t="str">
            <v>3222-05</v>
          </cell>
          <cell r="H455" t="str">
            <v>12/2023</v>
          </cell>
          <cell r="I455">
            <v>0</v>
          </cell>
          <cell r="J455">
            <v>638.99599999999998</v>
          </cell>
          <cell r="L455">
            <v>167.31940585774058</v>
          </cell>
          <cell r="M455">
            <v>0</v>
          </cell>
          <cell r="O455">
            <v>2.0699999999999998</v>
          </cell>
          <cell r="R455">
            <v>268.96600979178857</v>
          </cell>
          <cell r="S455">
            <v>79.8</v>
          </cell>
          <cell r="U455">
            <v>69.41</v>
          </cell>
        </row>
        <row r="456">
          <cell r="C456" t="str">
            <v>HOSPITAL NOSSA SENHORA DAS GRAÇAS - ANTIGO ALFA - CG Nº 024/2022</v>
          </cell>
          <cell r="E456" t="str">
            <v>GRACILANE DE ARAUJO BARROS</v>
          </cell>
          <cell r="F456" t="str">
            <v>2 - Outros Profissionais da Saúde</v>
          </cell>
          <cell r="G456" t="str">
            <v>2235-05</v>
          </cell>
          <cell r="H456" t="str">
            <v>12/2023</v>
          </cell>
          <cell r="I456">
            <v>0</v>
          </cell>
          <cell r="J456">
            <v>852.18560000000002</v>
          </cell>
          <cell r="L456">
            <v>167.31940585774058</v>
          </cell>
          <cell r="M456">
            <v>0</v>
          </cell>
          <cell r="O456">
            <v>4.3499999999999996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GRASIELA BARBOSA DOS SANTOS</v>
          </cell>
          <cell r="F457" t="str">
            <v>2 - Outros Profissionais da Saúde</v>
          </cell>
          <cell r="G457" t="str">
            <v>3222-05</v>
          </cell>
          <cell r="H457" t="str">
            <v>12/2023</v>
          </cell>
          <cell r="I457">
            <v>0</v>
          </cell>
          <cell r="J457">
            <v>725.47440000000006</v>
          </cell>
          <cell r="L457">
            <v>167.31940585774058</v>
          </cell>
          <cell r="M457">
            <v>0</v>
          </cell>
          <cell r="O457">
            <v>2.0699999999999998</v>
          </cell>
          <cell r="R457">
            <v>126.0778170899009</v>
          </cell>
          <cell r="S457">
            <v>75.02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GRAZIELE FONSECA CYSNEIROS</v>
          </cell>
          <cell r="F458" t="str">
            <v>2 - Outros Profissionais da Saúde</v>
          </cell>
          <cell r="G458" t="str">
            <v>2237-10</v>
          </cell>
          <cell r="H458" t="str">
            <v>12/2023</v>
          </cell>
          <cell r="I458">
            <v>0</v>
          </cell>
          <cell r="J458">
            <v>478.55439999999999</v>
          </cell>
          <cell r="L458">
            <v>167.31940585774058</v>
          </cell>
          <cell r="M458">
            <v>0</v>
          </cell>
          <cell r="O458">
            <v>2.0699999999999998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GRAZIELLA MONICKY OLIVEIRA COSTA</v>
          </cell>
          <cell r="F459" t="str">
            <v>2 - Outros Profissionais da Saúde</v>
          </cell>
          <cell r="G459" t="str">
            <v>2236-05</v>
          </cell>
          <cell r="H459" t="str">
            <v>12/2023</v>
          </cell>
          <cell r="I459">
            <v>0</v>
          </cell>
          <cell r="J459">
            <v>393.21280000000002</v>
          </cell>
          <cell r="L459">
            <v>167.31940585774058</v>
          </cell>
          <cell r="M459">
            <v>0</v>
          </cell>
          <cell r="O459">
            <v>4.3499999999999996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GRAZYELLA DO CARMO DE SENA PEREIRA</v>
          </cell>
          <cell r="F460" t="str">
            <v>2 - Outros Profissionais da Saúde</v>
          </cell>
          <cell r="G460" t="str">
            <v>3222-05</v>
          </cell>
          <cell r="H460" t="str">
            <v>12/2023</v>
          </cell>
          <cell r="I460">
            <v>0</v>
          </cell>
          <cell r="J460">
            <v>133.428</v>
          </cell>
          <cell r="L460">
            <v>167.31940585774058</v>
          </cell>
          <cell r="M460">
            <v>0</v>
          </cell>
          <cell r="O460">
            <v>2.0699999999999998</v>
          </cell>
          <cell r="R460">
            <v>134.48300489589428</v>
          </cell>
          <cell r="S460">
            <v>79.8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GREICEANE FERNANDINA DE OLIVEIRA E SILVA</v>
          </cell>
          <cell r="F461" t="str">
            <v>2 - Outros Profissionais da Saúde</v>
          </cell>
          <cell r="G461" t="str">
            <v>2238-10</v>
          </cell>
          <cell r="H461" t="str">
            <v>12/2023</v>
          </cell>
          <cell r="I461">
            <v>0</v>
          </cell>
          <cell r="J461">
            <v>518.69759999999997</v>
          </cell>
          <cell r="L461">
            <v>167.31940585774058</v>
          </cell>
          <cell r="M461">
            <v>0</v>
          </cell>
          <cell r="O461">
            <v>2.0699999999999998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GRIMARIO MANOEL DE LIRA JUNIOR</v>
          </cell>
          <cell r="F462" t="str">
            <v>2 - Outros Profissionais da Saúde</v>
          </cell>
          <cell r="G462" t="str">
            <v>2235-05</v>
          </cell>
          <cell r="H462" t="str">
            <v>12/2023</v>
          </cell>
          <cell r="I462">
            <v>0</v>
          </cell>
          <cell r="J462">
            <v>491.87840000000011</v>
          </cell>
          <cell r="L462">
            <v>167.31940585774058</v>
          </cell>
          <cell r="M462">
            <v>0</v>
          </cell>
          <cell r="O462">
            <v>4.3499999999999996</v>
          </cell>
          <cell r="R462">
            <v>159.86461599366589</v>
          </cell>
          <cell r="S462">
            <v>108.88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GUILHERME BEZERRA SOARES</v>
          </cell>
          <cell r="F463" t="str">
            <v>2 - Outros Profissionais da Saúde</v>
          </cell>
          <cell r="G463" t="str">
            <v>5152-05</v>
          </cell>
          <cell r="H463" t="str">
            <v>12/2023</v>
          </cell>
          <cell r="I463">
            <v>0</v>
          </cell>
          <cell r="J463">
            <v>207.52959999999999</v>
          </cell>
          <cell r="L463">
            <v>167.31940585774058</v>
          </cell>
          <cell r="M463">
            <v>0</v>
          </cell>
          <cell r="O463">
            <v>2.0699999999999998</v>
          </cell>
          <cell r="R463">
            <v>268.96600979178857</v>
          </cell>
          <cell r="S463">
            <v>74.900000000000006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GUIOBERTO SANTANA DE ALBUQUERQUE</v>
          </cell>
          <cell r="F464" t="str">
            <v>3 - Administrativo</v>
          </cell>
          <cell r="G464" t="str">
            <v>3172-10</v>
          </cell>
          <cell r="H464" t="str">
            <v>12/2023</v>
          </cell>
          <cell r="I464">
            <v>0</v>
          </cell>
          <cell r="J464">
            <v>302.77839999999998</v>
          </cell>
          <cell r="L464">
            <v>167.31940585774058</v>
          </cell>
          <cell r="M464">
            <v>0</v>
          </cell>
          <cell r="O464">
            <v>2.0699999999999998</v>
          </cell>
          <cell r="R464">
            <v>134.48300489589428</v>
          </cell>
          <cell r="S464">
            <v>127.77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GUSTAVO PAULO SOARES SANTOS</v>
          </cell>
          <cell r="F465" t="str">
            <v>2 - Outros Profissionais da Saúde</v>
          </cell>
          <cell r="G465" t="str">
            <v>3241-15</v>
          </cell>
          <cell r="H465" t="str">
            <v>12/2023</v>
          </cell>
          <cell r="I465">
            <v>0</v>
          </cell>
          <cell r="J465">
            <v>461.23599999999999</v>
          </cell>
          <cell r="L465">
            <v>167.31940585774058</v>
          </cell>
          <cell r="M465">
            <v>0</v>
          </cell>
          <cell r="O465">
            <v>2.0699999999999998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GUTHENBERG DE SANTANA LEITE</v>
          </cell>
          <cell r="F466" t="str">
            <v>2 - Outros Profissionais da Saúde</v>
          </cell>
          <cell r="G466" t="str">
            <v>2235-05</v>
          </cell>
          <cell r="H466" t="str">
            <v>12/2023</v>
          </cell>
          <cell r="I466">
            <v>0</v>
          </cell>
          <cell r="J466">
            <v>74.596800000000002</v>
          </cell>
          <cell r="L466">
            <v>167.31940585774058</v>
          </cell>
          <cell r="M466">
            <v>0</v>
          </cell>
          <cell r="O466">
            <v>4.3499999999999996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HAILENI TEREZA DE SOUZA COSTA</v>
          </cell>
          <cell r="F467" t="str">
            <v>2 - Outros Profissionais da Saúde</v>
          </cell>
          <cell r="G467" t="str">
            <v>3222-05</v>
          </cell>
          <cell r="H467" t="str">
            <v>12/2023</v>
          </cell>
          <cell r="I467">
            <v>0</v>
          </cell>
          <cell r="J467">
            <v>666.65279999999996</v>
          </cell>
          <cell r="L467">
            <v>167.31940585774058</v>
          </cell>
          <cell r="M467">
            <v>0</v>
          </cell>
          <cell r="O467">
            <v>2.0699999999999998</v>
          </cell>
          <cell r="R467">
            <v>126.0778170899009</v>
          </cell>
          <cell r="S467">
            <v>78.25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HARIENE GOMES DA SILVA</v>
          </cell>
          <cell r="F468" t="str">
            <v>3 - Administrativo</v>
          </cell>
          <cell r="G468" t="str">
            <v>4110-10</v>
          </cell>
          <cell r="H468" t="str">
            <v>12/2023</v>
          </cell>
          <cell r="I468">
            <v>0</v>
          </cell>
          <cell r="J468">
            <v>266.26</v>
          </cell>
          <cell r="L468">
            <v>167.31940585774058</v>
          </cell>
          <cell r="M468">
            <v>42.41</v>
          </cell>
          <cell r="O468">
            <v>2.0699999999999998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HARILENE GOMES DA SILVA</v>
          </cell>
          <cell r="F469" t="str">
            <v>3 - Administrativo</v>
          </cell>
          <cell r="G469" t="str">
            <v>1421-05</v>
          </cell>
          <cell r="H469" t="str">
            <v>12/2023</v>
          </cell>
          <cell r="I469">
            <v>0</v>
          </cell>
          <cell r="J469">
            <v>657.09519999999986</v>
          </cell>
          <cell r="L469">
            <v>167.31940585774058</v>
          </cell>
          <cell r="M469">
            <v>0</v>
          </cell>
          <cell r="O469">
            <v>2.0699999999999998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HARRISON DE CASTRO AZEVEDO</v>
          </cell>
          <cell r="F470" t="str">
            <v>2 - Outros Profissionais da Saúde</v>
          </cell>
          <cell r="G470" t="str">
            <v>2236-05</v>
          </cell>
          <cell r="H470" t="str">
            <v>12/2023</v>
          </cell>
          <cell r="I470">
            <v>0</v>
          </cell>
          <cell r="J470">
            <v>218.04320000000001</v>
          </cell>
          <cell r="L470">
            <v>167.31940585774058</v>
          </cell>
          <cell r="M470">
            <v>0</v>
          </cell>
          <cell r="O470">
            <v>4.3499999999999996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HAYB JOAO WANDERLEY</v>
          </cell>
          <cell r="F471" t="str">
            <v>2 - Outros Profissionais da Saúde</v>
          </cell>
          <cell r="G471" t="str">
            <v>3222-05</v>
          </cell>
          <cell r="H471" t="str">
            <v>12/2023</v>
          </cell>
          <cell r="I471">
            <v>0</v>
          </cell>
          <cell r="J471">
            <v>665.13119999999992</v>
          </cell>
          <cell r="L471">
            <v>167.31940585774058</v>
          </cell>
          <cell r="M471">
            <v>0</v>
          </cell>
          <cell r="O471">
            <v>2.0699999999999998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HAYLANE OLIVEIRA DE SANTANA</v>
          </cell>
          <cell r="F472" t="str">
            <v>2 - Outros Profissionais da Saúde</v>
          </cell>
          <cell r="G472" t="str">
            <v>3222-05</v>
          </cell>
          <cell r="H472" t="str">
            <v>12/2023</v>
          </cell>
          <cell r="I472">
            <v>0</v>
          </cell>
          <cell r="J472">
            <v>555.59840000000008</v>
          </cell>
          <cell r="L472">
            <v>167.31940585774058</v>
          </cell>
          <cell r="M472">
            <v>0</v>
          </cell>
          <cell r="O472">
            <v>2.0699999999999998</v>
          </cell>
          <cell r="R472">
            <v>268.96600979178857</v>
          </cell>
          <cell r="S472">
            <v>77.69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HELOISA MARIA MARTINS FARIAS</v>
          </cell>
          <cell r="F473" t="str">
            <v>2 - Outros Profissionais da Saúde</v>
          </cell>
          <cell r="G473" t="str">
            <v>2236-05</v>
          </cell>
          <cell r="H473" t="str">
            <v>12/2023</v>
          </cell>
          <cell r="I473">
            <v>0</v>
          </cell>
          <cell r="J473">
            <v>365.90879999999999</v>
          </cell>
          <cell r="L473">
            <v>167.31940585774058</v>
          </cell>
          <cell r="M473">
            <v>0</v>
          </cell>
          <cell r="O473">
            <v>4.3499999999999996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HELOIZA CECILIA DE MELO SILVA</v>
          </cell>
          <cell r="F474" t="str">
            <v>2 - Outros Profissionais da Saúde</v>
          </cell>
          <cell r="G474" t="str">
            <v>2234-05</v>
          </cell>
          <cell r="H474" t="str">
            <v>12/2023</v>
          </cell>
          <cell r="I474">
            <v>0</v>
          </cell>
          <cell r="J474">
            <v>654.06320000000005</v>
          </cell>
          <cell r="L474">
            <v>167.31940585774058</v>
          </cell>
          <cell r="M474">
            <v>0</v>
          </cell>
          <cell r="O474">
            <v>2.0699999999999998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HEMILLY CAROLINE QUEIROZ DE ALBUQUERQUE</v>
          </cell>
          <cell r="F475" t="str">
            <v>2 - Outros Profissionais da Saúde</v>
          </cell>
          <cell r="G475" t="str">
            <v>2236-05</v>
          </cell>
          <cell r="H475" t="str">
            <v>12/2023</v>
          </cell>
          <cell r="I475">
            <v>0</v>
          </cell>
          <cell r="J475">
            <v>265.33920000000001</v>
          </cell>
          <cell r="L475">
            <v>167.31940585774058</v>
          </cell>
          <cell r="M475">
            <v>0</v>
          </cell>
          <cell r="O475">
            <v>4.3499999999999996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HENRIQUE DE MELO SILVA</v>
          </cell>
          <cell r="F476" t="str">
            <v>3 - Administrativo</v>
          </cell>
          <cell r="G476" t="str">
            <v>4110-10</v>
          </cell>
          <cell r="H476" t="str">
            <v>12/2023</v>
          </cell>
          <cell r="I476">
            <v>0</v>
          </cell>
          <cell r="J476">
            <v>316.08640000000003</v>
          </cell>
          <cell r="L476">
            <v>167.31940585774058</v>
          </cell>
          <cell r="M476">
            <v>0</v>
          </cell>
          <cell r="O476">
            <v>2.0699999999999998</v>
          </cell>
          <cell r="R476">
            <v>315.32875134721621</v>
          </cell>
          <cell r="S476">
            <v>127.24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HERBERTON JONATHAS DA SILVA</v>
          </cell>
          <cell r="F477" t="str">
            <v>3 - Administrativo</v>
          </cell>
          <cell r="G477" t="str">
            <v>5143-10</v>
          </cell>
          <cell r="H477" t="str">
            <v>12/2023</v>
          </cell>
          <cell r="I477">
            <v>0</v>
          </cell>
          <cell r="J477">
            <v>262.15280000000001</v>
          </cell>
          <cell r="L477">
            <v>167.31940585774058</v>
          </cell>
          <cell r="M477">
            <v>0</v>
          </cell>
          <cell r="O477">
            <v>2.0699999999999998</v>
          </cell>
          <cell r="R477">
            <v>264.76341588879194</v>
          </cell>
          <cell r="S477">
            <v>88.28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HERIZONEIDE FELIX DA SILVA</v>
          </cell>
          <cell r="F478" t="str">
            <v>2 - Outros Profissionais da Saúde</v>
          </cell>
          <cell r="G478" t="str">
            <v>3222-05</v>
          </cell>
          <cell r="H478" t="str">
            <v>12/2023</v>
          </cell>
          <cell r="I478">
            <v>0</v>
          </cell>
          <cell r="J478">
            <v>310.37520000000001</v>
          </cell>
          <cell r="L478">
            <v>167.31940585774058</v>
          </cell>
          <cell r="M478">
            <v>0</v>
          </cell>
          <cell r="O478">
            <v>2.0699999999999998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HILANA MARIA BRANES DE BRITO</v>
          </cell>
          <cell r="F479" t="str">
            <v>2 - Outros Profissionais da Saúde</v>
          </cell>
          <cell r="G479" t="str">
            <v>2236-05</v>
          </cell>
          <cell r="H479" t="str">
            <v>12/2023</v>
          </cell>
          <cell r="I479">
            <v>0</v>
          </cell>
          <cell r="J479">
            <v>354.38080000000002</v>
          </cell>
          <cell r="L479">
            <v>167.31940585774058</v>
          </cell>
          <cell r="M479">
            <v>0</v>
          </cell>
          <cell r="O479">
            <v>4.3499999999999996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HOCHELEZ LUIZ DOS SANTOS</v>
          </cell>
          <cell r="F480" t="str">
            <v>2 - Outros Profissionais da Saúde</v>
          </cell>
          <cell r="G480" t="str">
            <v>5211-30</v>
          </cell>
          <cell r="H480" t="str">
            <v>12/2023</v>
          </cell>
          <cell r="I480">
            <v>0</v>
          </cell>
          <cell r="J480">
            <v>321.14080000000001</v>
          </cell>
          <cell r="L480">
            <v>167.31940585774058</v>
          </cell>
          <cell r="M480">
            <v>0</v>
          </cell>
          <cell r="O480">
            <v>2.0699999999999998</v>
          </cell>
          <cell r="R480">
            <v>57.503121098626714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HORTENCIA GOMES BARBOSA DE FREITAS</v>
          </cell>
          <cell r="F481" t="str">
            <v>3 - Administrativo</v>
          </cell>
          <cell r="G481" t="str">
            <v>4110-10</v>
          </cell>
          <cell r="H481" t="str">
            <v>12/2023</v>
          </cell>
          <cell r="I481">
            <v>0</v>
          </cell>
          <cell r="J481">
            <v>265.96719999999999</v>
          </cell>
          <cell r="L481">
            <v>167.31940585774058</v>
          </cell>
          <cell r="M481">
            <v>0</v>
          </cell>
          <cell r="O481">
            <v>2.0699999999999998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HORTENCIA OLIVEIRA DANTAS</v>
          </cell>
          <cell r="F482" t="str">
            <v>2 - Outros Profissionais da Saúde</v>
          </cell>
          <cell r="G482" t="str">
            <v>3222-05</v>
          </cell>
          <cell r="H482" t="str">
            <v>12/2023</v>
          </cell>
          <cell r="I482">
            <v>0</v>
          </cell>
          <cell r="J482">
            <v>674.66880000000003</v>
          </cell>
          <cell r="L482">
            <v>167.31940585774058</v>
          </cell>
          <cell r="M482">
            <v>0</v>
          </cell>
          <cell r="O482">
            <v>2.0699999999999998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HUGO EDNILSON DOS SANTOS CAVALCANTI</v>
          </cell>
          <cell r="F483" t="str">
            <v>3 - Administrativo</v>
          </cell>
          <cell r="G483" t="str">
            <v>2523-05</v>
          </cell>
          <cell r="H483" t="str">
            <v>12/2023</v>
          </cell>
          <cell r="I483">
            <v>0</v>
          </cell>
          <cell r="J483">
            <v>524.02320000000009</v>
          </cell>
          <cell r="L483">
            <v>167.31940585774058</v>
          </cell>
          <cell r="M483">
            <v>0</v>
          </cell>
          <cell r="O483">
            <v>2.0699999999999998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HUGO MATEUS GONCALVES LIMA DE SANTANA</v>
          </cell>
          <cell r="F484" t="str">
            <v>3 - Administrativo</v>
          </cell>
          <cell r="G484" t="str">
            <v>4141-05</v>
          </cell>
          <cell r="H484" t="str">
            <v>12/2023</v>
          </cell>
          <cell r="I484">
            <v>0</v>
          </cell>
          <cell r="J484">
            <v>241.73599999999999</v>
          </cell>
          <cell r="L484">
            <v>167.31940585774058</v>
          </cell>
          <cell r="M484">
            <v>0</v>
          </cell>
          <cell r="O484">
            <v>2.0699999999999998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IAGO NEVES DE OLIVEIRA ESTRELLA</v>
          </cell>
          <cell r="F485" t="str">
            <v>2 - Outros Profissionais da Saúde</v>
          </cell>
          <cell r="G485" t="str">
            <v>2236-05</v>
          </cell>
          <cell r="H485" t="str">
            <v>12/2023</v>
          </cell>
          <cell r="I485">
            <v>0</v>
          </cell>
          <cell r="J485">
            <v>353.91199999999998</v>
          </cell>
          <cell r="L485">
            <v>167.31940585774058</v>
          </cell>
          <cell r="M485">
            <v>0</v>
          </cell>
          <cell r="O485">
            <v>4.3499999999999996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IASMIM MARIA ROCHA DA SILVA</v>
          </cell>
          <cell r="F486" t="str">
            <v>2 - Outros Profissionais da Saúde</v>
          </cell>
          <cell r="G486" t="str">
            <v>2235-05</v>
          </cell>
          <cell r="H486" t="str">
            <v>12/2023</v>
          </cell>
          <cell r="I486">
            <v>0</v>
          </cell>
          <cell r="J486">
            <v>678.91200000000003</v>
          </cell>
          <cell r="L486">
            <v>167.31940585774058</v>
          </cell>
          <cell r="M486">
            <v>0</v>
          </cell>
          <cell r="O486">
            <v>4.3499999999999996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IASMYM RAFAELY FARIAS DE SANTANA</v>
          </cell>
          <cell r="F487" t="str">
            <v>2 - Outros Profissionais da Saúde</v>
          </cell>
          <cell r="G487" t="str">
            <v>3222-05</v>
          </cell>
          <cell r="H487" t="str">
            <v>12/2023</v>
          </cell>
          <cell r="I487">
            <v>0</v>
          </cell>
          <cell r="J487">
            <v>138.3784</v>
          </cell>
          <cell r="L487">
            <v>167.31940585774058</v>
          </cell>
          <cell r="M487">
            <v>0</v>
          </cell>
          <cell r="O487">
            <v>2.0699999999999998</v>
          </cell>
          <cell r="R487">
            <v>172.20384773254759</v>
          </cell>
          <cell r="S487">
            <v>77.69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IBSON DA SILVA VIEIRA</v>
          </cell>
          <cell r="F488" t="str">
            <v>2 - Outros Profissionais da Saúde</v>
          </cell>
          <cell r="G488" t="str">
            <v>5211-30</v>
          </cell>
          <cell r="H488" t="str">
            <v>12/2023</v>
          </cell>
          <cell r="I488">
            <v>0</v>
          </cell>
          <cell r="J488">
            <v>125.7688</v>
          </cell>
          <cell r="L488">
            <v>167.31940585774058</v>
          </cell>
          <cell r="M488">
            <v>0</v>
          </cell>
          <cell r="O488">
            <v>2.0699999999999998</v>
          </cell>
          <cell r="R488">
            <v>183.68410424805074</v>
          </cell>
          <cell r="S488">
            <v>71.680000000000007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IGOR FERNANDO BELO DA SILVA</v>
          </cell>
          <cell r="F489" t="str">
            <v>3 - Administrativo</v>
          </cell>
          <cell r="G489" t="str">
            <v>5142-25</v>
          </cell>
          <cell r="H489" t="str">
            <v>12/2023</v>
          </cell>
          <cell r="I489">
            <v>0</v>
          </cell>
          <cell r="J489">
            <v>164.11439999999999</v>
          </cell>
          <cell r="L489">
            <v>167.31940585774058</v>
          </cell>
          <cell r="M489">
            <v>0</v>
          </cell>
          <cell r="O489">
            <v>2.0699999999999998</v>
          </cell>
          <cell r="R489">
            <v>318.16710914394503</v>
          </cell>
          <cell r="S489">
            <v>80.89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IGOR SOARES DOS SANTOS FERREIRA</v>
          </cell>
          <cell r="F490" t="str">
            <v>2 - Outros Profissionais da Saúde</v>
          </cell>
          <cell r="G490" t="str">
            <v>3222-05</v>
          </cell>
          <cell r="H490" t="str">
            <v>12/2023</v>
          </cell>
          <cell r="I490">
            <v>0</v>
          </cell>
          <cell r="J490">
            <v>190.91120000000001</v>
          </cell>
          <cell r="L490">
            <v>167.31940585774058</v>
          </cell>
          <cell r="M490">
            <v>0</v>
          </cell>
          <cell r="O490">
            <v>2.0699999999999998</v>
          </cell>
          <cell r="R490">
            <v>268.96600979178857</v>
          </cell>
          <cell r="S490">
            <v>79.8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ILVAN FELIPE DE SOUZA</v>
          </cell>
          <cell r="F491" t="str">
            <v>3 - Administrativo</v>
          </cell>
          <cell r="G491" t="str">
            <v>7241-10</v>
          </cell>
          <cell r="H491" t="str">
            <v>12/2023</v>
          </cell>
          <cell r="I491">
            <v>0</v>
          </cell>
          <cell r="J491">
            <v>286.23840000000013</v>
          </cell>
          <cell r="L491">
            <v>167.31940585774058</v>
          </cell>
          <cell r="M491">
            <v>0</v>
          </cell>
          <cell r="O491">
            <v>2.0699999999999998</v>
          </cell>
          <cell r="R491">
            <v>298.28166482244848</v>
          </cell>
          <cell r="S491">
            <v>91.16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ILZE TEREZA VIEIRA DA SILVA</v>
          </cell>
          <cell r="F492" t="str">
            <v>3 - Administrativo</v>
          </cell>
          <cell r="G492" t="str">
            <v>4110-10</v>
          </cell>
          <cell r="H492" t="str">
            <v>12/2023</v>
          </cell>
          <cell r="I492">
            <v>0</v>
          </cell>
          <cell r="J492">
            <v>370.596</v>
          </cell>
          <cell r="L492">
            <v>167.31940585774058</v>
          </cell>
          <cell r="M492">
            <v>0</v>
          </cell>
          <cell r="O492">
            <v>2.0699999999999998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INARA CARLA SANTOS DE LIMA</v>
          </cell>
          <cell r="F493" t="str">
            <v>3 - Administrativo</v>
          </cell>
          <cell r="G493" t="str">
            <v>4221-05</v>
          </cell>
          <cell r="H493" t="str">
            <v>12/2023</v>
          </cell>
          <cell r="I493">
            <v>0</v>
          </cell>
          <cell r="J493">
            <v>164.904</v>
          </cell>
          <cell r="L493">
            <v>167.31940585774058</v>
          </cell>
          <cell r="M493">
            <v>0</v>
          </cell>
          <cell r="O493">
            <v>2.0699999999999998</v>
          </cell>
          <cell r="R493">
            <v>268.96600979178857</v>
          </cell>
          <cell r="S493">
            <v>78.39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INGLYD MARIA DUCLA PEREIRA</v>
          </cell>
          <cell r="F494" t="str">
            <v>2 - Outros Profissionais da Saúde</v>
          </cell>
          <cell r="G494" t="str">
            <v>2236-05</v>
          </cell>
          <cell r="H494" t="str">
            <v>12/2023</v>
          </cell>
          <cell r="I494">
            <v>0</v>
          </cell>
          <cell r="J494">
            <v>346.87759999999997</v>
          </cell>
          <cell r="L494">
            <v>167.31940585774058</v>
          </cell>
          <cell r="M494">
            <v>0</v>
          </cell>
          <cell r="O494">
            <v>4.3499999999999996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INGRID CARLA BARBOZA DE AQUINO</v>
          </cell>
          <cell r="F495" t="str">
            <v>2 - Outros Profissionais da Saúde</v>
          </cell>
          <cell r="G495" t="str">
            <v>3222-05</v>
          </cell>
          <cell r="H495" t="str">
            <v>12/2023</v>
          </cell>
          <cell r="I495">
            <v>0</v>
          </cell>
          <cell r="J495">
            <v>644.74800000000005</v>
          </cell>
          <cell r="L495">
            <v>167.31940585774058</v>
          </cell>
          <cell r="M495">
            <v>0</v>
          </cell>
          <cell r="O495">
            <v>2.0699999999999998</v>
          </cell>
          <cell r="R495">
            <v>172.20384773254759</v>
          </cell>
          <cell r="S495">
            <v>79.8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INGRID EVELLYN DE SOUZA</v>
          </cell>
          <cell r="F496" t="str">
            <v>2 - Outros Profissionais da Saúde</v>
          </cell>
          <cell r="G496" t="str">
            <v>3222-05</v>
          </cell>
          <cell r="H496" t="str">
            <v>12/2023</v>
          </cell>
          <cell r="I496">
            <v>0</v>
          </cell>
          <cell r="J496">
            <v>467.32479999999998</v>
          </cell>
          <cell r="L496">
            <v>167.31940585774058</v>
          </cell>
          <cell r="M496">
            <v>0</v>
          </cell>
          <cell r="O496">
            <v>2.0699999999999998</v>
          </cell>
          <cell r="R496">
            <v>134.48300489589428</v>
          </cell>
          <cell r="S496">
            <v>75.59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INGRID PAMELA BELO DA SILVA</v>
          </cell>
          <cell r="F497" t="str">
            <v>3 - Administrativo</v>
          </cell>
          <cell r="G497" t="str">
            <v>4110-10</v>
          </cell>
          <cell r="H497" t="str">
            <v>12/2023</v>
          </cell>
          <cell r="I497">
            <v>0</v>
          </cell>
          <cell r="J497">
            <v>190.55119999999999</v>
          </cell>
          <cell r="L497">
            <v>167.31940585774058</v>
          </cell>
          <cell r="M497">
            <v>0</v>
          </cell>
          <cell r="O497">
            <v>2.0699999999999998</v>
          </cell>
          <cell r="R497">
            <v>318.16710914394503</v>
          </cell>
          <cell r="S497">
            <v>81.09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IRACEMA DOS SANTOS</v>
          </cell>
          <cell r="F498" t="str">
            <v>2 - Outros Profissionais da Saúde</v>
          </cell>
          <cell r="G498" t="str">
            <v>3222-05</v>
          </cell>
          <cell r="H498" t="str">
            <v>12/2023</v>
          </cell>
          <cell r="I498">
            <v>0</v>
          </cell>
          <cell r="J498">
            <v>554.93920000000003</v>
          </cell>
          <cell r="L498">
            <v>167.31940585774058</v>
          </cell>
          <cell r="M498">
            <v>0</v>
          </cell>
          <cell r="O498">
            <v>2.0699999999999998</v>
          </cell>
          <cell r="R498">
            <v>126.0778170899009</v>
          </cell>
          <cell r="S498">
            <v>77.69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IRANILDA IVETE PEREIRA NERI</v>
          </cell>
          <cell r="F499" t="str">
            <v>2 - Outros Profissionais da Saúde</v>
          </cell>
          <cell r="G499" t="str">
            <v>3222-05</v>
          </cell>
          <cell r="H499" t="str">
            <v>12/2023</v>
          </cell>
          <cell r="I499">
            <v>0</v>
          </cell>
          <cell r="J499">
            <v>605.79039999999998</v>
          </cell>
          <cell r="L499">
            <v>167.31940585774058</v>
          </cell>
          <cell r="M499">
            <v>0</v>
          </cell>
          <cell r="O499">
            <v>2.0699999999999998</v>
          </cell>
          <cell r="R499">
            <v>126.0778170899009</v>
          </cell>
          <cell r="S499">
            <v>72.98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ISAAC NEWTON DE ABREU FIGUEIREDO</v>
          </cell>
          <cell r="F500" t="str">
            <v>2 - Outros Profissionais da Saúde</v>
          </cell>
          <cell r="G500" t="str">
            <v>2236-05</v>
          </cell>
          <cell r="H500" t="str">
            <v>12/2023</v>
          </cell>
          <cell r="I500">
            <v>0</v>
          </cell>
          <cell r="J500">
            <v>364.92559999999997</v>
          </cell>
          <cell r="L500">
            <v>167.31940585774058</v>
          </cell>
          <cell r="M500">
            <v>0</v>
          </cell>
          <cell r="O500">
            <v>4.3499999999999996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ISABEL CRISTINA DA SILVA</v>
          </cell>
          <cell r="F501" t="str">
            <v>2 - Outros Profissionais da Saúde</v>
          </cell>
          <cell r="G501" t="str">
            <v>2235-05</v>
          </cell>
          <cell r="H501" t="str">
            <v>12/2023</v>
          </cell>
          <cell r="I501">
            <v>0</v>
          </cell>
          <cell r="J501">
            <v>837.36240000000009</v>
          </cell>
          <cell r="L501">
            <v>167.31940585774058</v>
          </cell>
          <cell r="M501">
            <v>0</v>
          </cell>
          <cell r="O501">
            <v>4.3499999999999996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ISABEL RENATA DE SOUZA TORRES</v>
          </cell>
          <cell r="F502" t="str">
            <v>2 - Outros Profissionais da Saúde</v>
          </cell>
          <cell r="G502" t="str">
            <v>2234-05</v>
          </cell>
          <cell r="H502" t="str">
            <v>12/2023</v>
          </cell>
          <cell r="I502">
            <v>0</v>
          </cell>
          <cell r="J502">
            <v>777.53920000000005</v>
          </cell>
          <cell r="L502">
            <v>167.31940585774058</v>
          </cell>
          <cell r="M502">
            <v>0</v>
          </cell>
          <cell r="O502">
            <v>2.0699999999999998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ISABELA DA SILVA BARBOSA</v>
          </cell>
          <cell r="F503" t="str">
            <v>2 - Outros Profissionais da Saúde</v>
          </cell>
          <cell r="G503" t="str">
            <v>2234-05</v>
          </cell>
          <cell r="H503" t="str">
            <v>12/2023</v>
          </cell>
          <cell r="I503">
            <v>0</v>
          </cell>
          <cell r="J503">
            <v>570.15120000000002</v>
          </cell>
          <cell r="L503">
            <v>167.31940585774058</v>
          </cell>
          <cell r="M503">
            <v>0</v>
          </cell>
          <cell r="O503">
            <v>2.0699999999999998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ISABELA FELIX DA SILVA</v>
          </cell>
          <cell r="F504" t="str">
            <v>2 - Outros Profissionais da Saúde</v>
          </cell>
          <cell r="G504" t="str">
            <v>3222-05</v>
          </cell>
          <cell r="H504" t="str">
            <v>12/2023</v>
          </cell>
          <cell r="I504">
            <v>0</v>
          </cell>
          <cell r="J504">
            <v>607.93119999999999</v>
          </cell>
          <cell r="L504">
            <v>167.31940585774058</v>
          </cell>
          <cell r="M504">
            <v>0</v>
          </cell>
          <cell r="O504">
            <v>2.0699999999999998</v>
          </cell>
          <cell r="R504">
            <v>252.15563417980181</v>
          </cell>
          <cell r="S504">
            <v>77.14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ISABELA PONTES LIRA GALVAO</v>
          </cell>
          <cell r="F505" t="str">
            <v>2 - Outros Profissionais da Saúde</v>
          </cell>
          <cell r="G505" t="str">
            <v>2235-05</v>
          </cell>
          <cell r="H505" t="str">
            <v>12/2023</v>
          </cell>
          <cell r="I505">
            <v>0</v>
          </cell>
          <cell r="J505">
            <v>1289.3552</v>
          </cell>
          <cell r="L505">
            <v>167.31940585774058</v>
          </cell>
          <cell r="M505">
            <v>0</v>
          </cell>
          <cell r="O505">
            <v>4.3499999999999996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ISABELA VITA BEZERRA DANTAS GALINDO</v>
          </cell>
          <cell r="F506" t="str">
            <v>2 - Outros Profissionais da Saúde</v>
          </cell>
          <cell r="G506" t="str">
            <v>3241-15</v>
          </cell>
          <cell r="H506" t="str">
            <v>12/2023</v>
          </cell>
          <cell r="I506">
            <v>0</v>
          </cell>
          <cell r="J506">
            <v>429.63839999999999</v>
          </cell>
          <cell r="L506">
            <v>167.31940585774058</v>
          </cell>
          <cell r="M506">
            <v>0</v>
          </cell>
          <cell r="O506">
            <v>2.0699999999999998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ISABELA XAVIER DOS SANTOS</v>
          </cell>
          <cell r="F507" t="str">
            <v>2 - Outros Profissionais da Saúde</v>
          </cell>
          <cell r="G507" t="str">
            <v>3222-05</v>
          </cell>
          <cell r="H507" t="str">
            <v>12/2023</v>
          </cell>
          <cell r="I507">
            <v>0</v>
          </cell>
          <cell r="J507">
            <v>498.83200000000011</v>
          </cell>
          <cell r="L507">
            <v>167.31940585774058</v>
          </cell>
          <cell r="M507">
            <v>0</v>
          </cell>
          <cell r="O507">
            <v>2.0699999999999998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ISAC GOMES DA SILVA JUNIOR</v>
          </cell>
          <cell r="F508" t="str">
            <v>2 - Outros Profissionais da Saúde</v>
          </cell>
          <cell r="G508" t="str">
            <v>2236-05</v>
          </cell>
          <cell r="H508" t="str">
            <v>12/2023</v>
          </cell>
          <cell r="I508">
            <v>0</v>
          </cell>
          <cell r="J508">
            <v>226.28559999999999</v>
          </cell>
          <cell r="L508">
            <v>167.31940585774058</v>
          </cell>
          <cell r="M508">
            <v>0</v>
          </cell>
          <cell r="O508">
            <v>4.3499999999999996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ISADORA CAROLINE OLIVEIRA DE SANTANA</v>
          </cell>
          <cell r="F509" t="str">
            <v>2 - Outros Profissionais da Saúde</v>
          </cell>
          <cell r="G509" t="str">
            <v>3222-05</v>
          </cell>
          <cell r="H509" t="str">
            <v>12/2023</v>
          </cell>
          <cell r="I509">
            <v>0</v>
          </cell>
          <cell r="J509">
            <v>622.61199999999997</v>
          </cell>
          <cell r="L509">
            <v>167.31940585774058</v>
          </cell>
          <cell r="M509">
            <v>0</v>
          </cell>
          <cell r="O509">
            <v>2.0699999999999998</v>
          </cell>
          <cell r="R509">
            <v>134.48300489589428</v>
          </cell>
          <cell r="S509">
            <v>77.14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ISAIAS ALVES DE SOUZA NETO</v>
          </cell>
          <cell r="F510" t="str">
            <v>2 - Outros Profissionais da Saúde</v>
          </cell>
          <cell r="G510" t="str">
            <v>2235-05</v>
          </cell>
          <cell r="H510" t="str">
            <v>12/2023</v>
          </cell>
          <cell r="I510">
            <v>0</v>
          </cell>
          <cell r="J510">
            <v>821.4688000000001</v>
          </cell>
          <cell r="L510">
            <v>167.31940585774058</v>
          </cell>
          <cell r="M510">
            <v>0</v>
          </cell>
          <cell r="O510">
            <v>4.3499999999999996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ISAIAS DE OLIVEIRA FERREIRA</v>
          </cell>
          <cell r="F511" t="str">
            <v>3 - Administrativo</v>
          </cell>
          <cell r="G511" t="str">
            <v>7152-10</v>
          </cell>
          <cell r="H511" t="str">
            <v>12/2023</v>
          </cell>
          <cell r="I511">
            <v>0</v>
          </cell>
          <cell r="J511">
            <v>255.45679999999999</v>
          </cell>
          <cell r="L511">
            <v>167.31940585774058</v>
          </cell>
          <cell r="M511">
            <v>0</v>
          </cell>
          <cell r="O511">
            <v>2.0699999999999998</v>
          </cell>
          <cell r="R511">
            <v>208.79716537571392</v>
          </cell>
          <cell r="S511">
            <v>96.51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ISIS GLORIA MARTINS DOS SANTOS</v>
          </cell>
          <cell r="F512" t="str">
            <v>2 - Outros Profissionais da Saúde</v>
          </cell>
          <cell r="G512" t="str">
            <v>3222-05</v>
          </cell>
          <cell r="H512" t="str">
            <v>12/2023</v>
          </cell>
          <cell r="I512">
            <v>0</v>
          </cell>
          <cell r="J512">
            <v>590.78719999999998</v>
          </cell>
          <cell r="L512">
            <v>167.31940585774058</v>
          </cell>
          <cell r="M512">
            <v>0</v>
          </cell>
          <cell r="O512">
            <v>2.0699999999999998</v>
          </cell>
          <cell r="R512">
            <v>252.15563417980181</v>
          </cell>
          <cell r="S512">
            <v>79.8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ISLAN ERICK BELO DA SILVA</v>
          </cell>
          <cell r="F513" t="str">
            <v>3 - Administrativo</v>
          </cell>
          <cell r="G513" t="str">
            <v>5142-25</v>
          </cell>
          <cell r="H513" t="str">
            <v>12/2023</v>
          </cell>
          <cell r="I513">
            <v>0</v>
          </cell>
          <cell r="J513">
            <v>163.42959999999999</v>
          </cell>
          <cell r="L513">
            <v>167.31940585774058</v>
          </cell>
          <cell r="M513">
            <v>0</v>
          </cell>
          <cell r="O513">
            <v>2.0699999999999998</v>
          </cell>
          <cell r="R513">
            <v>298.28166482244848</v>
          </cell>
          <cell r="S513">
            <v>80.89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ISMAEL MARQUES FONSECA</v>
          </cell>
          <cell r="F514" t="str">
            <v>3 - Administrativo</v>
          </cell>
          <cell r="G514" t="str">
            <v>5163-45</v>
          </cell>
          <cell r="H514" t="str">
            <v>12/2023</v>
          </cell>
          <cell r="I514">
            <v>0</v>
          </cell>
          <cell r="J514">
            <v>164.8416</v>
          </cell>
          <cell r="L514">
            <v>167.31940585774058</v>
          </cell>
          <cell r="M514">
            <v>0</v>
          </cell>
          <cell r="O514">
            <v>2.0699999999999998</v>
          </cell>
          <cell r="R514">
            <v>134.48300489589428</v>
          </cell>
          <cell r="S514">
            <v>80.89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ITALO DE OLIVEIRA BATISTA</v>
          </cell>
          <cell r="F515" t="str">
            <v>2 - Outros Profissionais da Saúde</v>
          </cell>
          <cell r="G515" t="str">
            <v>3222-05</v>
          </cell>
          <cell r="H515" t="str">
            <v>12/2023</v>
          </cell>
          <cell r="I515">
            <v>0</v>
          </cell>
          <cell r="J515">
            <v>583.69600000000003</v>
          </cell>
          <cell r="L515">
            <v>167.31940585774058</v>
          </cell>
          <cell r="M515">
            <v>0</v>
          </cell>
          <cell r="O515">
            <v>2.0699999999999998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ITALO JOSE DA SILVA LIMA</v>
          </cell>
          <cell r="F516" t="str">
            <v>2 - Outros Profissionais da Saúde</v>
          </cell>
          <cell r="G516" t="str">
            <v>3222-05</v>
          </cell>
          <cell r="H516" t="str">
            <v>12/2023</v>
          </cell>
          <cell r="I516">
            <v>0</v>
          </cell>
          <cell r="J516">
            <v>164.3792</v>
          </cell>
          <cell r="L516">
            <v>167.31940585774058</v>
          </cell>
          <cell r="M516">
            <v>0</v>
          </cell>
          <cell r="O516">
            <v>2.0699999999999998</v>
          </cell>
          <cell r="R516">
            <v>252.15563417980181</v>
          </cell>
          <cell r="S516">
            <v>79.8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IVANNA THAIS DA SILVA FREITAS</v>
          </cell>
          <cell r="F517" t="str">
            <v>2 - Outros Profissionais da Saúde</v>
          </cell>
          <cell r="G517" t="str">
            <v>2235-05</v>
          </cell>
          <cell r="H517" t="str">
            <v>12/2023</v>
          </cell>
          <cell r="I517">
            <v>0</v>
          </cell>
          <cell r="J517">
            <v>510.56880000000012</v>
          </cell>
          <cell r="L517">
            <v>167.31940585774058</v>
          </cell>
          <cell r="M517">
            <v>0</v>
          </cell>
          <cell r="O517">
            <v>4.3499999999999996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IVERTON JOSE TARQUINO MUNIZ</v>
          </cell>
          <cell r="F518" t="str">
            <v>3 - Administrativo</v>
          </cell>
          <cell r="G518" t="str">
            <v>5142-25</v>
          </cell>
          <cell r="H518" t="str">
            <v>12/2023</v>
          </cell>
          <cell r="I518">
            <v>0</v>
          </cell>
          <cell r="J518">
            <v>247.86879999999999</v>
          </cell>
          <cell r="L518">
            <v>167.31940585774058</v>
          </cell>
          <cell r="M518">
            <v>0</v>
          </cell>
          <cell r="O518">
            <v>2.0699999999999998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IVONE DE OLIVEIRA MENDES</v>
          </cell>
          <cell r="F519" t="str">
            <v>2 - Outros Profissionais da Saúde</v>
          </cell>
          <cell r="G519" t="str">
            <v>2236-05</v>
          </cell>
          <cell r="H519" t="str">
            <v>12/2023</v>
          </cell>
          <cell r="I519">
            <v>0</v>
          </cell>
          <cell r="J519">
            <v>412.46</v>
          </cell>
          <cell r="L519">
            <v>167.31940585774058</v>
          </cell>
          <cell r="M519">
            <v>0</v>
          </cell>
          <cell r="O519">
            <v>4.3499999999999996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IZABELA CECILIA BATISTA DA SILVA</v>
          </cell>
          <cell r="F520" t="str">
            <v>2 - Outros Profissionais da Saúde</v>
          </cell>
          <cell r="G520" t="str">
            <v>3222-05</v>
          </cell>
          <cell r="H520" t="str">
            <v>12/2023</v>
          </cell>
          <cell r="I520">
            <v>0</v>
          </cell>
          <cell r="J520">
            <v>662.83119999999997</v>
          </cell>
          <cell r="L520">
            <v>167.31940585774058</v>
          </cell>
          <cell r="M520">
            <v>0</v>
          </cell>
          <cell r="O520">
            <v>2.0699999999999998</v>
          </cell>
          <cell r="R520">
            <v>134.48300489589428</v>
          </cell>
          <cell r="S520">
            <v>79.8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IZADORA CESAR SANTOS DE MELO</v>
          </cell>
          <cell r="F521" t="str">
            <v>2 - Outros Profissionais da Saúde</v>
          </cell>
          <cell r="G521" t="str">
            <v>3222-05</v>
          </cell>
          <cell r="H521" t="str">
            <v>12/2023</v>
          </cell>
          <cell r="I521">
            <v>0</v>
          </cell>
          <cell r="J521">
            <v>522.17600000000004</v>
          </cell>
          <cell r="L521">
            <v>167.31940585774058</v>
          </cell>
          <cell r="M521">
            <v>0</v>
          </cell>
          <cell r="O521">
            <v>2.0699999999999998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IZAELDA FERREIRA DA SILVA</v>
          </cell>
          <cell r="F522" t="str">
            <v>2 - Outros Profissionais da Saúde</v>
          </cell>
          <cell r="G522" t="str">
            <v>3222-05</v>
          </cell>
          <cell r="H522" t="str">
            <v>12/2023</v>
          </cell>
          <cell r="I522">
            <v>0</v>
          </cell>
          <cell r="J522">
            <v>555.52639999999997</v>
          </cell>
          <cell r="L522">
            <v>167.31940585774058</v>
          </cell>
          <cell r="M522">
            <v>0</v>
          </cell>
          <cell r="O522">
            <v>2.0699999999999998</v>
          </cell>
          <cell r="R522">
            <v>0</v>
          </cell>
          <cell r="S522">
            <v>0</v>
          </cell>
          <cell r="U522">
            <v>69.41</v>
          </cell>
        </row>
        <row r="523">
          <cell r="C523" t="str">
            <v>HOSPITAL NOSSA SENHORA DAS GRAÇAS - ANTIGO ALFA - CG Nº 024/2022</v>
          </cell>
          <cell r="E523" t="str">
            <v>IZANDRO ALLYSSON BESERRA LUCENA</v>
          </cell>
          <cell r="F523" t="str">
            <v>2 - Outros Profissionais da Saúde</v>
          </cell>
          <cell r="G523" t="str">
            <v>2235-05</v>
          </cell>
          <cell r="H523" t="str">
            <v>12/2023</v>
          </cell>
          <cell r="I523">
            <v>0</v>
          </cell>
          <cell r="J523">
            <v>297.5</v>
          </cell>
          <cell r="L523">
            <v>167.31940585774058</v>
          </cell>
          <cell r="M523">
            <v>0</v>
          </cell>
          <cell r="O523">
            <v>4.3499999999999996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JACICLEIDE FRANCISCA BARBOSA</v>
          </cell>
          <cell r="F524" t="str">
            <v>3 - Administrativo</v>
          </cell>
          <cell r="G524" t="str">
            <v>4110-10</v>
          </cell>
          <cell r="H524" t="str">
            <v>12/2023</v>
          </cell>
          <cell r="I524">
            <v>0</v>
          </cell>
          <cell r="J524">
            <v>257.05120000000011</v>
          </cell>
          <cell r="L524">
            <v>167.31940585774058</v>
          </cell>
          <cell r="M524">
            <v>0</v>
          </cell>
          <cell r="O524">
            <v>2.0699999999999998</v>
          </cell>
          <cell r="R524">
            <v>159.69856831387449</v>
          </cell>
          <cell r="S524">
            <v>127.24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JACILENE ANICETO DOS SANTOS</v>
          </cell>
          <cell r="F525" t="str">
            <v>2 - Outros Profissionais da Saúde</v>
          </cell>
          <cell r="G525" t="str">
            <v>3222-05</v>
          </cell>
          <cell r="H525" t="str">
            <v>12/2023</v>
          </cell>
          <cell r="I525">
            <v>0</v>
          </cell>
          <cell r="J525">
            <v>603.02</v>
          </cell>
          <cell r="L525">
            <v>167.31940585774058</v>
          </cell>
          <cell r="M525">
            <v>0</v>
          </cell>
          <cell r="O525">
            <v>2.0699999999999998</v>
          </cell>
          <cell r="R525">
            <v>268.96600979178857</v>
          </cell>
          <cell r="S525">
            <v>75.02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JACIRA JACINTO DA SILVA SANTANA</v>
          </cell>
          <cell r="F526" t="str">
            <v>2 - Outros Profissionais da Saúde</v>
          </cell>
          <cell r="G526" t="str">
            <v>3222-05</v>
          </cell>
          <cell r="H526" t="str">
            <v>12/2023</v>
          </cell>
          <cell r="I526">
            <v>0</v>
          </cell>
          <cell r="J526">
            <v>591.39760000000001</v>
          </cell>
          <cell r="L526">
            <v>167.31940585774058</v>
          </cell>
          <cell r="M526">
            <v>0</v>
          </cell>
          <cell r="O526">
            <v>2.0699999999999998</v>
          </cell>
          <cell r="R526">
            <v>268.96600979178857</v>
          </cell>
          <cell r="S526">
            <v>79.8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JACLECIA ROBERTA DA SILVA</v>
          </cell>
          <cell r="F527" t="str">
            <v>2 - Outros Profissionais da Saúde</v>
          </cell>
          <cell r="G527" t="str">
            <v>3222-05</v>
          </cell>
          <cell r="H527" t="str">
            <v>12/2023</v>
          </cell>
          <cell r="I527">
            <v>0</v>
          </cell>
          <cell r="J527">
            <v>614.64959999999996</v>
          </cell>
          <cell r="L527">
            <v>167.31940585774058</v>
          </cell>
          <cell r="M527">
            <v>0</v>
          </cell>
          <cell r="O527">
            <v>2.0699999999999998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JACQUELINE DA CONCEICAO DOS ANJOS</v>
          </cell>
          <cell r="F528" t="str">
            <v>2 - Outros Profissionais da Saúde</v>
          </cell>
          <cell r="G528" t="str">
            <v>3222-05</v>
          </cell>
          <cell r="H528" t="str">
            <v>12/2023</v>
          </cell>
          <cell r="I528">
            <v>0</v>
          </cell>
          <cell r="J528">
            <v>599.80399999999997</v>
          </cell>
          <cell r="L528">
            <v>167.31940585774058</v>
          </cell>
          <cell r="M528">
            <v>0</v>
          </cell>
          <cell r="O528">
            <v>2.0699999999999998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JACQUELINE DA PAIXAO RODRIGUES</v>
          </cell>
          <cell r="F529" t="str">
            <v>2 - Outros Profissionais da Saúde</v>
          </cell>
          <cell r="G529" t="str">
            <v>3222-05</v>
          </cell>
          <cell r="H529" t="str">
            <v>12/2023</v>
          </cell>
          <cell r="I529">
            <v>0</v>
          </cell>
          <cell r="J529">
            <v>616.85199999999998</v>
          </cell>
          <cell r="L529">
            <v>167.31940585774058</v>
          </cell>
          <cell r="M529">
            <v>0</v>
          </cell>
          <cell r="O529">
            <v>2.0699999999999998</v>
          </cell>
          <cell r="R529">
            <v>149.14083241122424</v>
          </cell>
          <cell r="S529">
            <v>79.8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JACQUES DOUGLAS SILVA FIGUEIRA</v>
          </cell>
          <cell r="F530" t="str">
            <v>3 - Administrativo</v>
          </cell>
          <cell r="G530" t="str">
            <v>1425-30</v>
          </cell>
          <cell r="H530" t="str">
            <v>12/2023</v>
          </cell>
          <cell r="I530">
            <v>0</v>
          </cell>
          <cell r="J530">
            <v>1399.2103999999999</v>
          </cell>
          <cell r="L530">
            <v>167.31940585774058</v>
          </cell>
          <cell r="M530">
            <v>0</v>
          </cell>
          <cell r="O530">
            <v>2.0699999999999998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JAIDENE RODRIGUES BARBOSA</v>
          </cell>
          <cell r="F531" t="str">
            <v>2 - Outros Profissionais da Saúde</v>
          </cell>
          <cell r="G531" t="str">
            <v>3222-05</v>
          </cell>
          <cell r="H531" t="str">
            <v>12/2023</v>
          </cell>
          <cell r="I531">
            <v>0</v>
          </cell>
          <cell r="J531">
            <v>111.82640000000001</v>
          </cell>
          <cell r="L531">
            <v>167.31940585774058</v>
          </cell>
          <cell r="M531">
            <v>0</v>
          </cell>
          <cell r="O531">
            <v>2.0699999999999998</v>
          </cell>
          <cell r="R531">
            <v>149.77045230100728</v>
          </cell>
          <cell r="S531">
            <v>69.239999999999995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JAILSON VIEIRA DA SILVA</v>
          </cell>
          <cell r="F532" t="str">
            <v>2 - Outros Profissionais da Saúde</v>
          </cell>
          <cell r="G532" t="str">
            <v>5152-05</v>
          </cell>
          <cell r="H532" t="str">
            <v>12/2023</v>
          </cell>
          <cell r="I532">
            <v>0</v>
          </cell>
          <cell r="J532">
            <v>141.31360000000001</v>
          </cell>
          <cell r="L532">
            <v>167.31940585774058</v>
          </cell>
          <cell r="M532">
            <v>0</v>
          </cell>
          <cell r="O532">
            <v>2.0699999999999998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JAINE VIEIRA DA CUNHA</v>
          </cell>
          <cell r="F533" t="str">
            <v>2 - Outros Profissionais da Saúde</v>
          </cell>
          <cell r="G533" t="str">
            <v>3222-05</v>
          </cell>
          <cell r="H533" t="str">
            <v>12/2023</v>
          </cell>
          <cell r="I533">
            <v>0</v>
          </cell>
          <cell r="J533">
            <v>305.03919999999999</v>
          </cell>
          <cell r="L533">
            <v>167.31940585774058</v>
          </cell>
          <cell r="M533">
            <v>0</v>
          </cell>
          <cell r="O533">
            <v>2.0699999999999998</v>
          </cell>
          <cell r="R533">
            <v>134.62283452098177</v>
          </cell>
          <cell r="S533">
            <v>79.8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JAMILE CRISTINA SILVA MEDEIROS</v>
          </cell>
          <cell r="F534" t="str">
            <v>2 - Outros Profissionais da Saúde</v>
          </cell>
          <cell r="G534" t="str">
            <v>3222-05</v>
          </cell>
          <cell r="H534" t="str">
            <v>12/2023</v>
          </cell>
          <cell r="I534">
            <v>0</v>
          </cell>
          <cell r="J534">
            <v>699.68399999999997</v>
          </cell>
          <cell r="L534">
            <v>167.31940585774058</v>
          </cell>
          <cell r="M534">
            <v>0</v>
          </cell>
          <cell r="O534">
            <v>2.0699999999999998</v>
          </cell>
          <cell r="R534">
            <v>183.68410424805074</v>
          </cell>
          <cell r="S534">
            <v>79.8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JANAINA CAETANO PEDROSA</v>
          </cell>
          <cell r="F535" t="str">
            <v>2 - Outros Profissionais da Saúde</v>
          </cell>
          <cell r="G535" t="str">
            <v>5211-30</v>
          </cell>
          <cell r="H535" t="str">
            <v>12/2023</v>
          </cell>
          <cell r="I535">
            <v>0</v>
          </cell>
          <cell r="J535">
            <v>183.85759999999999</v>
          </cell>
          <cell r="L535">
            <v>167.31940585774058</v>
          </cell>
          <cell r="M535">
            <v>0</v>
          </cell>
          <cell r="O535">
            <v>2.0699999999999998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JANAINA CLAUDIA NASCIMENTO DA SILVA</v>
          </cell>
          <cell r="F536" t="str">
            <v>2 - Outros Profissionais da Saúde</v>
          </cell>
          <cell r="G536" t="str">
            <v>2237-10</v>
          </cell>
          <cell r="H536" t="str">
            <v>12/2023</v>
          </cell>
          <cell r="I536">
            <v>0</v>
          </cell>
          <cell r="J536">
            <v>661.47519999999986</v>
          </cell>
          <cell r="L536">
            <v>167.31940585774058</v>
          </cell>
          <cell r="M536">
            <v>0</v>
          </cell>
          <cell r="O536">
            <v>2.0699999999999998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JANAINA CRISTINA DA SILVA</v>
          </cell>
          <cell r="F537" t="str">
            <v>2 - Outros Profissionais da Saúde</v>
          </cell>
          <cell r="G537" t="str">
            <v>3222-05</v>
          </cell>
          <cell r="H537" t="str">
            <v>12/2023</v>
          </cell>
          <cell r="I537">
            <v>0</v>
          </cell>
          <cell r="J537">
            <v>549.92320000000007</v>
          </cell>
          <cell r="L537">
            <v>167.31940585774058</v>
          </cell>
          <cell r="M537">
            <v>0</v>
          </cell>
          <cell r="O537">
            <v>2.0699999999999998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JANAINA DOS SANTOS CRUZ</v>
          </cell>
          <cell r="F538" t="str">
            <v>2 - Outros Profissionais da Saúde</v>
          </cell>
          <cell r="G538" t="str">
            <v>3222-05</v>
          </cell>
          <cell r="H538" t="str">
            <v>12/2023</v>
          </cell>
          <cell r="I538">
            <v>0</v>
          </cell>
          <cell r="J538">
            <v>701.04480000000001</v>
          </cell>
          <cell r="L538">
            <v>167.31940585774058</v>
          </cell>
          <cell r="M538">
            <v>0</v>
          </cell>
          <cell r="O538">
            <v>2.0699999999999998</v>
          </cell>
          <cell r="R538">
            <v>126.0778170899009</v>
          </cell>
          <cell r="S538">
            <v>79.8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JANAINA GABRIELA COELHO DE ARAUJO</v>
          </cell>
          <cell r="F539" t="str">
            <v>2 - Outros Profissionais da Saúde</v>
          </cell>
          <cell r="G539" t="str">
            <v>2237-10</v>
          </cell>
          <cell r="H539" t="str">
            <v>12/2023</v>
          </cell>
          <cell r="I539">
            <v>0</v>
          </cell>
          <cell r="J539">
            <v>478.03199999999998</v>
          </cell>
          <cell r="L539">
            <v>167.31940585774058</v>
          </cell>
          <cell r="M539">
            <v>0</v>
          </cell>
          <cell r="O539">
            <v>2.0699999999999998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JANAINA LACERDA DOS SANTOS DE SOUZA</v>
          </cell>
          <cell r="F540" t="str">
            <v>2 - Outros Profissionais da Saúde</v>
          </cell>
          <cell r="G540" t="str">
            <v>3222-05</v>
          </cell>
          <cell r="H540" t="str">
            <v>12/2023</v>
          </cell>
          <cell r="I540">
            <v>0</v>
          </cell>
          <cell r="J540">
            <v>331.6</v>
          </cell>
          <cell r="L540">
            <v>167.31940585774058</v>
          </cell>
          <cell r="M540">
            <v>0</v>
          </cell>
          <cell r="O540">
            <v>2.0699999999999998</v>
          </cell>
          <cell r="R540">
            <v>126.0778170899009</v>
          </cell>
          <cell r="S540">
            <v>53.37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JANAINA WEDJA PEREIRA LINS</v>
          </cell>
          <cell r="F541" t="str">
            <v>2 - Outros Profissionais da Saúde</v>
          </cell>
          <cell r="G541" t="str">
            <v>2235-05</v>
          </cell>
          <cell r="H541" t="str">
            <v>12/2023</v>
          </cell>
          <cell r="I541">
            <v>0</v>
          </cell>
          <cell r="J541">
            <v>901.87520000000006</v>
          </cell>
          <cell r="L541">
            <v>167.31940585774058</v>
          </cell>
          <cell r="M541">
            <v>0</v>
          </cell>
          <cell r="O541">
            <v>4.3499999999999996</v>
          </cell>
          <cell r="R541">
            <v>218.53488295582824</v>
          </cell>
          <cell r="S541">
            <v>122.12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JANAIR SANTANA DE ARAUJO</v>
          </cell>
          <cell r="F542" t="str">
            <v>2 - Outros Profissionais da Saúde</v>
          </cell>
          <cell r="G542" t="str">
            <v>2516-05</v>
          </cell>
          <cell r="H542" t="str">
            <v>12/2023</v>
          </cell>
          <cell r="I542">
            <v>0</v>
          </cell>
          <cell r="J542">
            <v>420.60079999999999</v>
          </cell>
          <cell r="L542">
            <v>167.31940585774058</v>
          </cell>
          <cell r="M542">
            <v>0</v>
          </cell>
          <cell r="O542">
            <v>2.0699999999999998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JANDY CELESTINO DA SILVA</v>
          </cell>
          <cell r="F543" t="str">
            <v>2 - Outros Profissionais da Saúde</v>
          </cell>
          <cell r="G543" t="str">
            <v>3222-05</v>
          </cell>
          <cell r="H543" t="str">
            <v>12/2023</v>
          </cell>
          <cell r="I543">
            <v>0</v>
          </cell>
          <cell r="J543">
            <v>668.77760000000012</v>
          </cell>
          <cell r="L543">
            <v>167.31940585774058</v>
          </cell>
          <cell r="M543">
            <v>0</v>
          </cell>
          <cell r="O543">
            <v>2.0699999999999998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JANECLEIDE MARIA DO CARMO</v>
          </cell>
          <cell r="F544" t="str">
            <v>2 - Outros Profissionais da Saúde</v>
          </cell>
          <cell r="G544" t="str">
            <v>3222-05</v>
          </cell>
          <cell r="H544" t="str">
            <v>12/2023</v>
          </cell>
          <cell r="I544">
            <v>0</v>
          </cell>
          <cell r="J544">
            <v>577.7912</v>
          </cell>
          <cell r="L544">
            <v>167.31940585774058</v>
          </cell>
          <cell r="M544">
            <v>0</v>
          </cell>
          <cell r="O544">
            <v>2.0699999999999998</v>
          </cell>
          <cell r="R544">
            <v>172.20384773254759</v>
          </cell>
          <cell r="S544">
            <v>79.8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JANICLEIDE DA SILVA VIEIRA</v>
          </cell>
          <cell r="F545" t="str">
            <v>2 - Outros Profissionais da Saúde</v>
          </cell>
          <cell r="G545" t="str">
            <v>5152-05</v>
          </cell>
          <cell r="H545" t="str">
            <v>12/2023</v>
          </cell>
          <cell r="I545">
            <v>0</v>
          </cell>
          <cell r="J545">
            <v>176.06399999999999</v>
          </cell>
          <cell r="L545">
            <v>167.31940585774058</v>
          </cell>
          <cell r="M545">
            <v>0</v>
          </cell>
          <cell r="O545">
            <v>2.0699999999999998</v>
          </cell>
          <cell r="R545">
            <v>252.15563417980181</v>
          </cell>
          <cell r="S545">
            <v>60.96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JANILSON TAVARES DA SILVA</v>
          </cell>
          <cell r="F546" t="str">
            <v>2 - Outros Profissionais da Saúde</v>
          </cell>
          <cell r="G546" t="str">
            <v>3222-05</v>
          </cell>
          <cell r="H546" t="str">
            <v>12/2023</v>
          </cell>
          <cell r="I546">
            <v>0</v>
          </cell>
          <cell r="J546">
            <v>583.1848</v>
          </cell>
          <cell r="L546">
            <v>167.31940585774058</v>
          </cell>
          <cell r="M546">
            <v>0</v>
          </cell>
          <cell r="O546">
            <v>2.0699999999999998</v>
          </cell>
          <cell r="R546">
            <v>134.48300489589428</v>
          </cell>
          <cell r="S546">
            <v>79.8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JANIO COELHO DE SANTANA JUNIOR</v>
          </cell>
          <cell r="F547" t="str">
            <v>2 - Outros Profissionais da Saúde</v>
          </cell>
          <cell r="G547" t="str">
            <v>3241-15</v>
          </cell>
          <cell r="H547" t="str">
            <v>12/2023</v>
          </cell>
          <cell r="I547">
            <v>0</v>
          </cell>
          <cell r="J547">
            <v>569.11040000000003</v>
          </cell>
          <cell r="L547">
            <v>167.31940585774058</v>
          </cell>
          <cell r="M547">
            <v>0</v>
          </cell>
          <cell r="O547">
            <v>2.0699999999999998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JANYELLE VIEIRA DA SILVA</v>
          </cell>
          <cell r="F548" t="str">
            <v>2 - Outros Profissionais da Saúde</v>
          </cell>
          <cell r="G548" t="str">
            <v>2236-05</v>
          </cell>
          <cell r="H548" t="str">
            <v>12/2023</v>
          </cell>
          <cell r="I548">
            <v>0</v>
          </cell>
          <cell r="J548">
            <v>190.684</v>
          </cell>
          <cell r="L548">
            <v>167.31940585774058</v>
          </cell>
          <cell r="M548">
            <v>0</v>
          </cell>
          <cell r="O548">
            <v>4.3499999999999996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JAQUELINE BARBOSA</v>
          </cell>
          <cell r="F549" t="str">
            <v>2 - Outros Profissionais da Saúde</v>
          </cell>
          <cell r="G549" t="str">
            <v>3222-05</v>
          </cell>
          <cell r="H549" t="str">
            <v>12/2023</v>
          </cell>
          <cell r="I549">
            <v>0</v>
          </cell>
          <cell r="J549">
            <v>611.72320000000002</v>
          </cell>
          <cell r="L549">
            <v>167.31940585774058</v>
          </cell>
          <cell r="M549">
            <v>0</v>
          </cell>
          <cell r="O549">
            <v>2.0699999999999998</v>
          </cell>
          <cell r="R549">
            <v>134.48300489589428</v>
          </cell>
          <cell r="S549">
            <v>75.02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JAQUELINE OLIVEIRA DA SILVA</v>
          </cell>
          <cell r="F550" t="str">
            <v>2 - Outros Profissionais da Saúde</v>
          </cell>
          <cell r="G550" t="str">
            <v>3222-05</v>
          </cell>
          <cell r="H550" t="str">
            <v>12/2023</v>
          </cell>
          <cell r="I550">
            <v>0</v>
          </cell>
          <cell r="J550">
            <v>581.45360000000005</v>
          </cell>
          <cell r="L550">
            <v>167.31940585774058</v>
          </cell>
          <cell r="M550">
            <v>0</v>
          </cell>
          <cell r="O550">
            <v>2.0699999999999998</v>
          </cell>
          <cell r="R550">
            <v>134.48300489589428</v>
          </cell>
          <cell r="S550">
            <v>79.8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JAYNE ADRINNE VIEIRA OLIVEIRA</v>
          </cell>
          <cell r="F551" t="str">
            <v>2 - Outros Profissionais da Saúde</v>
          </cell>
          <cell r="G551" t="str">
            <v>3222-05</v>
          </cell>
          <cell r="H551" t="str">
            <v>12/2023</v>
          </cell>
          <cell r="I551">
            <v>0</v>
          </cell>
          <cell r="J551">
            <v>576.75839999999994</v>
          </cell>
          <cell r="L551">
            <v>167.31940585774058</v>
          </cell>
          <cell r="M551">
            <v>0</v>
          </cell>
          <cell r="O551">
            <v>2.0699999999999998</v>
          </cell>
          <cell r="R551">
            <v>159.08355457197251</v>
          </cell>
          <cell r="S551">
            <v>75.02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JEANE CLEIDE ALVES LEAO</v>
          </cell>
          <cell r="F552" t="str">
            <v>2 - Outros Profissionais da Saúde</v>
          </cell>
          <cell r="G552" t="str">
            <v>3222-05</v>
          </cell>
          <cell r="H552" t="str">
            <v>12/2023</v>
          </cell>
          <cell r="I552">
            <v>0</v>
          </cell>
          <cell r="J552">
            <v>544.87199999999996</v>
          </cell>
          <cell r="L552">
            <v>167.31940585774058</v>
          </cell>
          <cell r="M552">
            <v>0</v>
          </cell>
          <cell r="O552">
            <v>2.0699999999999998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JEFERSON SOARES DE ARAUJO</v>
          </cell>
          <cell r="F553" t="str">
            <v>2 - Outros Profissionais da Saúde</v>
          </cell>
          <cell r="G553" t="str">
            <v>3222-05</v>
          </cell>
          <cell r="H553" t="str">
            <v>12/2023</v>
          </cell>
          <cell r="I553">
            <v>0</v>
          </cell>
          <cell r="J553">
            <v>656.66079999999999</v>
          </cell>
          <cell r="L553">
            <v>167.31940585774058</v>
          </cell>
          <cell r="M553">
            <v>0</v>
          </cell>
          <cell r="O553">
            <v>2.0699999999999998</v>
          </cell>
          <cell r="R553">
            <v>189.11672563485135</v>
          </cell>
          <cell r="S553">
            <v>79.8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JEFFERSON HENRIQUE DA SILVA</v>
          </cell>
          <cell r="F554" t="str">
            <v>2 - Outros Profissionais da Saúde</v>
          </cell>
          <cell r="G554" t="str">
            <v>3222-05</v>
          </cell>
          <cell r="H554" t="str">
            <v>12/2023</v>
          </cell>
          <cell r="I554">
            <v>0</v>
          </cell>
          <cell r="J554">
            <v>416.23759999999999</v>
          </cell>
          <cell r="L554">
            <v>167.31940585774058</v>
          </cell>
          <cell r="M554">
            <v>0</v>
          </cell>
          <cell r="O554">
            <v>2.0699999999999998</v>
          </cell>
          <cell r="R554">
            <v>268.96600979178857</v>
          </cell>
          <cell r="S554">
            <v>79.8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JELVANIA TEREZA BRITO DA SILVA</v>
          </cell>
          <cell r="F555" t="str">
            <v>2 - Outros Profissionais da Saúde</v>
          </cell>
          <cell r="G555" t="str">
            <v>3222-05</v>
          </cell>
          <cell r="H555" t="str">
            <v>12/2023</v>
          </cell>
          <cell r="I555">
            <v>0</v>
          </cell>
          <cell r="J555">
            <v>583.79600000000005</v>
          </cell>
          <cell r="L555">
            <v>167.31940585774058</v>
          </cell>
          <cell r="M555">
            <v>0</v>
          </cell>
          <cell r="O555">
            <v>2.0699999999999998</v>
          </cell>
          <cell r="R555">
            <v>134.48300489589428</v>
          </cell>
          <cell r="S555">
            <v>65.06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JESSE FRANCISCO DA SILVA JUNIOR</v>
          </cell>
          <cell r="F556" t="str">
            <v>2 - Outros Profissionais da Saúde</v>
          </cell>
          <cell r="G556" t="str">
            <v>3222-05</v>
          </cell>
          <cell r="H556" t="str">
            <v>12/2023</v>
          </cell>
          <cell r="I556">
            <v>0</v>
          </cell>
          <cell r="J556">
            <v>453.82080000000002</v>
          </cell>
          <cell r="L556">
            <v>167.31940585774058</v>
          </cell>
          <cell r="M556">
            <v>0</v>
          </cell>
          <cell r="O556">
            <v>2.0699999999999998</v>
          </cell>
          <cell r="R556">
            <v>149.14083241122424</v>
          </cell>
          <cell r="S556">
            <v>79.8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JESSICA CAMILA DE SOUZA</v>
          </cell>
          <cell r="F557" t="str">
            <v>2 - Outros Profissionais da Saúde</v>
          </cell>
          <cell r="G557" t="str">
            <v>2236-05</v>
          </cell>
          <cell r="H557" t="str">
            <v>12/2023</v>
          </cell>
          <cell r="I557">
            <v>0</v>
          </cell>
          <cell r="J557">
            <v>423.83359999999999</v>
          </cell>
          <cell r="L557">
            <v>167.31940585774058</v>
          </cell>
          <cell r="M557">
            <v>0</v>
          </cell>
          <cell r="O557">
            <v>4.3499999999999996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JESSICA DOS REIS GONCALVES</v>
          </cell>
          <cell r="F558" t="str">
            <v>2 - Outros Profissionais da Saúde</v>
          </cell>
          <cell r="G558" t="str">
            <v>3222-05</v>
          </cell>
          <cell r="H558" t="str">
            <v>12/2023</v>
          </cell>
          <cell r="I558">
            <v>0</v>
          </cell>
          <cell r="J558">
            <v>633.48480000000006</v>
          </cell>
          <cell r="L558">
            <v>167.31940585774058</v>
          </cell>
          <cell r="M558">
            <v>0</v>
          </cell>
          <cell r="O558">
            <v>2.0699999999999998</v>
          </cell>
          <cell r="R558">
            <v>126.0778170899009</v>
          </cell>
          <cell r="S558">
            <v>79.8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JESSICA JULIANA DA SILVA ROCHA</v>
          </cell>
          <cell r="F559" t="str">
            <v>2 - Outros Profissionais da Saúde</v>
          </cell>
          <cell r="G559" t="str">
            <v>2235-05</v>
          </cell>
          <cell r="H559" t="str">
            <v>12/2023</v>
          </cell>
          <cell r="I559">
            <v>0</v>
          </cell>
          <cell r="J559">
            <v>885.12320000000011</v>
          </cell>
          <cell r="L559">
            <v>167.31940585774058</v>
          </cell>
          <cell r="M559">
            <v>0</v>
          </cell>
          <cell r="O559">
            <v>4.3499999999999996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JESSICA LUIZA DE OLIVEIRA</v>
          </cell>
          <cell r="F560" t="str">
            <v>2 - Outros Profissionais da Saúde</v>
          </cell>
          <cell r="G560" t="str">
            <v>5152-05</v>
          </cell>
          <cell r="H560" t="str">
            <v>12/2023</v>
          </cell>
          <cell r="I560">
            <v>0</v>
          </cell>
          <cell r="J560">
            <v>191.47200000000001</v>
          </cell>
          <cell r="L560">
            <v>167.31940585774058</v>
          </cell>
          <cell r="M560">
            <v>0</v>
          </cell>
          <cell r="O560">
            <v>2.0699999999999998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JESSICA MARIA XAVIER DA SILVA</v>
          </cell>
          <cell r="F561" t="str">
            <v>2 - Outros Profissionais da Saúde</v>
          </cell>
          <cell r="G561" t="str">
            <v>3222-05</v>
          </cell>
          <cell r="H561" t="str">
            <v>12/2023</v>
          </cell>
          <cell r="I561">
            <v>0</v>
          </cell>
          <cell r="J561">
            <v>566.12879999999996</v>
          </cell>
          <cell r="L561">
            <v>167.31940585774058</v>
          </cell>
          <cell r="M561">
            <v>0</v>
          </cell>
          <cell r="O561">
            <v>2.0699999999999998</v>
          </cell>
          <cell r="R561">
            <v>319.39713662774898</v>
          </cell>
          <cell r="S561">
            <v>79.8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JESSICA NAYARA DE SOUZA</v>
          </cell>
          <cell r="F562" t="str">
            <v>2 - Outros Profissionais da Saúde</v>
          </cell>
          <cell r="G562" t="str">
            <v>2515-10</v>
          </cell>
          <cell r="H562" t="str">
            <v>12/2023</v>
          </cell>
          <cell r="I562">
            <v>0</v>
          </cell>
          <cell r="J562">
            <v>336.20159999999998</v>
          </cell>
          <cell r="L562">
            <v>167.31940585774058</v>
          </cell>
          <cell r="M562">
            <v>0</v>
          </cell>
          <cell r="O562">
            <v>2.0699999999999998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JESSICA POLIANA DA SILVA SANTOS</v>
          </cell>
          <cell r="F563" t="str">
            <v>2 - Outros Profissionais da Saúde</v>
          </cell>
          <cell r="G563" t="str">
            <v>5152-05</v>
          </cell>
          <cell r="H563" t="str">
            <v>12/2023</v>
          </cell>
          <cell r="I563">
            <v>0</v>
          </cell>
          <cell r="J563">
            <v>222.58799999999999</v>
          </cell>
          <cell r="L563">
            <v>167.31940585774058</v>
          </cell>
          <cell r="M563">
            <v>0</v>
          </cell>
          <cell r="O563">
            <v>2.0699999999999998</v>
          </cell>
          <cell r="R563">
            <v>268.96600979178857</v>
          </cell>
          <cell r="S563">
            <v>80.760000000000005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JESSIKA GOMES DE FRANCA COUTINHO</v>
          </cell>
          <cell r="F564" t="str">
            <v>2 - Outros Profissionais da Saúde</v>
          </cell>
          <cell r="G564" t="str">
            <v>3222-05</v>
          </cell>
          <cell r="H564" t="str">
            <v>12/2023</v>
          </cell>
          <cell r="I564">
            <v>0</v>
          </cell>
          <cell r="J564">
            <v>628.46799999999996</v>
          </cell>
          <cell r="L564">
            <v>167.31940585774058</v>
          </cell>
          <cell r="M564">
            <v>0</v>
          </cell>
          <cell r="O564">
            <v>2.0699999999999998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JESSIKA RAQUEL DA SILVA</v>
          </cell>
          <cell r="F565" t="str">
            <v>2 - Outros Profissionais da Saúde</v>
          </cell>
          <cell r="G565" t="str">
            <v>3222-05</v>
          </cell>
          <cell r="H565" t="str">
            <v>12/2023</v>
          </cell>
          <cell r="I565">
            <v>0</v>
          </cell>
          <cell r="J565">
            <v>640.65279999999996</v>
          </cell>
          <cell r="L565">
            <v>167.31940585774058</v>
          </cell>
          <cell r="M565">
            <v>0</v>
          </cell>
          <cell r="O565">
            <v>2.0699999999999998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JESSYKA WILKA GOMES NOBREGA</v>
          </cell>
          <cell r="F566" t="str">
            <v>2 - Outros Profissionais da Saúde</v>
          </cell>
          <cell r="G566" t="str">
            <v>2235-05</v>
          </cell>
          <cell r="H566" t="str">
            <v>12/2023</v>
          </cell>
          <cell r="I566">
            <v>0</v>
          </cell>
          <cell r="J566">
            <v>997.99040000000014</v>
          </cell>
          <cell r="L566">
            <v>167.31940585774058</v>
          </cell>
          <cell r="M566">
            <v>0</v>
          </cell>
          <cell r="O566">
            <v>4.3499999999999996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JHONATHAN GUEDES DA SILVA</v>
          </cell>
          <cell r="F567" t="str">
            <v>3 - Administrativo</v>
          </cell>
          <cell r="G567" t="str">
            <v>5142-25</v>
          </cell>
          <cell r="H567" t="str">
            <v>12/2023</v>
          </cell>
          <cell r="I567">
            <v>0</v>
          </cell>
          <cell r="J567">
            <v>155.3184</v>
          </cell>
          <cell r="L567">
            <v>167.31940585774058</v>
          </cell>
          <cell r="M567">
            <v>0</v>
          </cell>
          <cell r="O567">
            <v>2.0699999999999998</v>
          </cell>
          <cell r="R567">
            <v>159.08355457197251</v>
          </cell>
          <cell r="S567">
            <v>77.58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JOANA D ARC BEZERRA ALEXANDRE</v>
          </cell>
          <cell r="F568" t="str">
            <v>2 - Outros Profissionais da Saúde</v>
          </cell>
          <cell r="G568" t="str">
            <v>3222-05</v>
          </cell>
          <cell r="H568" t="str">
            <v>12/2023</v>
          </cell>
          <cell r="I568">
            <v>0</v>
          </cell>
          <cell r="J568">
            <v>665.8696000000001</v>
          </cell>
          <cell r="L568">
            <v>167.31940585774058</v>
          </cell>
          <cell r="M568">
            <v>0</v>
          </cell>
          <cell r="O568">
            <v>2.0699999999999998</v>
          </cell>
          <cell r="R568">
            <v>67.311417260490884</v>
          </cell>
          <cell r="S568">
            <v>15.96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JOANA D ARC PALMEIRA LOPES DOS SANTOS</v>
          </cell>
          <cell r="F569" t="str">
            <v>2 - Outros Profissionais da Saúde</v>
          </cell>
          <cell r="G569" t="str">
            <v>2235-05</v>
          </cell>
          <cell r="H569" t="str">
            <v>12/2023</v>
          </cell>
          <cell r="I569">
            <v>0</v>
          </cell>
          <cell r="J569">
            <v>954.89679999999998</v>
          </cell>
          <cell r="L569">
            <v>167.31940585774058</v>
          </cell>
          <cell r="M569">
            <v>0</v>
          </cell>
          <cell r="O569">
            <v>4.3499999999999996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JOANA DARC FERREIRA DE OLIVEIRA</v>
          </cell>
          <cell r="F570" t="str">
            <v>2 - Outros Profissionais da Saúde</v>
          </cell>
          <cell r="G570" t="str">
            <v>3222-05</v>
          </cell>
          <cell r="H570" t="str">
            <v>12/2023</v>
          </cell>
          <cell r="I570">
            <v>0</v>
          </cell>
          <cell r="J570">
            <v>657.22800000000007</v>
          </cell>
          <cell r="L570">
            <v>167.31940585774058</v>
          </cell>
          <cell r="M570">
            <v>0</v>
          </cell>
          <cell r="O570">
            <v>2.0699999999999998</v>
          </cell>
          <cell r="R570">
            <v>134.48300489589428</v>
          </cell>
          <cell r="S570">
            <v>79.8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JOANA GAMBARRA DELFINO AMORIM</v>
          </cell>
          <cell r="F571" t="str">
            <v>2 - Outros Profissionais da Saúde</v>
          </cell>
          <cell r="G571" t="str">
            <v>5211-30</v>
          </cell>
          <cell r="H571" t="str">
            <v>12/2023</v>
          </cell>
          <cell r="I571">
            <v>0</v>
          </cell>
          <cell r="J571">
            <v>218.07839999999999</v>
          </cell>
          <cell r="L571">
            <v>167.31940585774058</v>
          </cell>
          <cell r="M571">
            <v>0</v>
          </cell>
          <cell r="O571">
            <v>2.0699999999999998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JOANA PERLA GOMES DA SILVA</v>
          </cell>
          <cell r="F572" t="str">
            <v>2 - Outros Profissionais da Saúde</v>
          </cell>
          <cell r="G572" t="str">
            <v>2236-05</v>
          </cell>
          <cell r="H572" t="str">
            <v>12/2023</v>
          </cell>
          <cell r="I572">
            <v>0</v>
          </cell>
          <cell r="J572">
            <v>395.16080000000011</v>
          </cell>
          <cell r="L572">
            <v>167.31940585774058</v>
          </cell>
          <cell r="M572">
            <v>0</v>
          </cell>
          <cell r="O572">
            <v>4.3499999999999996</v>
          </cell>
          <cell r="R572">
            <v>0</v>
          </cell>
          <cell r="S572">
            <v>0</v>
          </cell>
          <cell r="U572">
            <v>104.74</v>
          </cell>
        </row>
        <row r="573">
          <cell r="C573" t="str">
            <v>HOSPITAL NOSSA SENHORA DAS GRAÇAS - ANTIGO ALFA - CG Nº 024/2022</v>
          </cell>
          <cell r="E573" t="str">
            <v>JOANACI BATISTA DA SILVA NASCIMENTO</v>
          </cell>
          <cell r="F573" t="str">
            <v>2 - Outros Profissionais da Saúde</v>
          </cell>
          <cell r="G573" t="str">
            <v>3222-05</v>
          </cell>
          <cell r="H573" t="str">
            <v>12/2023</v>
          </cell>
          <cell r="I573">
            <v>0</v>
          </cell>
          <cell r="J573">
            <v>854.39440000000002</v>
          </cell>
          <cell r="L573">
            <v>167.31940585774058</v>
          </cell>
          <cell r="M573">
            <v>0</v>
          </cell>
          <cell r="O573">
            <v>2.0699999999999998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JOANE GIZELLE DE LUCENA PINTO ALBUQUERQUE</v>
          </cell>
          <cell r="F574" t="str">
            <v>2 - Outros Profissionais da Saúde</v>
          </cell>
          <cell r="G574" t="str">
            <v>2234-05</v>
          </cell>
          <cell r="H574" t="str">
            <v>12/2023</v>
          </cell>
          <cell r="I574">
            <v>0</v>
          </cell>
          <cell r="J574">
            <v>659.9</v>
          </cell>
          <cell r="L574">
            <v>167.31940585774058</v>
          </cell>
          <cell r="M574">
            <v>0</v>
          </cell>
          <cell r="O574">
            <v>2.0699999999999998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JOANNA CARLA XAVIER DA ROCHA</v>
          </cell>
          <cell r="F575" t="str">
            <v>2 - Outros Profissionais da Saúde</v>
          </cell>
          <cell r="G575" t="str">
            <v>2235-05</v>
          </cell>
          <cell r="H575" t="str">
            <v>12/2023</v>
          </cell>
          <cell r="I575">
            <v>0</v>
          </cell>
          <cell r="J575">
            <v>799.81759999999997</v>
          </cell>
          <cell r="L575">
            <v>167.31940585774058</v>
          </cell>
          <cell r="M575">
            <v>0</v>
          </cell>
          <cell r="O575">
            <v>4.3499999999999996</v>
          </cell>
          <cell r="R575">
            <v>176.50894392586125</v>
          </cell>
          <cell r="S575">
            <v>122.12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JOAO ANTONIO CARVALHO DE BARROS MESQUITA</v>
          </cell>
          <cell r="F576" t="str">
            <v>2 - Outros Profissionais da Saúde</v>
          </cell>
          <cell r="G576" t="str">
            <v>2234-05</v>
          </cell>
          <cell r="H576" t="str">
            <v>12/2023</v>
          </cell>
          <cell r="I576">
            <v>0</v>
          </cell>
          <cell r="J576">
            <v>694.1</v>
          </cell>
          <cell r="L576">
            <v>167.31940585774058</v>
          </cell>
          <cell r="M576">
            <v>0</v>
          </cell>
          <cell r="O576">
            <v>2.0699999999999998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JOAO BATISTA DA SILVA</v>
          </cell>
          <cell r="F577" t="str">
            <v>3 - Administrativo</v>
          </cell>
          <cell r="G577" t="str">
            <v>2523-05</v>
          </cell>
          <cell r="H577" t="str">
            <v>12/2023</v>
          </cell>
          <cell r="I577">
            <v>0</v>
          </cell>
          <cell r="J577">
            <v>565.8664</v>
          </cell>
          <cell r="L577">
            <v>167.31940585774058</v>
          </cell>
          <cell r="M577">
            <v>0</v>
          </cell>
          <cell r="O577">
            <v>2.0699999999999998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JOAO PAULO GOMES</v>
          </cell>
          <cell r="F578" t="str">
            <v>2 - Outros Profissionais da Saúde</v>
          </cell>
          <cell r="G578" t="str">
            <v>3241-15</v>
          </cell>
          <cell r="H578" t="str">
            <v>12/2023</v>
          </cell>
          <cell r="I578">
            <v>0</v>
          </cell>
          <cell r="J578">
            <v>504.76639999999998</v>
          </cell>
          <cell r="L578">
            <v>167.31940585774058</v>
          </cell>
          <cell r="M578">
            <v>0</v>
          </cell>
          <cell r="O578">
            <v>2.0699999999999998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JOAO RICARDO MARTINS FIGUEIREDO</v>
          </cell>
          <cell r="F579" t="str">
            <v>2 - Outros Profissionais da Saúde</v>
          </cell>
          <cell r="G579" t="str">
            <v>3222-05</v>
          </cell>
          <cell r="H579" t="str">
            <v>12/2023</v>
          </cell>
          <cell r="I579">
            <v>0</v>
          </cell>
          <cell r="J579">
            <v>17.002400000000002</v>
          </cell>
          <cell r="L579">
            <v>167.31940585774058</v>
          </cell>
          <cell r="M579">
            <v>0</v>
          </cell>
          <cell r="O579">
            <v>2.0699999999999998</v>
          </cell>
          <cell r="R579">
            <v>0</v>
          </cell>
          <cell r="S579">
            <v>10.64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JOAO VICTOR DA SILVA</v>
          </cell>
          <cell r="F580" t="str">
            <v>3 - Administrativo</v>
          </cell>
          <cell r="G580" t="str">
            <v>5171-10</v>
          </cell>
          <cell r="H580" t="str">
            <v>12/2023</v>
          </cell>
          <cell r="I580">
            <v>0</v>
          </cell>
          <cell r="J580">
            <v>338.48399999999992</v>
          </cell>
          <cell r="L580">
            <v>167.31940585774058</v>
          </cell>
          <cell r="M580">
            <v>0</v>
          </cell>
          <cell r="O580">
            <v>2.0699999999999998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JOAO VITOR QUEIROZ FERREIRA</v>
          </cell>
          <cell r="F581" t="str">
            <v>3 - Administrativo</v>
          </cell>
          <cell r="G581" t="str">
            <v>1231-10</v>
          </cell>
          <cell r="H581" t="str">
            <v>12/2023</v>
          </cell>
          <cell r="I581">
            <v>0</v>
          </cell>
          <cell r="J581">
            <v>2455.9832000000001</v>
          </cell>
          <cell r="L581">
            <v>167.31940585774058</v>
          </cell>
          <cell r="M581">
            <v>0</v>
          </cell>
          <cell r="O581">
            <v>2.0699999999999998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JOHNATA SILVA DE SOUZA</v>
          </cell>
          <cell r="F582" t="str">
            <v>2 - Outros Profissionais da Saúde</v>
          </cell>
          <cell r="G582" t="str">
            <v>3241-15</v>
          </cell>
          <cell r="H582" t="str">
            <v>12/2023</v>
          </cell>
          <cell r="I582">
            <v>0</v>
          </cell>
          <cell r="J582">
            <v>429.18480000000011</v>
          </cell>
          <cell r="L582">
            <v>167.31940585774058</v>
          </cell>
          <cell r="M582">
            <v>0</v>
          </cell>
          <cell r="O582">
            <v>2.0699999999999998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JOICE MARIA COSTA DA SILVA</v>
          </cell>
          <cell r="F583" t="str">
            <v>2 - Outros Profissionais da Saúde</v>
          </cell>
          <cell r="G583" t="str">
            <v>3222-05</v>
          </cell>
          <cell r="H583" t="str">
            <v>12/2023</v>
          </cell>
          <cell r="I583">
            <v>0</v>
          </cell>
          <cell r="J583">
            <v>740.50880000000006</v>
          </cell>
          <cell r="L583">
            <v>167.31940585774058</v>
          </cell>
          <cell r="M583">
            <v>0</v>
          </cell>
          <cell r="O583">
            <v>2.0699999999999998</v>
          </cell>
          <cell r="R583">
            <v>126.0778170899009</v>
          </cell>
          <cell r="S583">
            <v>79.8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JOICYELE SILVA DO NASCIMENTO</v>
          </cell>
          <cell r="F584" t="str">
            <v>2 - Outros Profissionais da Saúde</v>
          </cell>
          <cell r="G584" t="str">
            <v>3222-05</v>
          </cell>
          <cell r="H584" t="str">
            <v>12/2023</v>
          </cell>
          <cell r="I584">
            <v>0</v>
          </cell>
          <cell r="J584">
            <v>625.92560000000003</v>
          </cell>
          <cell r="L584">
            <v>167.31940585774058</v>
          </cell>
          <cell r="M584">
            <v>0</v>
          </cell>
          <cell r="O584">
            <v>2.0699999999999998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JONATHA GOMES DA SILVA</v>
          </cell>
          <cell r="F585" t="str">
            <v>2 - Outros Profissionais da Saúde</v>
          </cell>
          <cell r="G585" t="str">
            <v>5211-30</v>
          </cell>
          <cell r="H585" t="str">
            <v>12/2023</v>
          </cell>
          <cell r="I585">
            <v>0</v>
          </cell>
          <cell r="J585">
            <v>179.38640000000001</v>
          </cell>
          <cell r="L585">
            <v>167.31940585774058</v>
          </cell>
          <cell r="M585">
            <v>0</v>
          </cell>
          <cell r="O585">
            <v>2.0699999999999998</v>
          </cell>
          <cell r="R585">
            <v>353.0775361283732</v>
          </cell>
          <cell r="S585">
            <v>71.14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JONATHAM GONCALVES DE MENDONCA</v>
          </cell>
          <cell r="F586" t="str">
            <v>2 - Outros Profissionais da Saúde</v>
          </cell>
          <cell r="G586" t="str">
            <v>3222-05</v>
          </cell>
          <cell r="H586" t="str">
            <v>12/2023</v>
          </cell>
          <cell r="I586">
            <v>0</v>
          </cell>
          <cell r="J586">
            <v>581.02800000000002</v>
          </cell>
          <cell r="L586">
            <v>167.31940585774058</v>
          </cell>
          <cell r="M586">
            <v>0</v>
          </cell>
          <cell r="O586">
            <v>2.0699999999999998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JONATHAN DA SILVA SOARES</v>
          </cell>
          <cell r="F587" t="str">
            <v>2 - Outros Profissionais da Saúde</v>
          </cell>
          <cell r="G587" t="str">
            <v>2236-05</v>
          </cell>
          <cell r="H587" t="str">
            <v>12/2023</v>
          </cell>
          <cell r="I587">
            <v>0</v>
          </cell>
          <cell r="J587">
            <v>370.33760000000001</v>
          </cell>
          <cell r="L587">
            <v>167.31940585774058</v>
          </cell>
          <cell r="M587">
            <v>0</v>
          </cell>
          <cell r="O587">
            <v>4.3499999999999996</v>
          </cell>
          <cell r="R587">
            <v>378.21628661916077</v>
          </cell>
          <cell r="S587">
            <v>119.64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JONATHAN MARTINS DE MORAIS</v>
          </cell>
          <cell r="F588" t="str">
            <v>2 - Outros Profissionais da Saúde</v>
          </cell>
          <cell r="G588" t="str">
            <v>3222-05</v>
          </cell>
          <cell r="H588" t="str">
            <v>12/2023</v>
          </cell>
          <cell r="I588">
            <v>0</v>
          </cell>
          <cell r="J588">
            <v>619.15440000000001</v>
          </cell>
          <cell r="L588">
            <v>167.31940585774058</v>
          </cell>
          <cell r="M588">
            <v>0</v>
          </cell>
          <cell r="O588">
            <v>2.0699999999999998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JORGE ANDERSON SANTOS SILVA</v>
          </cell>
          <cell r="F589" t="str">
            <v>2 - Outros Profissionais da Saúde</v>
          </cell>
          <cell r="G589" t="str">
            <v>5211-30</v>
          </cell>
          <cell r="H589" t="str">
            <v>12/2023</v>
          </cell>
          <cell r="I589">
            <v>0</v>
          </cell>
          <cell r="J589">
            <v>297.87040000000002</v>
          </cell>
          <cell r="L589">
            <v>167.31940585774058</v>
          </cell>
          <cell r="M589">
            <v>0</v>
          </cell>
          <cell r="O589">
            <v>2.0699999999999998</v>
          </cell>
          <cell r="R589">
            <v>183.68410424805074</v>
          </cell>
          <cell r="S589">
            <v>81.09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JOSE ADSON GOMES CAVALCANTI</v>
          </cell>
          <cell r="F590" t="str">
            <v>2 - Outros Profissionais da Saúde</v>
          </cell>
          <cell r="G590" t="str">
            <v>3222-05</v>
          </cell>
          <cell r="H590" t="str">
            <v>12/2023</v>
          </cell>
          <cell r="I590">
            <v>0</v>
          </cell>
          <cell r="J590">
            <v>568.87119999999993</v>
          </cell>
          <cell r="L590">
            <v>167.31940585774058</v>
          </cell>
          <cell r="M590">
            <v>0</v>
          </cell>
          <cell r="O590">
            <v>2.0699999999999998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JOSE DIOGENES FRANCISCO DA SILVA</v>
          </cell>
          <cell r="F591" t="str">
            <v>2 - Outros Profissionais da Saúde</v>
          </cell>
          <cell r="G591" t="str">
            <v>3222-05</v>
          </cell>
          <cell r="H591" t="str">
            <v>12/2023</v>
          </cell>
          <cell r="I591">
            <v>0</v>
          </cell>
          <cell r="J591">
            <v>155.38319999999999</v>
          </cell>
          <cell r="L591">
            <v>167.31940585774058</v>
          </cell>
          <cell r="M591">
            <v>0</v>
          </cell>
          <cell r="O591">
            <v>2.0699999999999998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JOSE DOUGLAS DE SOUZA CORDEIRO</v>
          </cell>
          <cell r="F592" t="str">
            <v>2 - Outros Profissionais da Saúde</v>
          </cell>
          <cell r="G592" t="str">
            <v>2236-05</v>
          </cell>
          <cell r="H592" t="str">
            <v>12/2023</v>
          </cell>
          <cell r="I592">
            <v>0</v>
          </cell>
          <cell r="J592">
            <v>429.75439999999998</v>
          </cell>
          <cell r="L592">
            <v>167.31940585774058</v>
          </cell>
          <cell r="M592">
            <v>0</v>
          </cell>
          <cell r="O592">
            <v>4.3499999999999996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JOSE EDSON GOMES DA SILVA</v>
          </cell>
          <cell r="F593" t="str">
            <v>2 - Outros Profissionais da Saúde</v>
          </cell>
          <cell r="G593" t="str">
            <v>3222-05</v>
          </cell>
          <cell r="H593" t="str">
            <v>12/2023</v>
          </cell>
          <cell r="I593">
            <v>0</v>
          </cell>
          <cell r="J593">
            <v>327.07119999999998</v>
          </cell>
          <cell r="L593">
            <v>167.31940585774058</v>
          </cell>
          <cell r="M593">
            <v>0</v>
          </cell>
          <cell r="O593">
            <v>2.0699999999999998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JOSE EDUARDO ALVES DE ARAUJO</v>
          </cell>
          <cell r="F594" t="str">
            <v>2 - Outros Profissionais da Saúde</v>
          </cell>
          <cell r="G594" t="str">
            <v>3222-05</v>
          </cell>
          <cell r="H594" t="str">
            <v>12/2023</v>
          </cell>
          <cell r="I594">
            <v>0</v>
          </cell>
          <cell r="J594">
            <v>540.7192</v>
          </cell>
          <cell r="L594">
            <v>167.31940585774058</v>
          </cell>
          <cell r="M594">
            <v>0</v>
          </cell>
          <cell r="O594">
            <v>2.0699999999999998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JOSE FERNANDO ALMEIDA DE ARAUJO JUNIOR</v>
          </cell>
          <cell r="F595" t="str">
            <v>2 - Outros Profissionais da Saúde</v>
          </cell>
          <cell r="G595" t="str">
            <v>2236-05</v>
          </cell>
          <cell r="H595" t="str">
            <v>12/2023</v>
          </cell>
          <cell r="I595">
            <v>0</v>
          </cell>
          <cell r="J595">
            <v>507.90400000000011</v>
          </cell>
          <cell r="L595">
            <v>167.31940585774058</v>
          </cell>
          <cell r="M595">
            <v>0</v>
          </cell>
          <cell r="O595">
            <v>4.3499999999999996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JOSE LEONARDO BEZERRA</v>
          </cell>
          <cell r="F596" t="str">
            <v>2 - Outros Profissionais da Saúde</v>
          </cell>
          <cell r="G596" t="str">
            <v>2235-05</v>
          </cell>
          <cell r="H596" t="str">
            <v>12/2023</v>
          </cell>
          <cell r="I596">
            <v>0</v>
          </cell>
          <cell r="J596">
            <v>462.70240000000013</v>
          </cell>
          <cell r="L596">
            <v>167.31940585774058</v>
          </cell>
          <cell r="M596">
            <v>0</v>
          </cell>
          <cell r="O596">
            <v>4.3499999999999996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JOSE LUIZ DA SILVA GOMES</v>
          </cell>
          <cell r="F597" t="str">
            <v>2 - Outros Profissionais da Saúde</v>
          </cell>
          <cell r="G597" t="str">
            <v>2236-05</v>
          </cell>
          <cell r="H597" t="str">
            <v>12/2023</v>
          </cell>
          <cell r="I597">
            <v>0</v>
          </cell>
          <cell r="J597">
            <v>355.13920000000002</v>
          </cell>
          <cell r="L597">
            <v>167.31940585774058</v>
          </cell>
          <cell r="M597">
            <v>0</v>
          </cell>
          <cell r="O597">
            <v>4.3499999999999996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JOSE MARQUES DE OLIVEIRA</v>
          </cell>
          <cell r="F598" t="str">
            <v>3 - Administrativo</v>
          </cell>
          <cell r="G598" t="str">
            <v>4102-20</v>
          </cell>
          <cell r="H598" t="str">
            <v>12/2023</v>
          </cell>
          <cell r="I598">
            <v>0</v>
          </cell>
          <cell r="J598">
            <v>137.85919999999999</v>
          </cell>
          <cell r="L598">
            <v>167.31940585774058</v>
          </cell>
          <cell r="M598">
            <v>0</v>
          </cell>
          <cell r="O598">
            <v>2.0699999999999998</v>
          </cell>
          <cell r="R598">
            <v>159.69856831387449</v>
          </cell>
          <cell r="S598">
            <v>78.42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JOSE MAURO SILVA LEITE</v>
          </cell>
          <cell r="F599" t="str">
            <v>2 - Outros Profissionais da Saúde</v>
          </cell>
          <cell r="G599" t="str">
            <v>2236-05</v>
          </cell>
          <cell r="H599" t="str">
            <v>12/2023</v>
          </cell>
          <cell r="I599">
            <v>0</v>
          </cell>
          <cell r="J599">
            <v>334.93759999999997</v>
          </cell>
          <cell r="L599">
            <v>167.31940585774058</v>
          </cell>
          <cell r="M599">
            <v>0</v>
          </cell>
          <cell r="O599">
            <v>4.3499999999999996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JOSE NATANAEL DE FREITAS PESSOA</v>
          </cell>
          <cell r="F600" t="str">
            <v>2 - Outros Profissionais da Saúde</v>
          </cell>
          <cell r="G600" t="str">
            <v>3222-05</v>
          </cell>
          <cell r="H600" t="str">
            <v>12/2023</v>
          </cell>
          <cell r="I600">
            <v>0</v>
          </cell>
          <cell r="J600">
            <v>329.14479999999998</v>
          </cell>
          <cell r="L600">
            <v>167.31940585774058</v>
          </cell>
          <cell r="M600">
            <v>0</v>
          </cell>
          <cell r="O600">
            <v>2.0699999999999998</v>
          </cell>
          <cell r="R600">
            <v>149.14083241122424</v>
          </cell>
          <cell r="S600">
            <v>79.8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JOSE RENNAN WALTRUDES SILVA</v>
          </cell>
          <cell r="F601" t="str">
            <v>3 - Administrativo</v>
          </cell>
          <cell r="G601" t="str">
            <v>4110-10</v>
          </cell>
          <cell r="H601" t="str">
            <v>12/2023</v>
          </cell>
          <cell r="I601">
            <v>0</v>
          </cell>
          <cell r="J601">
            <v>18.149999999999999</v>
          </cell>
          <cell r="L601">
            <v>167.31940585774058</v>
          </cell>
          <cell r="M601">
            <v>0</v>
          </cell>
          <cell r="O601">
            <v>2.0699999999999998</v>
          </cell>
          <cell r="R601">
            <v>159.87833333333339</v>
          </cell>
          <cell r="S601">
            <v>39.6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JOSE ROBSON PEREIRA CORDEIRO</v>
          </cell>
          <cell r="F602" t="str">
            <v>2 - Outros Profissionais da Saúde</v>
          </cell>
          <cell r="G602" t="str">
            <v>2235-05</v>
          </cell>
          <cell r="H602" t="str">
            <v>12/2023</v>
          </cell>
          <cell r="I602">
            <v>0</v>
          </cell>
          <cell r="J602">
            <v>853.54560000000004</v>
          </cell>
          <cell r="L602">
            <v>167.31940585774058</v>
          </cell>
          <cell r="M602">
            <v>0</v>
          </cell>
          <cell r="O602">
            <v>4.3499999999999996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JOSE VITOR DO NASCIMENTO</v>
          </cell>
          <cell r="F603" t="str">
            <v>2 - Outros Profissionais da Saúde</v>
          </cell>
          <cell r="G603" t="str">
            <v>3222-05</v>
          </cell>
          <cell r="H603" t="str">
            <v>12/2023</v>
          </cell>
          <cell r="I603">
            <v>0</v>
          </cell>
          <cell r="J603">
            <v>613.18640000000005</v>
          </cell>
          <cell r="L603">
            <v>167.31940585774058</v>
          </cell>
          <cell r="M603">
            <v>0</v>
          </cell>
          <cell r="O603">
            <v>2.0699999999999998</v>
          </cell>
          <cell r="R603">
            <v>126.0778170899009</v>
          </cell>
          <cell r="S603">
            <v>79.8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JOSEANE DE ANDRADE LIMA</v>
          </cell>
          <cell r="F604" t="str">
            <v>2 - Outros Profissionais da Saúde</v>
          </cell>
          <cell r="G604" t="str">
            <v>3222-05</v>
          </cell>
          <cell r="H604" t="str">
            <v>12/2023</v>
          </cell>
          <cell r="I604">
            <v>0</v>
          </cell>
          <cell r="J604">
            <v>531.73839999999996</v>
          </cell>
          <cell r="L604">
            <v>167.31940585774058</v>
          </cell>
          <cell r="M604">
            <v>0</v>
          </cell>
          <cell r="O604">
            <v>2.0699999999999998</v>
          </cell>
          <cell r="R604">
            <v>126.0778170899009</v>
          </cell>
          <cell r="S604">
            <v>79.8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JOSELI MATIAS DE SOUZA</v>
          </cell>
          <cell r="F605" t="str">
            <v>2 - Outros Profissionais da Saúde</v>
          </cell>
          <cell r="G605" t="str">
            <v>3222-05</v>
          </cell>
          <cell r="H605" t="str">
            <v>12/2023</v>
          </cell>
          <cell r="I605">
            <v>0</v>
          </cell>
          <cell r="J605">
            <v>526.34320000000002</v>
          </cell>
          <cell r="L605">
            <v>167.31940585774058</v>
          </cell>
          <cell r="M605">
            <v>0</v>
          </cell>
          <cell r="O605">
            <v>2.0699999999999998</v>
          </cell>
          <cell r="R605">
            <v>268.96600979178857</v>
          </cell>
          <cell r="S605">
            <v>71.930000000000007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JOSELIA MARIA DE BARROS LIRA</v>
          </cell>
          <cell r="F606" t="str">
            <v>2 - Outros Profissionais da Saúde</v>
          </cell>
          <cell r="G606" t="str">
            <v>3222-05</v>
          </cell>
          <cell r="H606" t="str">
            <v>12/2023</v>
          </cell>
          <cell r="I606">
            <v>0</v>
          </cell>
          <cell r="J606">
            <v>581.82720000000006</v>
          </cell>
          <cell r="L606">
            <v>167.31940585774058</v>
          </cell>
          <cell r="M606">
            <v>0</v>
          </cell>
          <cell r="O606">
            <v>2.0699999999999998</v>
          </cell>
          <cell r="R606">
            <v>126.0778170899009</v>
          </cell>
          <cell r="S606">
            <v>79.8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JOSELINE NUNES DA SILVA CALHEIROS</v>
          </cell>
          <cell r="F607" t="str">
            <v>2 - Outros Profissionais da Saúde</v>
          </cell>
          <cell r="G607" t="str">
            <v>2235-05</v>
          </cell>
          <cell r="H607" t="str">
            <v>12/2023</v>
          </cell>
          <cell r="I607">
            <v>0</v>
          </cell>
          <cell r="J607">
            <v>714.90480000000002</v>
          </cell>
          <cell r="L607">
            <v>167.31940585774058</v>
          </cell>
          <cell r="M607">
            <v>0</v>
          </cell>
          <cell r="O607">
            <v>4.3499999999999996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JOSELMA FERREIRA DE SOUSA</v>
          </cell>
          <cell r="F608" t="str">
            <v>2 - Outros Profissionais da Saúde</v>
          </cell>
          <cell r="G608" t="str">
            <v>2235-05</v>
          </cell>
          <cell r="H608" t="str">
            <v>12/2023</v>
          </cell>
          <cell r="I608">
            <v>0</v>
          </cell>
          <cell r="J608">
            <v>435.33760000000001</v>
          </cell>
          <cell r="L608">
            <v>167.31940585774058</v>
          </cell>
          <cell r="M608">
            <v>0</v>
          </cell>
          <cell r="O608">
            <v>4.3499999999999996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JOSENE FERREIRA BATISTA</v>
          </cell>
          <cell r="F609" t="str">
            <v>3 - Administrativo</v>
          </cell>
          <cell r="G609" t="str">
            <v>1421-05</v>
          </cell>
          <cell r="H609" t="str">
            <v>12/2023</v>
          </cell>
          <cell r="I609">
            <v>0</v>
          </cell>
          <cell r="J609">
            <v>656.69839999999999</v>
          </cell>
          <cell r="L609">
            <v>167.31940585774058</v>
          </cell>
          <cell r="M609">
            <v>0</v>
          </cell>
          <cell r="O609">
            <v>2.0699999999999998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JOSIANE CAVALCANTE DE ALMEIDA</v>
          </cell>
          <cell r="F610" t="str">
            <v>2 - Outros Profissionais da Saúde</v>
          </cell>
          <cell r="G610" t="str">
            <v>3241-15</v>
          </cell>
          <cell r="H610" t="str">
            <v>12/2023</v>
          </cell>
          <cell r="I610">
            <v>0</v>
          </cell>
          <cell r="J610">
            <v>470.73840000000001</v>
          </cell>
          <cell r="L610">
            <v>167.31940585774058</v>
          </cell>
          <cell r="M610">
            <v>0</v>
          </cell>
          <cell r="O610">
            <v>2.0699999999999998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JOSIAS MENDES DA SILVA</v>
          </cell>
          <cell r="F611" t="str">
            <v>2 - Outros Profissionais da Saúde</v>
          </cell>
          <cell r="G611" t="str">
            <v>5151-10</v>
          </cell>
          <cell r="H611" t="str">
            <v>12/2023</v>
          </cell>
          <cell r="I611">
            <v>0</v>
          </cell>
          <cell r="J611">
            <v>199.66239999999999</v>
          </cell>
          <cell r="L611">
            <v>167.31940585774058</v>
          </cell>
          <cell r="M611">
            <v>0</v>
          </cell>
          <cell r="O611">
            <v>2.0699999999999998</v>
          </cell>
          <cell r="R611">
            <v>159.69856831387449</v>
          </cell>
          <cell r="S611">
            <v>80.89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JOSICLEIDE BANDEIRA DA SILVA</v>
          </cell>
          <cell r="F612" t="str">
            <v>2 - Outros Profissionais da Saúde</v>
          </cell>
          <cell r="G612" t="str">
            <v>3222-05</v>
          </cell>
          <cell r="H612" t="str">
            <v>12/2023</v>
          </cell>
          <cell r="I612">
            <v>0</v>
          </cell>
          <cell r="J612">
            <v>600.22</v>
          </cell>
          <cell r="L612">
            <v>167.31940585774058</v>
          </cell>
          <cell r="M612">
            <v>0</v>
          </cell>
          <cell r="O612">
            <v>2.0699999999999998</v>
          </cell>
          <cell r="R612">
            <v>149.14083241122424</v>
          </cell>
          <cell r="S612">
            <v>70.739999999999995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JOSILMA MARIA LINS</v>
          </cell>
          <cell r="F613" t="str">
            <v>2 - Outros Profissionais da Saúde</v>
          </cell>
          <cell r="G613" t="str">
            <v>3222-05</v>
          </cell>
          <cell r="H613" t="str">
            <v>12/2023</v>
          </cell>
          <cell r="I613">
            <v>0</v>
          </cell>
          <cell r="J613">
            <v>686.04560000000004</v>
          </cell>
          <cell r="L613">
            <v>167.31940585774058</v>
          </cell>
          <cell r="M613">
            <v>0</v>
          </cell>
          <cell r="O613">
            <v>2.0699999999999998</v>
          </cell>
          <cell r="R613">
            <v>134.48300489589428</v>
          </cell>
          <cell r="S613">
            <v>79.8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JOSUE LUIS DE LIRA</v>
          </cell>
          <cell r="F614" t="str">
            <v>3 - Administrativo</v>
          </cell>
          <cell r="G614" t="str">
            <v>3131-05</v>
          </cell>
          <cell r="H614" t="str">
            <v>12/2023</v>
          </cell>
          <cell r="I614">
            <v>0</v>
          </cell>
          <cell r="J614">
            <v>613.26559999999995</v>
          </cell>
          <cell r="L614">
            <v>167.31940585774058</v>
          </cell>
          <cell r="M614">
            <v>0</v>
          </cell>
          <cell r="O614">
            <v>2.0699999999999998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JOYCE ALENCASTRO DOS SANTOS ARAGAO</v>
          </cell>
          <cell r="F615" t="str">
            <v>2 - Outros Profissionais da Saúde</v>
          </cell>
          <cell r="G615" t="str">
            <v>2237-10</v>
          </cell>
          <cell r="H615" t="str">
            <v>12/2023</v>
          </cell>
          <cell r="I615">
            <v>0</v>
          </cell>
          <cell r="J615">
            <v>575.91840000000002</v>
          </cell>
          <cell r="L615">
            <v>167.31940585774058</v>
          </cell>
          <cell r="M615">
            <v>0</v>
          </cell>
          <cell r="O615">
            <v>2.0699999999999998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JOYCE DE FRANCA DUTRA</v>
          </cell>
          <cell r="F616" t="str">
            <v>2 - Outros Profissionais da Saúde</v>
          </cell>
          <cell r="G616" t="str">
            <v>3222-05</v>
          </cell>
          <cell r="H616" t="str">
            <v>12/2023</v>
          </cell>
          <cell r="I616">
            <v>0</v>
          </cell>
          <cell r="J616">
            <v>583.76559999999995</v>
          </cell>
          <cell r="L616">
            <v>167.31940585774058</v>
          </cell>
          <cell r="M616">
            <v>0</v>
          </cell>
          <cell r="O616">
            <v>2.0699999999999998</v>
          </cell>
          <cell r="R616">
            <v>252.15563417980181</v>
          </cell>
          <cell r="S616">
            <v>77.14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JOYCE KELLY SOUZA DOS SANTOS</v>
          </cell>
          <cell r="F617" t="str">
            <v>2 - Outros Profissionais da Saúde</v>
          </cell>
          <cell r="G617" t="str">
            <v>3222-05</v>
          </cell>
          <cell r="H617" t="str">
            <v>12/2023</v>
          </cell>
          <cell r="I617">
            <v>0</v>
          </cell>
          <cell r="J617">
            <v>527.85440000000006</v>
          </cell>
          <cell r="L617">
            <v>167.31940585774058</v>
          </cell>
          <cell r="M617">
            <v>0</v>
          </cell>
          <cell r="O617">
            <v>2.0699999999999998</v>
          </cell>
          <cell r="R617">
            <v>268.96600979178857</v>
          </cell>
          <cell r="S617">
            <v>62.38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JOYCE STEFANI DOS SANTOS SILVA</v>
          </cell>
          <cell r="F618" t="str">
            <v>2 - Outros Profissionais da Saúde</v>
          </cell>
          <cell r="G618" t="str">
            <v>3222-05</v>
          </cell>
          <cell r="H618" t="str">
            <v>12/2023</v>
          </cell>
          <cell r="I618">
            <v>0</v>
          </cell>
          <cell r="J618">
            <v>391.41759999999988</v>
          </cell>
          <cell r="L618">
            <v>167.31940585774058</v>
          </cell>
          <cell r="M618">
            <v>0</v>
          </cell>
          <cell r="O618">
            <v>2.0699999999999998</v>
          </cell>
          <cell r="R618">
            <v>134.48300489589428</v>
          </cell>
          <cell r="S618">
            <v>75.02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JUCIDEIZE MARIA BARBOZA</v>
          </cell>
          <cell r="F619" t="str">
            <v>3 - Administrativo</v>
          </cell>
          <cell r="G619" t="str">
            <v>2521-05</v>
          </cell>
          <cell r="H619" t="str">
            <v>12/2023</v>
          </cell>
          <cell r="I619">
            <v>0</v>
          </cell>
          <cell r="J619">
            <v>332.71679999999998</v>
          </cell>
          <cell r="L619">
            <v>167.31940585774058</v>
          </cell>
          <cell r="M619">
            <v>0</v>
          </cell>
          <cell r="O619">
            <v>2.0699999999999998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JUCILENE NEGROMONTE DE ANDRADE</v>
          </cell>
          <cell r="F620" t="str">
            <v>2 - Outros Profissionais da Saúde</v>
          </cell>
          <cell r="G620" t="str">
            <v>3222-05</v>
          </cell>
          <cell r="H620" t="str">
            <v>12/2023</v>
          </cell>
          <cell r="I620">
            <v>0</v>
          </cell>
          <cell r="J620">
            <v>140.3432</v>
          </cell>
          <cell r="L620">
            <v>167.31940585774058</v>
          </cell>
          <cell r="M620">
            <v>0</v>
          </cell>
          <cell r="O620">
            <v>2.0699999999999998</v>
          </cell>
          <cell r="R620">
            <v>172.20384773254759</v>
          </cell>
          <cell r="S620">
            <v>79.8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JULIA ANA MARQUES FERREIRA</v>
          </cell>
          <cell r="F621" t="str">
            <v>2 - Outros Profissionais da Saúde</v>
          </cell>
          <cell r="G621" t="str">
            <v>3222-05</v>
          </cell>
          <cell r="H621" t="str">
            <v>12/2023</v>
          </cell>
          <cell r="I621">
            <v>0</v>
          </cell>
          <cell r="J621">
            <v>171.84960000000001</v>
          </cell>
          <cell r="L621">
            <v>167.31940585774058</v>
          </cell>
          <cell r="M621">
            <v>0</v>
          </cell>
          <cell r="O621">
            <v>2.0699999999999998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JULIANA AVELINO SANTIAGO</v>
          </cell>
          <cell r="F622" t="str">
            <v>2 - Outros Profissionais da Saúde</v>
          </cell>
          <cell r="G622" t="str">
            <v>2236-05</v>
          </cell>
          <cell r="H622" t="str">
            <v>12/2023</v>
          </cell>
          <cell r="I622">
            <v>0</v>
          </cell>
          <cell r="J622">
            <v>360.99279999999999</v>
          </cell>
          <cell r="L622">
            <v>167.31940585774058</v>
          </cell>
          <cell r="M622">
            <v>0</v>
          </cell>
          <cell r="O622">
            <v>4.3499999999999996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JULIANA DE OLIVEIRA PIMENTEL</v>
          </cell>
          <cell r="F623" t="str">
            <v>2 - Outros Profissionais da Saúde</v>
          </cell>
          <cell r="G623" t="str">
            <v>2235-05</v>
          </cell>
          <cell r="H623" t="str">
            <v>12/2023</v>
          </cell>
          <cell r="I623">
            <v>0</v>
          </cell>
          <cell r="J623">
            <v>913.26800000000003</v>
          </cell>
          <cell r="L623">
            <v>167.31940585774058</v>
          </cell>
          <cell r="M623">
            <v>0</v>
          </cell>
          <cell r="O623">
            <v>4.3499999999999996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JULIANA DIAS DA SILVA</v>
          </cell>
          <cell r="F624" t="str">
            <v>3 - Administrativo</v>
          </cell>
          <cell r="G624" t="str">
            <v>2521-05</v>
          </cell>
          <cell r="H624" t="str">
            <v>12/2023</v>
          </cell>
          <cell r="I624">
            <v>0</v>
          </cell>
          <cell r="J624">
            <v>554.07120000000009</v>
          </cell>
          <cell r="L624">
            <v>167.31940585774058</v>
          </cell>
          <cell r="M624">
            <v>0</v>
          </cell>
          <cell r="O624">
            <v>2.0699999999999998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JULIANA FERREIRA DE LIMA</v>
          </cell>
          <cell r="F625" t="str">
            <v>2 - Outros Profissionais da Saúde</v>
          </cell>
          <cell r="G625" t="str">
            <v>2235-05</v>
          </cell>
          <cell r="H625" t="str">
            <v>12/2023</v>
          </cell>
          <cell r="I625">
            <v>0</v>
          </cell>
          <cell r="J625">
            <v>848.9864</v>
          </cell>
          <cell r="L625">
            <v>167.31940585774058</v>
          </cell>
          <cell r="M625">
            <v>0</v>
          </cell>
          <cell r="O625">
            <v>4.3499999999999996</v>
          </cell>
          <cell r="R625">
            <v>218.53488295582824</v>
          </cell>
          <cell r="S625">
            <v>108.67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JULIANA MACHADO WANDERLEY CORREA DE OLIVEIRA</v>
          </cell>
          <cell r="F626" t="str">
            <v>2 - Outros Profissionais da Saúde</v>
          </cell>
          <cell r="G626" t="str">
            <v>2237-10</v>
          </cell>
          <cell r="H626" t="str">
            <v>12/2023</v>
          </cell>
          <cell r="I626">
            <v>0</v>
          </cell>
          <cell r="J626">
            <v>534.69360000000006</v>
          </cell>
          <cell r="L626">
            <v>167.31940585774058</v>
          </cell>
          <cell r="M626">
            <v>0</v>
          </cell>
          <cell r="O626">
            <v>2.0699999999999998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JULIANA MARIA MARTINS DE ALMEIDA TAVARES</v>
          </cell>
          <cell r="F627" t="str">
            <v>3 - Administrativo</v>
          </cell>
          <cell r="G627" t="str">
            <v>3516-05</v>
          </cell>
          <cell r="H627" t="str">
            <v>12/2023</v>
          </cell>
          <cell r="I627">
            <v>0</v>
          </cell>
          <cell r="J627">
            <v>301.94560000000001</v>
          </cell>
          <cell r="L627">
            <v>167.31940585774058</v>
          </cell>
          <cell r="M627">
            <v>0</v>
          </cell>
          <cell r="O627">
            <v>2.0699999999999998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JULIANA MUNIZ ROBERTO RAMOS ANICETO</v>
          </cell>
          <cell r="F628" t="str">
            <v>2 - Outros Profissionais da Saúde</v>
          </cell>
          <cell r="G628" t="str">
            <v>3222-05</v>
          </cell>
          <cell r="H628" t="str">
            <v>12/2023</v>
          </cell>
          <cell r="I628">
            <v>0</v>
          </cell>
          <cell r="J628">
            <v>607.60720000000003</v>
          </cell>
          <cell r="L628">
            <v>167.31940585774058</v>
          </cell>
          <cell r="M628">
            <v>0</v>
          </cell>
          <cell r="O628">
            <v>2.0699999999999998</v>
          </cell>
          <cell r="R628">
            <v>159.08355457197251</v>
          </cell>
          <cell r="S628">
            <v>79.8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JULIANA PRYSTHON MORAES</v>
          </cell>
          <cell r="F629" t="str">
            <v>1 - Médico</v>
          </cell>
          <cell r="G629" t="str">
            <v>2251-25</v>
          </cell>
          <cell r="H629" t="str">
            <v>12/2023</v>
          </cell>
          <cell r="I629">
            <v>0</v>
          </cell>
          <cell r="J629">
            <v>1354.3376000000001</v>
          </cell>
          <cell r="L629">
            <v>167.31940585774058</v>
          </cell>
          <cell r="M629">
            <v>0</v>
          </cell>
          <cell r="O629">
            <v>16.59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JULIANA QUEIROZ DOS SANTOS</v>
          </cell>
          <cell r="F630" t="str">
            <v>2 - Outros Profissionais da Saúde</v>
          </cell>
          <cell r="G630" t="str">
            <v>2235-05</v>
          </cell>
          <cell r="H630" t="str">
            <v>12/2023</v>
          </cell>
          <cell r="I630">
            <v>0</v>
          </cell>
          <cell r="J630">
            <v>1033.4880000000001</v>
          </cell>
          <cell r="L630">
            <v>167.31940585774058</v>
          </cell>
          <cell r="M630">
            <v>0</v>
          </cell>
          <cell r="O630">
            <v>4.3499999999999996</v>
          </cell>
          <cell r="R630">
            <v>149.24333470154122</v>
          </cell>
          <cell r="S630">
            <v>122.12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JULIANA RAMOS FRANCO</v>
          </cell>
          <cell r="F631" t="str">
            <v>2 - Outros Profissionais da Saúde</v>
          </cell>
          <cell r="G631" t="str">
            <v>2515-10</v>
          </cell>
          <cell r="H631" t="str">
            <v>12/2023</v>
          </cell>
          <cell r="I631">
            <v>0</v>
          </cell>
          <cell r="J631">
            <v>412.63520000000011</v>
          </cell>
          <cell r="L631">
            <v>167.31940585774058</v>
          </cell>
          <cell r="M631">
            <v>0</v>
          </cell>
          <cell r="O631">
            <v>2.0699999999999998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JULIANA RAYANNE BARBOSA DA SILVA</v>
          </cell>
          <cell r="F632" t="str">
            <v>2 - Outros Profissionais da Saúde</v>
          </cell>
          <cell r="G632" t="str">
            <v>2237-10</v>
          </cell>
          <cell r="H632" t="str">
            <v>12/2023</v>
          </cell>
          <cell r="I632">
            <v>0</v>
          </cell>
          <cell r="J632">
            <v>377.42</v>
          </cell>
          <cell r="L632">
            <v>167.31940585774058</v>
          </cell>
          <cell r="M632">
            <v>0</v>
          </cell>
          <cell r="O632">
            <v>2.0699999999999998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JULIANA RODRIGUES TAVARES DA SILVA</v>
          </cell>
          <cell r="F633" t="str">
            <v>2 - Outros Profissionais da Saúde</v>
          </cell>
          <cell r="G633" t="str">
            <v>3222-05</v>
          </cell>
          <cell r="H633" t="str">
            <v>12/2023</v>
          </cell>
          <cell r="I633">
            <v>0</v>
          </cell>
          <cell r="J633">
            <v>613.17039999999997</v>
          </cell>
          <cell r="L633">
            <v>167.31940585774058</v>
          </cell>
          <cell r="M633">
            <v>0</v>
          </cell>
          <cell r="O633">
            <v>2.0699999999999998</v>
          </cell>
          <cell r="R633">
            <v>134.48300489589428</v>
          </cell>
          <cell r="S633">
            <v>73.48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JULIANA VITORIA AZEVEDO SANTOS</v>
          </cell>
          <cell r="F634" t="str">
            <v>2 - Outros Profissionais da Saúde</v>
          </cell>
          <cell r="G634" t="str">
            <v>5211-30</v>
          </cell>
          <cell r="H634" t="str">
            <v>12/2023</v>
          </cell>
          <cell r="I634">
            <v>0</v>
          </cell>
          <cell r="J634">
            <v>117.1168</v>
          </cell>
          <cell r="L634">
            <v>167.31940585774058</v>
          </cell>
          <cell r="M634">
            <v>0</v>
          </cell>
          <cell r="O634">
            <v>2.0699999999999998</v>
          </cell>
          <cell r="R634">
            <v>211.01678846533673</v>
          </cell>
          <cell r="S634">
            <v>81.09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JULIANA VITORIA BARROS</v>
          </cell>
          <cell r="F635" t="str">
            <v>2 - Outros Profissionais da Saúde</v>
          </cell>
          <cell r="G635" t="str">
            <v>5211-30</v>
          </cell>
          <cell r="H635" t="str">
            <v>12/2023</v>
          </cell>
          <cell r="I635">
            <v>0</v>
          </cell>
          <cell r="J635">
            <v>303.02080000000001</v>
          </cell>
          <cell r="L635">
            <v>167.31940585774058</v>
          </cell>
          <cell r="M635">
            <v>0</v>
          </cell>
          <cell r="O635">
            <v>2.0699999999999998</v>
          </cell>
          <cell r="R635">
            <v>172.20384773254759</v>
          </cell>
          <cell r="S635">
            <v>81.09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JULIANE ARAUJO ALTINO</v>
          </cell>
          <cell r="F636" t="str">
            <v>2 - Outros Profissionais da Saúde</v>
          </cell>
          <cell r="G636" t="str">
            <v>2236-05</v>
          </cell>
          <cell r="H636" t="str">
            <v>12/2023</v>
          </cell>
          <cell r="I636">
            <v>0</v>
          </cell>
          <cell r="J636">
            <v>353.20319999999998</v>
          </cell>
          <cell r="L636">
            <v>167.31940585774058</v>
          </cell>
          <cell r="M636">
            <v>0</v>
          </cell>
          <cell r="O636">
            <v>4.3499999999999996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JULIANE MORAIS SANTOS</v>
          </cell>
          <cell r="F637" t="str">
            <v>2 - Outros Profissionais da Saúde</v>
          </cell>
          <cell r="G637" t="str">
            <v>2236-05</v>
          </cell>
          <cell r="H637" t="str">
            <v>12/2023</v>
          </cell>
          <cell r="I637">
            <v>0</v>
          </cell>
          <cell r="J637">
            <v>299.09199999999998</v>
          </cell>
          <cell r="L637">
            <v>167.31940585774058</v>
          </cell>
          <cell r="M637">
            <v>0</v>
          </cell>
          <cell r="O637">
            <v>4.3499999999999996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JULIE ANNE CAVALCANTI GOMES DE MELO</v>
          </cell>
          <cell r="F638" t="str">
            <v>2 - Outros Profissionais da Saúde</v>
          </cell>
          <cell r="G638" t="str">
            <v>2235-05</v>
          </cell>
          <cell r="H638" t="str">
            <v>12/2023</v>
          </cell>
          <cell r="I638">
            <v>0</v>
          </cell>
          <cell r="J638">
            <v>920.63520000000005</v>
          </cell>
          <cell r="L638">
            <v>167.31940585774058</v>
          </cell>
          <cell r="M638">
            <v>0</v>
          </cell>
          <cell r="O638">
            <v>4.3499999999999996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JULIO CESAR BEZERRA DOS SANTOS</v>
          </cell>
          <cell r="F639" t="str">
            <v>2 - Outros Profissionais da Saúde</v>
          </cell>
          <cell r="G639" t="str">
            <v>3222-05</v>
          </cell>
          <cell r="H639" t="str">
            <v>12/2023</v>
          </cell>
          <cell r="I639">
            <v>0</v>
          </cell>
          <cell r="J639">
            <v>517.20799999999997</v>
          </cell>
          <cell r="L639">
            <v>167.31940585774058</v>
          </cell>
          <cell r="M639">
            <v>0</v>
          </cell>
          <cell r="O639">
            <v>2.0699999999999998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JULYANA LEOPOLDINA DE ANDRADE VASCONCELOS</v>
          </cell>
          <cell r="F640" t="str">
            <v>2 - Outros Profissionais da Saúde</v>
          </cell>
          <cell r="G640" t="str">
            <v>2235-05</v>
          </cell>
          <cell r="H640" t="str">
            <v>12/2023</v>
          </cell>
          <cell r="I640">
            <v>0</v>
          </cell>
          <cell r="J640">
            <v>802.1880000000001</v>
          </cell>
          <cell r="L640">
            <v>167.31940585774058</v>
          </cell>
          <cell r="M640">
            <v>0</v>
          </cell>
          <cell r="O640">
            <v>4.3499999999999996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JULYANNA PEREIRA DE CARVALHO</v>
          </cell>
          <cell r="F641" t="str">
            <v>2 - Outros Profissionais da Saúde</v>
          </cell>
          <cell r="G641" t="str">
            <v>2236-05</v>
          </cell>
          <cell r="H641" t="str">
            <v>12/2023</v>
          </cell>
          <cell r="I641">
            <v>0</v>
          </cell>
          <cell r="J641">
            <v>414.99839999999989</v>
          </cell>
          <cell r="L641">
            <v>167.31940585774058</v>
          </cell>
          <cell r="M641">
            <v>0</v>
          </cell>
          <cell r="O641">
            <v>4.3499999999999996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JURANDIR INACIO DA SILVA</v>
          </cell>
          <cell r="F642" t="str">
            <v>2 - Outros Profissionais da Saúde</v>
          </cell>
          <cell r="G642" t="str">
            <v>3222-05</v>
          </cell>
          <cell r="H642" t="str">
            <v>12/2023</v>
          </cell>
          <cell r="I642">
            <v>0</v>
          </cell>
          <cell r="J642">
            <v>563.88479999999993</v>
          </cell>
          <cell r="L642">
            <v>167.31940585774058</v>
          </cell>
          <cell r="M642">
            <v>0</v>
          </cell>
          <cell r="O642">
            <v>2.0699999999999998</v>
          </cell>
          <cell r="R642">
            <v>252.15563417980181</v>
          </cell>
          <cell r="S642">
            <v>79.8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KAIO RAELI DE ALCANTARA DE PAULA</v>
          </cell>
          <cell r="F643" t="str">
            <v>2 - Outros Profissionais da Saúde</v>
          </cell>
          <cell r="G643" t="str">
            <v>2236-05</v>
          </cell>
          <cell r="H643" t="str">
            <v>12/2023</v>
          </cell>
          <cell r="I643">
            <v>0</v>
          </cell>
          <cell r="J643">
            <v>352.20400000000001</v>
          </cell>
          <cell r="L643">
            <v>167.31940585774058</v>
          </cell>
          <cell r="M643">
            <v>0</v>
          </cell>
          <cell r="O643">
            <v>4.3499999999999996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KAMILLA DA COSTA CORREIA</v>
          </cell>
          <cell r="F644" t="str">
            <v>3 - Administrativo</v>
          </cell>
          <cell r="G644" t="str">
            <v>3912-10</v>
          </cell>
          <cell r="H644" t="str">
            <v>12/2023</v>
          </cell>
          <cell r="I644">
            <v>0</v>
          </cell>
          <cell r="J644">
            <v>920.48160000000007</v>
          </cell>
          <cell r="L644">
            <v>167.31940585774058</v>
          </cell>
          <cell r="M644">
            <v>0</v>
          </cell>
          <cell r="O644">
            <v>2.0699999999999998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KAMILLA MARIA MOURA DA SILVA</v>
          </cell>
          <cell r="F645" t="str">
            <v>2 - Outros Profissionais da Saúde</v>
          </cell>
          <cell r="G645" t="str">
            <v>3222-05</v>
          </cell>
          <cell r="H645" t="str">
            <v>12/2023</v>
          </cell>
          <cell r="I645">
            <v>0</v>
          </cell>
          <cell r="J645">
            <v>397.85599999999999</v>
          </cell>
          <cell r="L645">
            <v>167.31940585774058</v>
          </cell>
          <cell r="M645">
            <v>0</v>
          </cell>
          <cell r="O645">
            <v>2.0699999999999998</v>
          </cell>
          <cell r="R645">
            <v>134.48300489589428</v>
          </cell>
          <cell r="S645">
            <v>79.8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KAREN GRACIELLE DA SILVA</v>
          </cell>
          <cell r="F646" t="str">
            <v>2 - Outros Profissionais da Saúde</v>
          </cell>
          <cell r="G646" t="str">
            <v>5211-30</v>
          </cell>
          <cell r="H646" t="str">
            <v>12/2023</v>
          </cell>
          <cell r="I646">
            <v>0</v>
          </cell>
          <cell r="J646">
            <v>114.76560000000001</v>
          </cell>
          <cell r="L646">
            <v>167.31940585774058</v>
          </cell>
          <cell r="M646">
            <v>0</v>
          </cell>
          <cell r="O646">
            <v>2.0699999999999998</v>
          </cell>
          <cell r="R646">
            <v>126.0778170899009</v>
          </cell>
          <cell r="S646">
            <v>73.569999999999993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KARINA GARCEZ REICHOW</v>
          </cell>
          <cell r="F647" t="str">
            <v>2 - Outros Profissionais da Saúde</v>
          </cell>
          <cell r="G647" t="str">
            <v>2236-05</v>
          </cell>
          <cell r="H647" t="str">
            <v>12/2023</v>
          </cell>
          <cell r="I647">
            <v>0</v>
          </cell>
          <cell r="J647">
            <v>430.26560000000001</v>
          </cell>
          <cell r="L647">
            <v>167.31940585774058</v>
          </cell>
          <cell r="M647">
            <v>0</v>
          </cell>
          <cell r="O647">
            <v>4.3499999999999996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KARINA MARIA DA SILVA LIMA</v>
          </cell>
          <cell r="F648" t="str">
            <v>3 - Administrativo</v>
          </cell>
          <cell r="G648" t="str">
            <v>4110-10</v>
          </cell>
          <cell r="H648" t="str">
            <v>12/2023</v>
          </cell>
          <cell r="I648">
            <v>0</v>
          </cell>
          <cell r="J648">
            <v>222.7</v>
          </cell>
          <cell r="L648">
            <v>167.31940585774058</v>
          </cell>
          <cell r="M648">
            <v>0</v>
          </cell>
          <cell r="O648">
            <v>2.0699999999999998</v>
          </cell>
          <cell r="R648">
            <v>134.48300489589428</v>
          </cell>
          <cell r="S648">
            <v>81.09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KARLA ANDRESSA DE SOUSA FIGUEREDO DUARTE</v>
          </cell>
          <cell r="F649" t="str">
            <v>2 - Outros Profissionais da Saúde</v>
          </cell>
          <cell r="G649" t="str">
            <v>2236-05</v>
          </cell>
          <cell r="H649" t="str">
            <v>12/2023</v>
          </cell>
          <cell r="I649">
            <v>0</v>
          </cell>
          <cell r="J649">
            <v>256.91120000000001</v>
          </cell>
          <cell r="L649">
            <v>167.31940585774058</v>
          </cell>
          <cell r="M649">
            <v>0</v>
          </cell>
          <cell r="O649">
            <v>4.3499999999999996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KARLA MENEZES DE LIRA</v>
          </cell>
          <cell r="F650" t="str">
            <v>2 - Outros Profissionais da Saúde</v>
          </cell>
          <cell r="G650" t="str">
            <v>2237-10</v>
          </cell>
          <cell r="H650" t="str">
            <v>12/2023</v>
          </cell>
          <cell r="I650">
            <v>0</v>
          </cell>
          <cell r="J650">
            <v>471.73440000000011</v>
          </cell>
          <cell r="L650">
            <v>167.31940585774058</v>
          </cell>
          <cell r="M650">
            <v>0</v>
          </cell>
          <cell r="O650">
            <v>2.0699999999999998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KARLA SOUZA BARROS VIEIRA MARCONDES</v>
          </cell>
          <cell r="F651" t="str">
            <v>2 - Outros Profissionais da Saúde</v>
          </cell>
          <cell r="G651" t="str">
            <v>3222-05</v>
          </cell>
          <cell r="H651" t="str">
            <v>12/2023</v>
          </cell>
          <cell r="I651">
            <v>0</v>
          </cell>
          <cell r="J651">
            <v>313.79520000000002</v>
          </cell>
          <cell r="L651">
            <v>167.31940585774058</v>
          </cell>
          <cell r="M651">
            <v>0</v>
          </cell>
          <cell r="O651">
            <v>2.0699999999999998</v>
          </cell>
          <cell r="R651">
            <v>172.20384773254759</v>
          </cell>
          <cell r="S651">
            <v>69.2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KAROLAYNE GOMES DE MELO</v>
          </cell>
          <cell r="F652" t="str">
            <v>2 - Outros Profissionais da Saúde</v>
          </cell>
          <cell r="G652" t="str">
            <v>2237-10</v>
          </cell>
          <cell r="H652" t="str">
            <v>12/2023</v>
          </cell>
          <cell r="I652">
            <v>0</v>
          </cell>
          <cell r="J652">
            <v>475.55839999999989</v>
          </cell>
          <cell r="L652">
            <v>167.31940585774058</v>
          </cell>
          <cell r="M652">
            <v>0</v>
          </cell>
          <cell r="O652">
            <v>2.0699999999999998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KAROLAYNE MOREIRA DA SILVA</v>
          </cell>
          <cell r="F653" t="str">
            <v>3 - Administrativo</v>
          </cell>
          <cell r="G653" t="str">
            <v>4110-10</v>
          </cell>
          <cell r="H653" t="str">
            <v>12/2023</v>
          </cell>
          <cell r="I653">
            <v>0</v>
          </cell>
          <cell r="J653">
            <v>162.1968</v>
          </cell>
          <cell r="L653">
            <v>167.31940585774058</v>
          </cell>
          <cell r="M653">
            <v>0</v>
          </cell>
          <cell r="O653">
            <v>2.0699999999999998</v>
          </cell>
          <cell r="R653">
            <v>188.9117210542174</v>
          </cell>
          <cell r="S653">
            <v>81.09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KAROLAYNE SOUZA DE OLIVEIRA</v>
          </cell>
          <cell r="F654" t="str">
            <v>2 - Outros Profissionais da Saúde</v>
          </cell>
          <cell r="G654" t="str">
            <v>3222-05</v>
          </cell>
          <cell r="H654" t="str">
            <v>12/2023</v>
          </cell>
          <cell r="I654">
            <v>0</v>
          </cell>
          <cell r="J654">
            <v>604.04160000000002</v>
          </cell>
          <cell r="L654">
            <v>167.31940585774058</v>
          </cell>
          <cell r="M654">
            <v>0</v>
          </cell>
          <cell r="O654">
            <v>2.0699999999999998</v>
          </cell>
          <cell r="R654">
            <v>269.24566904196354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KAROLINA MARIA MACENA FERNANDES</v>
          </cell>
          <cell r="F655" t="str">
            <v>2 - Outros Profissionais da Saúde</v>
          </cell>
          <cell r="G655" t="str">
            <v>5211-30</v>
          </cell>
          <cell r="H655" t="str">
            <v>12/2023</v>
          </cell>
          <cell r="I655">
            <v>0</v>
          </cell>
          <cell r="J655">
            <v>265.1336</v>
          </cell>
          <cell r="L655">
            <v>167.31940585774058</v>
          </cell>
          <cell r="M655">
            <v>0</v>
          </cell>
          <cell r="O655">
            <v>2.0699999999999998</v>
          </cell>
          <cell r="R655">
            <v>126.0778170899009</v>
          </cell>
          <cell r="S655">
            <v>81.09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KASSIA MAYANNE DOS SANTOS SILVA</v>
          </cell>
          <cell r="F656" t="str">
            <v>2 - Outros Profissionais da Saúde</v>
          </cell>
          <cell r="G656" t="str">
            <v>2516-05</v>
          </cell>
          <cell r="H656" t="str">
            <v>12/2023</v>
          </cell>
          <cell r="I656">
            <v>0</v>
          </cell>
          <cell r="J656">
            <v>552.69360000000006</v>
          </cell>
          <cell r="L656">
            <v>167.31940585774058</v>
          </cell>
          <cell r="M656">
            <v>0</v>
          </cell>
          <cell r="O656">
            <v>2.0699999999999998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KECIA MAGALHAES HILARIO</v>
          </cell>
          <cell r="F657" t="str">
            <v>2 - Outros Profissionais da Saúde</v>
          </cell>
          <cell r="G657" t="str">
            <v>3222-05</v>
          </cell>
          <cell r="H657" t="str">
            <v>12/2023</v>
          </cell>
          <cell r="I657">
            <v>0</v>
          </cell>
          <cell r="J657">
            <v>615.33360000000005</v>
          </cell>
          <cell r="L657">
            <v>167.31940585774058</v>
          </cell>
          <cell r="M657">
            <v>0</v>
          </cell>
          <cell r="O657">
            <v>2.0699999999999998</v>
          </cell>
          <cell r="R657">
            <v>134.48300489589428</v>
          </cell>
          <cell r="S657">
            <v>79.8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KELLEN EDUARDA NASCIMENTO VIANA</v>
          </cell>
          <cell r="F658" t="str">
            <v>3 - Administrativo</v>
          </cell>
          <cell r="G658" t="str">
            <v>4110-10</v>
          </cell>
          <cell r="H658" t="str">
            <v>12/2023</v>
          </cell>
          <cell r="I658">
            <v>0</v>
          </cell>
          <cell r="J658">
            <v>117.35760000000001</v>
          </cell>
          <cell r="L658">
            <v>167.31940585774058</v>
          </cell>
          <cell r="M658">
            <v>0</v>
          </cell>
          <cell r="O658">
            <v>2.0699999999999998</v>
          </cell>
          <cell r="R658">
            <v>126.0778170899009</v>
          </cell>
          <cell r="S658">
            <v>81.09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KELLEN KAROLINE COSTA MARTINS</v>
          </cell>
          <cell r="F659" t="str">
            <v>2 - Outros Profissionais da Saúde</v>
          </cell>
          <cell r="G659" t="str">
            <v>2236-05</v>
          </cell>
          <cell r="H659" t="str">
            <v>12/2023</v>
          </cell>
          <cell r="I659">
            <v>0</v>
          </cell>
          <cell r="J659">
            <v>350.54239999999999</v>
          </cell>
          <cell r="L659">
            <v>167.31940585774058</v>
          </cell>
          <cell r="M659">
            <v>0</v>
          </cell>
          <cell r="O659">
            <v>4.3499999999999996</v>
          </cell>
          <cell r="R659">
            <v>0</v>
          </cell>
          <cell r="S659">
            <v>0</v>
          </cell>
          <cell r="U659">
            <v>112.22</v>
          </cell>
        </row>
        <row r="660">
          <cell r="C660" t="str">
            <v>HOSPITAL NOSSA SENHORA DAS GRAÇAS - ANTIGO ALFA - CG Nº 024/2022</v>
          </cell>
          <cell r="E660" t="str">
            <v>KELLY BIANCA OLIVEIRA MESSIAS</v>
          </cell>
          <cell r="F660" t="str">
            <v>3 - Administrativo</v>
          </cell>
          <cell r="G660" t="str">
            <v>4110-10</v>
          </cell>
          <cell r="H660" t="str">
            <v>12/2023</v>
          </cell>
          <cell r="I660">
            <v>0</v>
          </cell>
          <cell r="J660">
            <v>169.4032</v>
          </cell>
          <cell r="L660">
            <v>167.31940585774058</v>
          </cell>
          <cell r="M660">
            <v>0</v>
          </cell>
          <cell r="O660">
            <v>2.0699999999999998</v>
          </cell>
          <cell r="R660">
            <v>218.12487379456027</v>
          </cell>
          <cell r="S660">
            <v>67.58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KELLY KARLA LUIZ DE AZEVEDO</v>
          </cell>
          <cell r="F661" t="str">
            <v>2 - Outros Profissionais da Saúde</v>
          </cell>
          <cell r="G661" t="str">
            <v>3222-05</v>
          </cell>
          <cell r="H661" t="str">
            <v>12/2023</v>
          </cell>
          <cell r="I661">
            <v>0</v>
          </cell>
          <cell r="J661">
            <v>571.5</v>
          </cell>
          <cell r="L661">
            <v>167.31940585774058</v>
          </cell>
          <cell r="M661">
            <v>0</v>
          </cell>
          <cell r="O661">
            <v>2.0699999999999998</v>
          </cell>
          <cell r="R661">
            <v>126.0778170899009</v>
          </cell>
          <cell r="S661">
            <v>66.59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KEYLA CARLA DA SILVA ALBUQUERQUE</v>
          </cell>
          <cell r="F662" t="str">
            <v>2 - Outros Profissionais da Saúde</v>
          </cell>
          <cell r="G662" t="str">
            <v>3222-05</v>
          </cell>
          <cell r="H662" t="str">
            <v>12/2023</v>
          </cell>
          <cell r="I662">
            <v>0</v>
          </cell>
          <cell r="J662">
            <v>526.68880000000001</v>
          </cell>
          <cell r="L662">
            <v>167.31940585774058</v>
          </cell>
          <cell r="M662">
            <v>0</v>
          </cell>
          <cell r="O662">
            <v>2.0699999999999998</v>
          </cell>
          <cell r="R662">
            <v>126.0778170899009</v>
          </cell>
          <cell r="S662">
            <v>70.239999999999995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KLEIDIANE GOMES FERREIRA</v>
          </cell>
          <cell r="F663" t="str">
            <v>2 - Outros Profissionais da Saúde</v>
          </cell>
          <cell r="G663" t="str">
            <v>3222-05</v>
          </cell>
          <cell r="H663" t="str">
            <v>12/2023</v>
          </cell>
          <cell r="I663">
            <v>0</v>
          </cell>
          <cell r="J663">
            <v>608.80079999999998</v>
          </cell>
          <cell r="L663">
            <v>167.31940585774058</v>
          </cell>
          <cell r="M663">
            <v>0</v>
          </cell>
          <cell r="O663">
            <v>2.0699999999999998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KLEYTON MANOEL ELIAS DA SILVA</v>
          </cell>
          <cell r="F664" t="str">
            <v>3 - Administrativo</v>
          </cell>
          <cell r="G664" t="str">
            <v>5174-10</v>
          </cell>
          <cell r="H664" t="str">
            <v>12/2023</v>
          </cell>
          <cell r="I664">
            <v>0</v>
          </cell>
          <cell r="J664">
            <v>141.40639999999999</v>
          </cell>
          <cell r="L664">
            <v>167.31940585774058</v>
          </cell>
          <cell r="M664">
            <v>0</v>
          </cell>
          <cell r="O664">
            <v>2.0699999999999998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LAIS ELINE CORREIA DE SOUSA</v>
          </cell>
          <cell r="F665" t="str">
            <v>2 - Outros Profissionais da Saúde</v>
          </cell>
          <cell r="G665" t="str">
            <v>2236-05</v>
          </cell>
          <cell r="H665" t="str">
            <v>12/2023</v>
          </cell>
          <cell r="I665">
            <v>0</v>
          </cell>
          <cell r="J665">
            <v>367.31040000000002</v>
          </cell>
          <cell r="L665">
            <v>167.31940585774058</v>
          </cell>
          <cell r="M665">
            <v>0</v>
          </cell>
          <cell r="O665">
            <v>4.3499999999999996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LAIS EMANUELLE BERNARDO VIEIRA DE FRANCA</v>
          </cell>
          <cell r="F666" t="str">
            <v>3 - Administrativo</v>
          </cell>
          <cell r="G666" t="str">
            <v>2234-45</v>
          </cell>
          <cell r="H666" t="str">
            <v>12/2023</v>
          </cell>
          <cell r="I666">
            <v>0</v>
          </cell>
          <cell r="J666">
            <v>865.01359999999988</v>
          </cell>
          <cell r="L666">
            <v>167.31940585774058</v>
          </cell>
          <cell r="M666">
            <v>0</v>
          </cell>
          <cell r="O666">
            <v>2.0699999999999998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LAIS MARIA DA SILVA</v>
          </cell>
          <cell r="F667" t="str">
            <v>2 - Outros Profissionais da Saúde</v>
          </cell>
          <cell r="G667" t="str">
            <v>2235-05</v>
          </cell>
          <cell r="H667" t="str">
            <v>12/2023</v>
          </cell>
          <cell r="I667">
            <v>0</v>
          </cell>
          <cell r="J667">
            <v>761.18640000000005</v>
          </cell>
          <cell r="L667">
            <v>167.31940585774058</v>
          </cell>
          <cell r="M667">
            <v>0</v>
          </cell>
          <cell r="O667">
            <v>4.3499999999999996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LAIS NOBERTO DA SILVA SOUZA</v>
          </cell>
          <cell r="F668" t="str">
            <v>2 - Outros Profissionais da Saúde</v>
          </cell>
          <cell r="G668" t="str">
            <v>3222-05</v>
          </cell>
          <cell r="H668" t="str">
            <v>12/2023</v>
          </cell>
          <cell r="I668">
            <v>0</v>
          </cell>
          <cell r="J668">
            <v>646.08879999999999</v>
          </cell>
          <cell r="L668">
            <v>167.31940585774058</v>
          </cell>
          <cell r="M668">
            <v>0</v>
          </cell>
          <cell r="O668">
            <v>2.0699999999999998</v>
          </cell>
          <cell r="R668">
            <v>268.96600979178857</v>
          </cell>
          <cell r="S668">
            <v>79.8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LAIS PEREIRA DA HORA</v>
          </cell>
          <cell r="F669" t="str">
            <v>2 - Outros Profissionais da Saúde</v>
          </cell>
          <cell r="G669" t="str">
            <v>3222-05</v>
          </cell>
          <cell r="H669" t="str">
            <v>12/2023</v>
          </cell>
          <cell r="I669">
            <v>0</v>
          </cell>
          <cell r="J669">
            <v>548.01839999999993</v>
          </cell>
          <cell r="L669">
            <v>167.31940585774058</v>
          </cell>
          <cell r="M669">
            <v>0</v>
          </cell>
          <cell r="O669">
            <v>2.0699999999999998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LAISE RISALVA FARIAS GOUVEIA DA SILVA</v>
          </cell>
          <cell r="F670" t="str">
            <v>2 - Outros Profissionais da Saúde</v>
          </cell>
          <cell r="G670" t="str">
            <v>2235-05</v>
          </cell>
          <cell r="H670" t="str">
            <v>12/2023</v>
          </cell>
          <cell r="I670">
            <v>0</v>
          </cell>
          <cell r="J670">
            <v>688.92</v>
          </cell>
          <cell r="L670">
            <v>167.31940585774058</v>
          </cell>
          <cell r="M670">
            <v>0</v>
          </cell>
          <cell r="O670">
            <v>4.3499999999999996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LARISSA BRIANNI DE ARAUJO GOMES</v>
          </cell>
          <cell r="F671" t="str">
            <v>2 - Outros Profissionais da Saúde</v>
          </cell>
          <cell r="G671" t="str">
            <v>2236-05</v>
          </cell>
          <cell r="H671" t="str">
            <v>12/2023</v>
          </cell>
          <cell r="I671">
            <v>0</v>
          </cell>
          <cell r="J671">
            <v>359.93759999999997</v>
          </cell>
          <cell r="L671">
            <v>167.31940585774058</v>
          </cell>
          <cell r="M671">
            <v>0</v>
          </cell>
          <cell r="O671">
            <v>4.3499999999999996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LARISSA DA SILVA AMARAL</v>
          </cell>
          <cell r="F672" t="str">
            <v>2 - Outros Profissionais da Saúde</v>
          </cell>
          <cell r="G672" t="str">
            <v>5211-30</v>
          </cell>
          <cell r="H672" t="str">
            <v>12/2023</v>
          </cell>
          <cell r="I672">
            <v>0</v>
          </cell>
          <cell r="J672">
            <v>175.9504</v>
          </cell>
          <cell r="L672">
            <v>167.31940585774058</v>
          </cell>
          <cell r="M672">
            <v>0</v>
          </cell>
          <cell r="O672">
            <v>2.0699999999999998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LARISSA FERREIRA DA SILVA</v>
          </cell>
          <cell r="F673" t="str">
            <v>2 - Outros Profissionais da Saúde</v>
          </cell>
          <cell r="G673" t="str">
            <v>3222-05</v>
          </cell>
          <cell r="H673" t="str">
            <v>12/2023</v>
          </cell>
          <cell r="I673">
            <v>0</v>
          </cell>
          <cell r="J673">
            <v>638.60479999999995</v>
          </cell>
          <cell r="L673">
            <v>167.31940585774058</v>
          </cell>
          <cell r="M673">
            <v>0</v>
          </cell>
          <cell r="O673">
            <v>2.0699999999999998</v>
          </cell>
          <cell r="R673">
            <v>252.15563417980181</v>
          </cell>
          <cell r="S673">
            <v>69.27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LARISSA GOUVEIA DA SILVA</v>
          </cell>
          <cell r="F674" t="str">
            <v>2 - Outros Profissionais da Saúde</v>
          </cell>
          <cell r="G674" t="str">
            <v>2236-05</v>
          </cell>
          <cell r="H674" t="str">
            <v>12/2023</v>
          </cell>
          <cell r="I674">
            <v>0</v>
          </cell>
          <cell r="J674">
            <v>294.32960000000003</v>
          </cell>
          <cell r="L674">
            <v>167.31940585774058</v>
          </cell>
          <cell r="M674">
            <v>0</v>
          </cell>
          <cell r="O674">
            <v>4.3499999999999996</v>
          </cell>
          <cell r="R674">
            <v>0</v>
          </cell>
          <cell r="S674">
            <v>0</v>
          </cell>
          <cell r="U674">
            <v>112.22</v>
          </cell>
        </row>
        <row r="675">
          <cell r="C675" t="str">
            <v>HOSPITAL NOSSA SENHORA DAS GRAÇAS - ANTIGO ALFA - CG Nº 024/2022</v>
          </cell>
          <cell r="E675" t="str">
            <v>LARISSA LESSA SIMPLICIO COSTA</v>
          </cell>
          <cell r="F675" t="str">
            <v>3 - Administrativo</v>
          </cell>
          <cell r="G675" t="str">
            <v>4110-10</v>
          </cell>
          <cell r="H675" t="str">
            <v>12/2023</v>
          </cell>
          <cell r="I675">
            <v>0</v>
          </cell>
          <cell r="J675">
            <v>18.149999999999999</v>
          </cell>
          <cell r="L675">
            <v>167.31940585774058</v>
          </cell>
          <cell r="M675">
            <v>0</v>
          </cell>
          <cell r="O675">
            <v>2.0699999999999998</v>
          </cell>
          <cell r="R675">
            <v>159.87833333333339</v>
          </cell>
          <cell r="S675">
            <v>39.6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LARISSA MOURA DA SILVA MACHADO DE OLIVEIRA</v>
          </cell>
          <cell r="F676" t="str">
            <v>2 - Outros Profissionais da Saúde</v>
          </cell>
          <cell r="G676" t="str">
            <v>2515-10</v>
          </cell>
          <cell r="H676" t="str">
            <v>12/2023</v>
          </cell>
          <cell r="I676">
            <v>0</v>
          </cell>
          <cell r="J676">
            <v>351.38240000000002</v>
          </cell>
          <cell r="L676">
            <v>167.31940585774058</v>
          </cell>
          <cell r="M676">
            <v>0</v>
          </cell>
          <cell r="O676">
            <v>2.0699999999999998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LAUDICEIA ELISABETE SILVA DOS SANTOS</v>
          </cell>
          <cell r="F677" t="str">
            <v>2 - Outros Profissionais da Saúde</v>
          </cell>
          <cell r="G677" t="str">
            <v>3222-05</v>
          </cell>
          <cell r="H677" t="str">
            <v>12/2023</v>
          </cell>
          <cell r="I677">
            <v>0</v>
          </cell>
          <cell r="J677">
            <v>605.53920000000005</v>
          </cell>
          <cell r="L677">
            <v>167.31940585774058</v>
          </cell>
          <cell r="M677">
            <v>0</v>
          </cell>
          <cell r="O677">
            <v>2.0699999999999998</v>
          </cell>
          <cell r="R677">
            <v>252.15563417980181</v>
          </cell>
          <cell r="S677">
            <v>79.8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LAURA CARLA RODRIGUES CARDOSO</v>
          </cell>
          <cell r="F678" t="str">
            <v>2 - Outros Profissionais da Saúde</v>
          </cell>
          <cell r="G678" t="str">
            <v>2237-10</v>
          </cell>
          <cell r="H678" t="str">
            <v>12/2023</v>
          </cell>
          <cell r="I678">
            <v>0</v>
          </cell>
          <cell r="J678">
            <v>575.18880000000001</v>
          </cell>
          <cell r="L678">
            <v>167.31940585774058</v>
          </cell>
          <cell r="M678">
            <v>0</v>
          </cell>
          <cell r="O678">
            <v>2.0699999999999998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LAURA DIANA DAMASCENA DE LACERDA HONORATO</v>
          </cell>
          <cell r="F679" t="str">
            <v>2 - Outros Profissionais da Saúde</v>
          </cell>
          <cell r="G679" t="str">
            <v>2235-05</v>
          </cell>
          <cell r="H679" t="str">
            <v>12/2023</v>
          </cell>
          <cell r="I679">
            <v>0</v>
          </cell>
          <cell r="J679">
            <v>901.65680000000009</v>
          </cell>
          <cell r="L679">
            <v>167.31940585774058</v>
          </cell>
          <cell r="M679">
            <v>0</v>
          </cell>
          <cell r="O679">
            <v>4.3499999999999996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LAURA HERUNDINA VELOSO DA SILVEIRA BRASIL</v>
          </cell>
          <cell r="F680" t="str">
            <v>2 - Outros Profissionais da Saúde</v>
          </cell>
          <cell r="G680" t="str">
            <v>2235-05</v>
          </cell>
          <cell r="H680" t="str">
            <v>12/2023</v>
          </cell>
          <cell r="I680">
            <v>0</v>
          </cell>
          <cell r="J680">
            <v>878.49599999999998</v>
          </cell>
          <cell r="L680">
            <v>167.31940585774058</v>
          </cell>
          <cell r="M680">
            <v>0</v>
          </cell>
          <cell r="O680">
            <v>4.3499999999999996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LAURA OLIVEIRA RODRIGUES</v>
          </cell>
          <cell r="F681" t="str">
            <v>1 - Médico</v>
          </cell>
          <cell r="G681" t="str">
            <v>2251-25</v>
          </cell>
          <cell r="H681" t="str">
            <v>12/2023</v>
          </cell>
          <cell r="I681">
            <v>0</v>
          </cell>
          <cell r="J681">
            <v>1529.3288</v>
          </cell>
          <cell r="L681">
            <v>167.31940585774058</v>
          </cell>
          <cell r="M681">
            <v>0</v>
          </cell>
          <cell r="O681">
            <v>16.59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LAYENNE MIRELLE DA SILVA LIMA</v>
          </cell>
          <cell r="F682" t="str">
            <v>2 - Outros Profissionais da Saúde</v>
          </cell>
          <cell r="G682" t="str">
            <v>3222-05</v>
          </cell>
          <cell r="H682" t="str">
            <v>12/2023</v>
          </cell>
          <cell r="I682">
            <v>0</v>
          </cell>
          <cell r="J682">
            <v>571.90239999999994</v>
          </cell>
          <cell r="L682">
            <v>167.31940585774058</v>
          </cell>
          <cell r="M682">
            <v>0</v>
          </cell>
          <cell r="O682">
            <v>2.0699999999999998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LAYS DE OLIVEIRA MACEDO</v>
          </cell>
          <cell r="F683" t="str">
            <v>2 - Outros Profissionais da Saúde</v>
          </cell>
          <cell r="G683" t="str">
            <v>2235-05</v>
          </cell>
          <cell r="H683" t="str">
            <v>12/2023</v>
          </cell>
          <cell r="I683">
            <v>0</v>
          </cell>
          <cell r="J683">
            <v>853.75360000000001</v>
          </cell>
          <cell r="L683">
            <v>167.31940585774058</v>
          </cell>
          <cell r="M683">
            <v>0</v>
          </cell>
          <cell r="O683">
            <v>4.3499999999999996</v>
          </cell>
          <cell r="R683">
            <v>149.24333470154122</v>
          </cell>
          <cell r="S683">
            <v>122.12</v>
          </cell>
          <cell r="U683">
            <v>120.26</v>
          </cell>
        </row>
        <row r="684">
          <cell r="C684" t="str">
            <v>HOSPITAL NOSSA SENHORA DAS GRAÇAS - ANTIGO ALFA - CG Nº 024/2022</v>
          </cell>
          <cell r="E684" t="str">
            <v>LAYS INGREDY MARIA SILVA ARAUJO</v>
          </cell>
          <cell r="F684" t="str">
            <v>2 - Outros Profissionais da Saúde</v>
          </cell>
          <cell r="G684" t="str">
            <v>2236-05</v>
          </cell>
          <cell r="H684" t="str">
            <v>12/2023</v>
          </cell>
          <cell r="I684">
            <v>0</v>
          </cell>
          <cell r="J684">
            <v>330.04559999999998</v>
          </cell>
          <cell r="L684">
            <v>167.31940585774058</v>
          </cell>
          <cell r="M684">
            <v>0</v>
          </cell>
          <cell r="O684">
            <v>4.3499999999999996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LEANDRO OLIVEIRA MACEDO</v>
          </cell>
          <cell r="F685" t="str">
            <v>3 - Administrativo</v>
          </cell>
          <cell r="G685" t="str">
            <v>5174-10</v>
          </cell>
          <cell r="H685" t="str">
            <v>12/2023</v>
          </cell>
          <cell r="I685">
            <v>0</v>
          </cell>
          <cell r="J685">
            <v>246.38159999999999</v>
          </cell>
          <cell r="L685">
            <v>167.31940585774058</v>
          </cell>
          <cell r="M685">
            <v>0</v>
          </cell>
          <cell r="O685">
            <v>2.0699999999999998</v>
          </cell>
          <cell r="R685">
            <v>134.48300489589428</v>
          </cell>
          <cell r="S685">
            <v>74.36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LEANDRO ROBERTO DO NASCIMENTO SANTOS</v>
          </cell>
          <cell r="F686" t="str">
            <v>2 - Outros Profissionais da Saúde</v>
          </cell>
          <cell r="G686" t="str">
            <v>2236-05</v>
          </cell>
          <cell r="H686" t="str">
            <v>12/2023</v>
          </cell>
          <cell r="I686">
            <v>0</v>
          </cell>
          <cell r="J686">
            <v>364.6696</v>
          </cell>
          <cell r="L686">
            <v>167.31940585774058</v>
          </cell>
          <cell r="M686">
            <v>0</v>
          </cell>
          <cell r="O686">
            <v>4.3499999999999996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LENILSON SANTANA DA SILVA</v>
          </cell>
          <cell r="F687" t="str">
            <v>2 - Outros Profissionais da Saúde</v>
          </cell>
          <cell r="G687" t="str">
            <v>5211-30</v>
          </cell>
          <cell r="H687" t="str">
            <v>12/2023</v>
          </cell>
          <cell r="I687">
            <v>0</v>
          </cell>
          <cell r="J687">
            <v>181.28319999999999</v>
          </cell>
          <cell r="L687">
            <v>167.31940585774058</v>
          </cell>
          <cell r="M687">
            <v>0</v>
          </cell>
          <cell r="O687">
            <v>2.0699999999999998</v>
          </cell>
          <cell r="R687">
            <v>386.75793562899742</v>
          </cell>
          <cell r="S687">
            <v>81.09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LEOCARDIA GALDINO DE LIMA</v>
          </cell>
          <cell r="F688" t="str">
            <v>2 - Outros Profissionais da Saúde</v>
          </cell>
          <cell r="G688" t="str">
            <v>2235-05</v>
          </cell>
          <cell r="H688" t="str">
            <v>12/2023</v>
          </cell>
          <cell r="I688">
            <v>0</v>
          </cell>
          <cell r="J688">
            <v>999.17360000000019</v>
          </cell>
          <cell r="L688">
            <v>167.31940585774058</v>
          </cell>
          <cell r="M688">
            <v>0</v>
          </cell>
          <cell r="O688">
            <v>4.3499999999999996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LEONARDO SILVA DE OLIVEIRA</v>
          </cell>
          <cell r="F689" t="str">
            <v>2 - Outros Profissionais da Saúde</v>
          </cell>
          <cell r="G689" t="str">
            <v>5151-10</v>
          </cell>
          <cell r="H689" t="str">
            <v>12/2023</v>
          </cell>
          <cell r="I689">
            <v>0</v>
          </cell>
          <cell r="J689">
            <v>134.34960000000001</v>
          </cell>
          <cell r="L689">
            <v>167.31940585774058</v>
          </cell>
          <cell r="M689">
            <v>0</v>
          </cell>
          <cell r="O689">
            <v>2.0699999999999998</v>
          </cell>
          <cell r="R689">
            <v>134.48300489589428</v>
          </cell>
          <cell r="S689">
            <v>80.89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LEONIA MOREIRA TRAJANO</v>
          </cell>
          <cell r="F690" t="str">
            <v>2 - Outros Profissionais da Saúde</v>
          </cell>
          <cell r="G690" t="str">
            <v>2236-05</v>
          </cell>
          <cell r="H690" t="str">
            <v>12/2023</v>
          </cell>
          <cell r="I690">
            <v>0</v>
          </cell>
          <cell r="J690">
            <v>365.79680000000002</v>
          </cell>
          <cell r="L690">
            <v>167.31940585774058</v>
          </cell>
          <cell r="M690">
            <v>0</v>
          </cell>
          <cell r="O690">
            <v>4.3499999999999996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LEONICE REGIS DA SILVA</v>
          </cell>
          <cell r="F691" t="str">
            <v>2 - Outros Profissionais da Saúde</v>
          </cell>
          <cell r="G691" t="str">
            <v>3222-05</v>
          </cell>
          <cell r="H691" t="str">
            <v>12/2023</v>
          </cell>
          <cell r="I691">
            <v>0</v>
          </cell>
          <cell r="J691">
            <v>579.57119999999998</v>
          </cell>
          <cell r="L691">
            <v>167.31940585774058</v>
          </cell>
          <cell r="M691">
            <v>0</v>
          </cell>
          <cell r="O691">
            <v>2.0699999999999998</v>
          </cell>
          <cell r="R691">
            <v>126.0778170899009</v>
          </cell>
          <cell r="S691">
            <v>79.8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LETICIA MAGGIONI</v>
          </cell>
          <cell r="F692" t="str">
            <v>1 - Médico</v>
          </cell>
          <cell r="G692" t="str">
            <v>2251-25</v>
          </cell>
          <cell r="H692" t="str">
            <v>12/2023</v>
          </cell>
          <cell r="I692">
            <v>0</v>
          </cell>
          <cell r="J692">
            <v>950.33360000000005</v>
          </cell>
          <cell r="L692">
            <v>167.31940585774058</v>
          </cell>
          <cell r="M692">
            <v>0</v>
          </cell>
          <cell r="O692">
            <v>16.59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LETICIA MARIA DE MELO SARMENTO</v>
          </cell>
          <cell r="F693" t="str">
            <v>2 - Outros Profissionais da Saúde</v>
          </cell>
          <cell r="G693" t="str">
            <v>2235-05</v>
          </cell>
          <cell r="H693" t="str">
            <v>12/2023</v>
          </cell>
          <cell r="I693">
            <v>0</v>
          </cell>
          <cell r="J693">
            <v>831.04399999999998</v>
          </cell>
          <cell r="L693">
            <v>167.31940585774058</v>
          </cell>
          <cell r="M693">
            <v>0</v>
          </cell>
          <cell r="O693">
            <v>4.3499999999999996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LEVI CLAUDIO DA SILVA</v>
          </cell>
          <cell r="F694" t="str">
            <v>2 - Outros Profissionais da Saúde</v>
          </cell>
          <cell r="G694" t="str">
            <v>5211-30</v>
          </cell>
          <cell r="H694" t="str">
            <v>12/2023</v>
          </cell>
          <cell r="I694">
            <v>0</v>
          </cell>
          <cell r="J694">
            <v>170.4744</v>
          </cell>
          <cell r="L694">
            <v>167.31940585774058</v>
          </cell>
          <cell r="M694">
            <v>0</v>
          </cell>
          <cell r="O694">
            <v>2.0699999999999998</v>
          </cell>
          <cell r="R694">
            <v>268.96600979178857</v>
          </cell>
          <cell r="S694">
            <v>71.680000000000007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LIANDRA DA SILVA SANTOS</v>
          </cell>
          <cell r="F695" t="str">
            <v>2 - Outros Profissionais da Saúde</v>
          </cell>
          <cell r="G695" t="str">
            <v>2235-05</v>
          </cell>
          <cell r="H695" t="str">
            <v>12/2023</v>
          </cell>
          <cell r="I695">
            <v>0</v>
          </cell>
          <cell r="J695">
            <v>836.37360000000001</v>
          </cell>
          <cell r="L695">
            <v>167.31940585774058</v>
          </cell>
          <cell r="M695">
            <v>0</v>
          </cell>
          <cell r="O695">
            <v>4.3499999999999996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LIDIA CRISTINA SILVA DA ROCHA SANTOS</v>
          </cell>
          <cell r="F696" t="str">
            <v>2 - Outros Profissionais da Saúde</v>
          </cell>
          <cell r="G696" t="str">
            <v>2235-05</v>
          </cell>
          <cell r="H696" t="str">
            <v>12/2023</v>
          </cell>
          <cell r="I696">
            <v>0</v>
          </cell>
          <cell r="J696">
            <v>517.4008</v>
          </cell>
          <cell r="L696">
            <v>167.31940585774058</v>
          </cell>
          <cell r="M696">
            <v>0</v>
          </cell>
          <cell r="O696">
            <v>4.3499999999999996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LIDIANA AVELINO ACIOLI LIMA</v>
          </cell>
          <cell r="F697" t="str">
            <v>2 - Outros Profissionais da Saúde</v>
          </cell>
          <cell r="G697" t="str">
            <v>3222-05</v>
          </cell>
          <cell r="H697" t="str">
            <v>12/2023</v>
          </cell>
          <cell r="I697">
            <v>0</v>
          </cell>
          <cell r="J697">
            <v>133.5104</v>
          </cell>
          <cell r="L697">
            <v>167.31940585774058</v>
          </cell>
          <cell r="M697">
            <v>0</v>
          </cell>
          <cell r="O697">
            <v>2.0699999999999998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LIDIANE GERMANA GOMES DA SILVA</v>
          </cell>
          <cell r="F698" t="str">
            <v>2 - Outros Profissionais da Saúde</v>
          </cell>
          <cell r="G698" t="str">
            <v>3222-05</v>
          </cell>
          <cell r="H698" t="str">
            <v>12/2023</v>
          </cell>
          <cell r="I698">
            <v>0</v>
          </cell>
          <cell r="J698">
            <v>611.95519999999999</v>
          </cell>
          <cell r="L698">
            <v>167.31940585774058</v>
          </cell>
          <cell r="M698">
            <v>0</v>
          </cell>
          <cell r="O698">
            <v>2.0699999999999998</v>
          </cell>
          <cell r="R698">
            <v>134.48300489589428</v>
          </cell>
          <cell r="S698">
            <v>79.8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LIDIANE GONCALVES DO NASCIMENTO</v>
          </cell>
          <cell r="F699" t="str">
            <v>2 - Outros Profissionais da Saúde</v>
          </cell>
          <cell r="G699" t="str">
            <v>2516-05</v>
          </cell>
          <cell r="H699" t="str">
            <v>12/2023</v>
          </cell>
          <cell r="I699">
            <v>0</v>
          </cell>
          <cell r="J699">
            <v>315.06560000000002</v>
          </cell>
          <cell r="L699">
            <v>167.31940585774058</v>
          </cell>
          <cell r="M699">
            <v>0</v>
          </cell>
          <cell r="O699">
            <v>2.0699999999999998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LIDIER ROBERTA MORAES NOGUEIRA</v>
          </cell>
          <cell r="F700" t="str">
            <v>3 - Administrativo</v>
          </cell>
          <cell r="G700" t="str">
            <v>1426-05</v>
          </cell>
          <cell r="H700" t="str">
            <v>12/2023</v>
          </cell>
          <cell r="I700">
            <v>0</v>
          </cell>
          <cell r="J700">
            <v>1873.6343999999999</v>
          </cell>
          <cell r="L700">
            <v>167.31940585774058</v>
          </cell>
          <cell r="M700">
            <v>0</v>
          </cell>
          <cell r="O700">
            <v>2.0699999999999998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LIGIA RAMOS DA SILVA</v>
          </cell>
          <cell r="F701" t="str">
            <v>2 - Outros Profissionais da Saúde</v>
          </cell>
          <cell r="G701" t="str">
            <v>3222-05</v>
          </cell>
          <cell r="H701" t="str">
            <v>12/2023</v>
          </cell>
          <cell r="I701">
            <v>0</v>
          </cell>
          <cell r="J701">
            <v>626.66399999999999</v>
          </cell>
          <cell r="L701">
            <v>167.31940585774058</v>
          </cell>
          <cell r="M701">
            <v>0</v>
          </cell>
          <cell r="O701">
            <v>2.0699999999999998</v>
          </cell>
          <cell r="R701">
            <v>318.16710914394503</v>
          </cell>
          <cell r="S701">
            <v>79.8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LILIANE BEZERRA MELO</v>
          </cell>
          <cell r="F702" t="str">
            <v>2 - Outros Profissionais da Saúde</v>
          </cell>
          <cell r="G702" t="str">
            <v>2235-05</v>
          </cell>
          <cell r="H702" t="str">
            <v>12/2023</v>
          </cell>
          <cell r="I702">
            <v>0</v>
          </cell>
          <cell r="J702">
            <v>900.12720000000002</v>
          </cell>
          <cell r="L702">
            <v>167.31940585774058</v>
          </cell>
          <cell r="M702">
            <v>0</v>
          </cell>
          <cell r="O702">
            <v>4.3499999999999996</v>
          </cell>
          <cell r="R702">
            <v>176.50894392586125</v>
          </cell>
          <cell r="S702">
            <v>116.92</v>
          </cell>
          <cell r="U702">
            <v>120.26</v>
          </cell>
        </row>
        <row r="703">
          <cell r="C703" t="str">
            <v>HOSPITAL NOSSA SENHORA DAS GRAÇAS - ANTIGO ALFA - CG Nº 024/2022</v>
          </cell>
          <cell r="E703" t="str">
            <v>LILIANE LIMA DE SOUZA</v>
          </cell>
          <cell r="F703" t="str">
            <v>2 - Outros Profissionais da Saúde</v>
          </cell>
          <cell r="G703" t="str">
            <v>2515-10</v>
          </cell>
          <cell r="H703" t="str">
            <v>12/2023</v>
          </cell>
          <cell r="I703">
            <v>0</v>
          </cell>
          <cell r="J703">
            <v>231.23920000000001</v>
          </cell>
          <cell r="L703">
            <v>167.31940585774058</v>
          </cell>
          <cell r="M703">
            <v>0</v>
          </cell>
          <cell r="O703">
            <v>2.0699999999999998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LIZANDRA BATISTA DE ALMEIDA</v>
          </cell>
          <cell r="F704" t="str">
            <v>2 - Outros Profissionais da Saúde</v>
          </cell>
          <cell r="G704" t="str">
            <v>3222-05</v>
          </cell>
          <cell r="H704" t="str">
            <v>12/2023</v>
          </cell>
          <cell r="I704">
            <v>0</v>
          </cell>
          <cell r="J704">
            <v>325.50959999999998</v>
          </cell>
          <cell r="L704">
            <v>167.31940585774058</v>
          </cell>
          <cell r="M704">
            <v>0</v>
          </cell>
          <cell r="O704">
            <v>2.0699999999999998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LIZIANE LAYSA DA SILVA GOMES</v>
          </cell>
          <cell r="F705" t="str">
            <v>2 - Outros Profissionais da Saúde</v>
          </cell>
          <cell r="G705" t="str">
            <v>3222-05</v>
          </cell>
          <cell r="H705" t="str">
            <v>12/2023</v>
          </cell>
          <cell r="I705">
            <v>0</v>
          </cell>
          <cell r="J705">
            <v>607.86400000000003</v>
          </cell>
          <cell r="L705">
            <v>167.31940585774058</v>
          </cell>
          <cell r="M705">
            <v>0</v>
          </cell>
          <cell r="O705">
            <v>2.0699999999999998</v>
          </cell>
          <cell r="R705">
            <v>268.96600979178857</v>
          </cell>
          <cell r="S705">
            <v>79.8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LORRAYNE CARLA SANTOS DA SILVA</v>
          </cell>
          <cell r="F706" t="str">
            <v>2 - Outros Profissionais da Saúde</v>
          </cell>
          <cell r="G706" t="str">
            <v>5211-30</v>
          </cell>
          <cell r="H706" t="str">
            <v>12/2023</v>
          </cell>
          <cell r="I706">
            <v>0</v>
          </cell>
          <cell r="J706">
            <v>117.1352</v>
          </cell>
          <cell r="L706">
            <v>167.31940585774058</v>
          </cell>
          <cell r="M706">
            <v>0</v>
          </cell>
          <cell r="O706">
            <v>2.0699999999999998</v>
          </cell>
          <cell r="R706">
            <v>134.48300489589428</v>
          </cell>
          <cell r="S706">
            <v>81.09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LUANA RAMOS DE SOUZA</v>
          </cell>
          <cell r="F707" t="str">
            <v>2 - Outros Profissionais da Saúde</v>
          </cell>
          <cell r="G707" t="str">
            <v>3222-05</v>
          </cell>
          <cell r="H707" t="str">
            <v>12/2023</v>
          </cell>
          <cell r="I707">
            <v>0</v>
          </cell>
          <cell r="J707">
            <v>581.16560000000004</v>
          </cell>
          <cell r="L707">
            <v>167.31940585774058</v>
          </cell>
          <cell r="M707">
            <v>0</v>
          </cell>
          <cell r="O707">
            <v>2.0699999999999998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LUCAS CARNEIRO DA SILVA NASCIMENTO</v>
          </cell>
          <cell r="F708" t="str">
            <v>3 - Administrativo</v>
          </cell>
          <cell r="G708" t="str">
            <v>4110-10</v>
          </cell>
          <cell r="H708" t="str">
            <v>12/2023</v>
          </cell>
          <cell r="I708">
            <v>0</v>
          </cell>
          <cell r="J708">
            <v>193.15440000000001</v>
          </cell>
          <cell r="L708">
            <v>167.31940585774058</v>
          </cell>
          <cell r="M708">
            <v>0</v>
          </cell>
          <cell r="O708">
            <v>2.0699999999999998</v>
          </cell>
          <cell r="R708">
            <v>189.11672563485135</v>
          </cell>
          <cell r="S708">
            <v>81.09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LUCAS DA SILVA FARIAS</v>
          </cell>
          <cell r="F709" t="str">
            <v>2 - Outros Profissionais da Saúde</v>
          </cell>
          <cell r="G709" t="str">
            <v>5151-10</v>
          </cell>
          <cell r="H709" t="str">
            <v>12/2023</v>
          </cell>
          <cell r="I709">
            <v>0</v>
          </cell>
          <cell r="J709">
            <v>194.77359999999999</v>
          </cell>
          <cell r="L709">
            <v>167.31940585774058</v>
          </cell>
          <cell r="M709">
            <v>0</v>
          </cell>
          <cell r="O709">
            <v>2.0699999999999998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LUCAS DE SOUZA XAVIER</v>
          </cell>
          <cell r="F710" t="str">
            <v>3 - Administrativo</v>
          </cell>
          <cell r="G710" t="str">
            <v>2521-05</v>
          </cell>
          <cell r="H710" t="str">
            <v>12/2023</v>
          </cell>
          <cell r="I710">
            <v>0</v>
          </cell>
          <cell r="J710">
            <v>463.39920000000001</v>
          </cell>
          <cell r="L710">
            <v>167.31940585774058</v>
          </cell>
          <cell r="M710">
            <v>0</v>
          </cell>
          <cell r="O710">
            <v>2.0699999999999998</v>
          </cell>
          <cell r="R710">
            <v>319.39713662774898</v>
          </cell>
          <cell r="S710">
            <v>216.31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LUCAS EDUARDO DOS SANTOS VICENTE</v>
          </cell>
          <cell r="F711" t="str">
            <v>2 - Outros Profissionais da Saúde</v>
          </cell>
          <cell r="G711" t="str">
            <v>3241-15</v>
          </cell>
          <cell r="H711" t="str">
            <v>12/2023</v>
          </cell>
          <cell r="I711">
            <v>0</v>
          </cell>
          <cell r="J711">
            <v>446.476</v>
          </cell>
          <cell r="L711">
            <v>167.31940585774058</v>
          </cell>
          <cell r="M711">
            <v>0</v>
          </cell>
          <cell r="O711">
            <v>2.0699999999999998</v>
          </cell>
          <cell r="R711">
            <v>75.646690253940534</v>
          </cell>
          <cell r="S711">
            <v>62.69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LUCAS LISBOA MENINO</v>
          </cell>
          <cell r="F712" t="str">
            <v>2 - Outros Profissionais da Saúde</v>
          </cell>
          <cell r="G712" t="str">
            <v>2234-05</v>
          </cell>
          <cell r="H712" t="str">
            <v>12/2023</v>
          </cell>
          <cell r="I712">
            <v>0</v>
          </cell>
          <cell r="J712">
            <v>589.23520000000008</v>
          </cell>
          <cell r="L712">
            <v>167.31940585774058</v>
          </cell>
          <cell r="M712">
            <v>0</v>
          </cell>
          <cell r="O712">
            <v>2.0699999999999998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LUCAS OLIVEIRA DE FARIAS SANTOS</v>
          </cell>
          <cell r="F713" t="str">
            <v>3 - Administrativo</v>
          </cell>
          <cell r="G713" t="str">
            <v>5163-45</v>
          </cell>
          <cell r="H713" t="str">
            <v>12/2023</v>
          </cell>
          <cell r="I713">
            <v>0</v>
          </cell>
          <cell r="J713">
            <v>186.4496</v>
          </cell>
          <cell r="L713">
            <v>167.31940585774058</v>
          </cell>
          <cell r="M713">
            <v>0</v>
          </cell>
          <cell r="O713">
            <v>2.0699999999999998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LUCIANA ALEXANDRINO CALDAS</v>
          </cell>
          <cell r="F714" t="str">
            <v>3 - Administrativo</v>
          </cell>
          <cell r="G714" t="str">
            <v>4110-10</v>
          </cell>
          <cell r="H714" t="str">
            <v>12/2023</v>
          </cell>
          <cell r="I714">
            <v>0</v>
          </cell>
          <cell r="J714">
            <v>253.44159999999999</v>
          </cell>
          <cell r="L714">
            <v>167.31940585774058</v>
          </cell>
          <cell r="M714">
            <v>0</v>
          </cell>
          <cell r="O714">
            <v>2.0699999999999998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LUCIANA AZEVEDO DE OLIVEIRA SILVA</v>
          </cell>
          <cell r="F715" t="str">
            <v>2 - Outros Profissionais da Saúde</v>
          </cell>
          <cell r="G715" t="str">
            <v>3222-05</v>
          </cell>
          <cell r="H715" t="str">
            <v>12/2023</v>
          </cell>
          <cell r="I715">
            <v>0</v>
          </cell>
          <cell r="J715">
            <v>512.45760000000007</v>
          </cell>
          <cell r="L715">
            <v>167.31940585774058</v>
          </cell>
          <cell r="M715">
            <v>0</v>
          </cell>
          <cell r="O715">
            <v>2.0699999999999998</v>
          </cell>
          <cell r="R715">
            <v>268.96600979178857</v>
          </cell>
          <cell r="S715">
            <v>77.69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LUCIANA BATISTA DO NASCIMENTO</v>
          </cell>
          <cell r="F716" t="str">
            <v>2 - Outros Profissionais da Saúde</v>
          </cell>
          <cell r="G716" t="str">
            <v>2236-05</v>
          </cell>
          <cell r="H716" t="str">
            <v>12/2023</v>
          </cell>
          <cell r="I716">
            <v>0</v>
          </cell>
          <cell r="J716">
            <v>350.50319999999999</v>
          </cell>
          <cell r="L716">
            <v>167.31940585774058</v>
          </cell>
          <cell r="M716">
            <v>0</v>
          </cell>
          <cell r="O716">
            <v>4.3499999999999996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LUCIANA DO NASCIMENTO PENA PEREIRA</v>
          </cell>
          <cell r="F717" t="str">
            <v>2 - Outros Profissionais da Saúde</v>
          </cell>
          <cell r="G717" t="str">
            <v>3222-05</v>
          </cell>
          <cell r="H717" t="str">
            <v>12/2023</v>
          </cell>
          <cell r="I717">
            <v>0</v>
          </cell>
          <cell r="J717">
            <v>599.18240000000003</v>
          </cell>
          <cell r="L717">
            <v>167.31940585774058</v>
          </cell>
          <cell r="M717">
            <v>0</v>
          </cell>
          <cell r="O717">
            <v>2.0699999999999998</v>
          </cell>
          <cell r="R717">
            <v>126.0778170899009</v>
          </cell>
          <cell r="S717">
            <v>75.02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LUCIANA MARIA DA SILVA</v>
          </cell>
          <cell r="F718" t="str">
            <v>2 - Outros Profissionais da Saúde</v>
          </cell>
          <cell r="G718" t="str">
            <v>2235-05</v>
          </cell>
          <cell r="H718" t="str">
            <v>12/2023</v>
          </cell>
          <cell r="I718">
            <v>0</v>
          </cell>
          <cell r="J718">
            <v>816.94720000000007</v>
          </cell>
          <cell r="L718">
            <v>167.31940585774058</v>
          </cell>
          <cell r="M718">
            <v>0</v>
          </cell>
          <cell r="O718">
            <v>4.3499999999999996</v>
          </cell>
          <cell r="R718">
            <v>176.50894392586125</v>
          </cell>
          <cell r="S718">
            <v>122.12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LUCIANA OLIVEIRA DA SILVA</v>
          </cell>
          <cell r="F719" t="str">
            <v>2 - Outros Profissionais da Saúde</v>
          </cell>
          <cell r="G719" t="str">
            <v>3222-05</v>
          </cell>
          <cell r="H719" t="str">
            <v>12/2023</v>
          </cell>
          <cell r="I719">
            <v>0</v>
          </cell>
          <cell r="J719">
            <v>616.64559999999994</v>
          </cell>
          <cell r="L719">
            <v>167.31940585774058</v>
          </cell>
          <cell r="M719">
            <v>0</v>
          </cell>
          <cell r="O719">
            <v>2.0699999999999998</v>
          </cell>
          <cell r="R719">
            <v>268.96600979178857</v>
          </cell>
          <cell r="S719">
            <v>79.8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LUCIANA ROBERTA DO MONTE VIANA</v>
          </cell>
          <cell r="F720" t="str">
            <v>2 - Outros Profissionais da Saúde</v>
          </cell>
          <cell r="G720" t="str">
            <v>3222-05</v>
          </cell>
          <cell r="H720" t="str">
            <v>12/2023</v>
          </cell>
          <cell r="I720">
            <v>0</v>
          </cell>
          <cell r="J720">
            <v>333.04399999999998</v>
          </cell>
          <cell r="L720">
            <v>167.31940585774058</v>
          </cell>
          <cell r="M720">
            <v>0</v>
          </cell>
          <cell r="O720">
            <v>2.0699999999999998</v>
          </cell>
          <cell r="R720">
            <v>172.20384773254759</v>
          </cell>
          <cell r="S720">
            <v>79.8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LUCIANA SOUZA QUEIROZ</v>
          </cell>
          <cell r="F721" t="str">
            <v>2 - Outros Profissionais da Saúde</v>
          </cell>
          <cell r="G721" t="str">
            <v>2236-05</v>
          </cell>
          <cell r="H721" t="str">
            <v>12/2023</v>
          </cell>
          <cell r="I721">
            <v>0</v>
          </cell>
          <cell r="J721">
            <v>314.2192</v>
          </cell>
          <cell r="L721">
            <v>167.31940585774058</v>
          </cell>
          <cell r="M721">
            <v>0</v>
          </cell>
          <cell r="O721">
            <v>4.3499999999999996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LUCIANA TAVARES DE SOUSA MONTEIRO</v>
          </cell>
          <cell r="F722" t="str">
            <v>2 - Outros Profissionais da Saúde</v>
          </cell>
          <cell r="G722" t="str">
            <v>2235-05</v>
          </cell>
          <cell r="H722" t="str">
            <v>12/2023</v>
          </cell>
          <cell r="I722">
            <v>0</v>
          </cell>
          <cell r="J722">
            <v>608.17759999999998</v>
          </cell>
          <cell r="L722">
            <v>167.31940585774058</v>
          </cell>
          <cell r="M722">
            <v>0</v>
          </cell>
          <cell r="O722">
            <v>4.3499999999999996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LUCIANA VIEIRA DA CUNHA</v>
          </cell>
          <cell r="F723" t="str">
            <v>2 - Outros Profissionais da Saúde</v>
          </cell>
          <cell r="G723" t="str">
            <v>3222-05</v>
          </cell>
          <cell r="H723" t="str">
            <v>12/2023</v>
          </cell>
          <cell r="I723">
            <v>0</v>
          </cell>
          <cell r="J723">
            <v>641.76480000000004</v>
          </cell>
          <cell r="L723">
            <v>167.31940585774058</v>
          </cell>
          <cell r="M723">
            <v>0</v>
          </cell>
          <cell r="O723">
            <v>2.0699999999999998</v>
          </cell>
          <cell r="R723">
            <v>134.48300489589428</v>
          </cell>
          <cell r="S723">
            <v>71.38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LUCIANO CARLOS NEVES DO NASCIMENTO</v>
          </cell>
          <cell r="F724" t="str">
            <v>2 - Outros Profissionais da Saúde</v>
          </cell>
          <cell r="G724" t="str">
            <v>5211-30</v>
          </cell>
          <cell r="H724" t="str">
            <v>12/2023</v>
          </cell>
          <cell r="I724">
            <v>0</v>
          </cell>
          <cell r="J724">
            <v>158.0984</v>
          </cell>
          <cell r="L724">
            <v>167.31940585774058</v>
          </cell>
          <cell r="M724">
            <v>0</v>
          </cell>
          <cell r="O724">
            <v>2.0699999999999998</v>
          </cell>
          <cell r="R724">
            <v>134.48300489589428</v>
          </cell>
          <cell r="S724">
            <v>81.09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LUCIANO SANTOS DE OLIVEIRA</v>
          </cell>
          <cell r="F725" t="str">
            <v>2 - Outros Profissionais da Saúde</v>
          </cell>
          <cell r="G725" t="str">
            <v>5151-10</v>
          </cell>
          <cell r="H725" t="str">
            <v>12/2023</v>
          </cell>
          <cell r="I725">
            <v>0</v>
          </cell>
          <cell r="J725">
            <v>134.5248</v>
          </cell>
          <cell r="L725">
            <v>167.31940585774058</v>
          </cell>
          <cell r="M725">
            <v>0</v>
          </cell>
          <cell r="O725">
            <v>2.0699999999999998</v>
          </cell>
          <cell r="R725">
            <v>298.28166482244848</v>
          </cell>
          <cell r="S725">
            <v>80.89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LUCIANO TOMAZ MEDEIROS DE CARVALHO</v>
          </cell>
          <cell r="F726" t="str">
            <v>3 - Administrativo</v>
          </cell>
          <cell r="G726" t="str">
            <v>7823-05</v>
          </cell>
          <cell r="H726" t="str">
            <v>12/2023</v>
          </cell>
          <cell r="I726">
            <v>0</v>
          </cell>
          <cell r="J726">
            <v>329.55439999999999</v>
          </cell>
          <cell r="L726">
            <v>167.31940585774058</v>
          </cell>
          <cell r="M726">
            <v>0</v>
          </cell>
          <cell r="O726">
            <v>2.0699999999999998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LUCIENE MARIA DE BARROS</v>
          </cell>
          <cell r="F727" t="str">
            <v>3 - Administrativo</v>
          </cell>
          <cell r="G727" t="str">
            <v>4221-05</v>
          </cell>
          <cell r="H727" t="str">
            <v>12/2023</v>
          </cell>
          <cell r="I727">
            <v>0</v>
          </cell>
          <cell r="J727">
            <v>209.82</v>
          </cell>
          <cell r="L727">
            <v>167.31940585774058</v>
          </cell>
          <cell r="M727">
            <v>0</v>
          </cell>
          <cell r="O727">
            <v>2.0699999999999998</v>
          </cell>
          <cell r="R727">
            <v>134.48300489589428</v>
          </cell>
          <cell r="S727">
            <v>81.09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LUCIENE SANTOS DA COSTA</v>
          </cell>
          <cell r="F728" t="str">
            <v>2 - Outros Profissionais da Saúde</v>
          </cell>
          <cell r="G728" t="str">
            <v>3222-05</v>
          </cell>
          <cell r="H728" t="str">
            <v>12/2023</v>
          </cell>
          <cell r="I728">
            <v>0</v>
          </cell>
          <cell r="J728">
            <v>559.19680000000005</v>
          </cell>
          <cell r="L728">
            <v>167.31940585774058</v>
          </cell>
          <cell r="M728">
            <v>0</v>
          </cell>
          <cell r="O728">
            <v>2.0699999999999998</v>
          </cell>
          <cell r="R728">
            <v>268.96600979178857</v>
          </cell>
          <cell r="S728">
            <v>65.06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LUCILA GOMES DA SILVA</v>
          </cell>
          <cell r="F729" t="str">
            <v>2 - Outros Profissionais da Saúde</v>
          </cell>
          <cell r="G729" t="str">
            <v>3222-05</v>
          </cell>
          <cell r="H729" t="str">
            <v>12/2023</v>
          </cell>
          <cell r="I729">
            <v>0</v>
          </cell>
          <cell r="J729">
            <v>375.00319999999999</v>
          </cell>
          <cell r="L729">
            <v>167.31940585774058</v>
          </cell>
          <cell r="M729">
            <v>0</v>
          </cell>
          <cell r="O729">
            <v>2.0699999999999998</v>
          </cell>
          <cell r="R729">
            <v>268.96600979178857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LUCINEIDE DUTRA JOSE</v>
          </cell>
          <cell r="F730" t="str">
            <v>3 - Administrativo</v>
          </cell>
          <cell r="G730" t="str">
            <v>4110-10</v>
          </cell>
          <cell r="H730" t="str">
            <v>12/2023</v>
          </cell>
          <cell r="I730">
            <v>0</v>
          </cell>
          <cell r="J730">
            <v>163.58320000000001</v>
          </cell>
          <cell r="L730">
            <v>167.31940585774058</v>
          </cell>
          <cell r="M730">
            <v>0</v>
          </cell>
          <cell r="O730">
            <v>2.0699999999999998</v>
          </cell>
          <cell r="R730">
            <v>319.39713662774898</v>
          </cell>
          <cell r="S730">
            <v>81.09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LUCIOLA CAVALCANTI DA CUNHA</v>
          </cell>
          <cell r="F731" t="str">
            <v>2 - Outros Profissionais da Saúde</v>
          </cell>
          <cell r="G731" t="str">
            <v>3222-05</v>
          </cell>
          <cell r="H731" t="str">
            <v>12/2023</v>
          </cell>
          <cell r="I731">
            <v>0</v>
          </cell>
          <cell r="J731">
            <v>571.6712</v>
          </cell>
          <cell r="L731">
            <v>167.31940585774058</v>
          </cell>
          <cell r="M731">
            <v>0</v>
          </cell>
          <cell r="O731">
            <v>2.0699999999999998</v>
          </cell>
          <cell r="R731">
            <v>134.48300489589428</v>
          </cell>
          <cell r="S731">
            <v>73.48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LUCIVANIA DE LIMA</v>
          </cell>
          <cell r="F732" t="str">
            <v>2 - Outros Profissionais da Saúde</v>
          </cell>
          <cell r="G732" t="str">
            <v>3222-05</v>
          </cell>
          <cell r="H732" t="str">
            <v>12/2023</v>
          </cell>
          <cell r="I732">
            <v>0</v>
          </cell>
          <cell r="J732">
            <v>675.7192</v>
          </cell>
          <cell r="L732">
            <v>167.31940585774058</v>
          </cell>
          <cell r="M732">
            <v>0</v>
          </cell>
          <cell r="O732">
            <v>2.0699999999999998</v>
          </cell>
          <cell r="R732">
            <v>268.96600979178857</v>
          </cell>
          <cell r="S732">
            <v>79.8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LUIS HENRIQUE NEGROMONTE DOS SANTOS</v>
          </cell>
          <cell r="F733" t="str">
            <v>3 - Administrativo</v>
          </cell>
          <cell r="G733" t="str">
            <v>2523-05</v>
          </cell>
          <cell r="H733" t="str">
            <v>12/2023</v>
          </cell>
          <cell r="I733">
            <v>0</v>
          </cell>
          <cell r="J733">
            <v>615.50319999999999</v>
          </cell>
          <cell r="L733">
            <v>167.31940585774058</v>
          </cell>
          <cell r="M733">
            <v>0</v>
          </cell>
          <cell r="O733">
            <v>2.0699999999999998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LUIZ ANTONIO DA SILVA</v>
          </cell>
          <cell r="F734" t="str">
            <v>3 - Administrativo</v>
          </cell>
          <cell r="G734" t="str">
            <v>5174-10</v>
          </cell>
          <cell r="H734" t="str">
            <v>12/2023</v>
          </cell>
          <cell r="I734">
            <v>0</v>
          </cell>
          <cell r="J734">
            <v>153.78479999999999</v>
          </cell>
          <cell r="L734">
            <v>167.31940585774058</v>
          </cell>
          <cell r="M734">
            <v>0</v>
          </cell>
          <cell r="O734">
            <v>2.0699999999999998</v>
          </cell>
          <cell r="R734">
            <v>252.15563417980181</v>
          </cell>
          <cell r="S734">
            <v>81.09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LUIZ ANTONIO SILVA CAVALCANTI</v>
          </cell>
          <cell r="F735" t="str">
            <v>2 - Outros Profissionais da Saúde</v>
          </cell>
          <cell r="G735" t="str">
            <v>3241-15</v>
          </cell>
          <cell r="H735" t="str">
            <v>12/2023</v>
          </cell>
          <cell r="I735">
            <v>0</v>
          </cell>
          <cell r="J735">
            <v>427.1352</v>
          </cell>
          <cell r="L735">
            <v>167.31940585774058</v>
          </cell>
          <cell r="M735">
            <v>0</v>
          </cell>
          <cell r="O735">
            <v>2.0699999999999998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LUIZ CARLOS SANTOS JUNIOR</v>
          </cell>
          <cell r="F736" t="str">
            <v>2 - Outros Profissionais da Saúde</v>
          </cell>
          <cell r="G736" t="str">
            <v>5151-10</v>
          </cell>
          <cell r="H736" t="str">
            <v>12/2023</v>
          </cell>
          <cell r="I736">
            <v>0</v>
          </cell>
          <cell r="J736">
            <v>309.61279999999999</v>
          </cell>
          <cell r="L736">
            <v>167.31940585774058</v>
          </cell>
          <cell r="M736">
            <v>0</v>
          </cell>
          <cell r="O736">
            <v>2.0699999999999998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LUIZ CLAUDIO RAPOSO DE SANTANA</v>
          </cell>
          <cell r="F737" t="str">
            <v>2 - Outros Profissionais da Saúde</v>
          </cell>
          <cell r="G737" t="str">
            <v>3222-05</v>
          </cell>
          <cell r="H737" t="str">
            <v>12/2023</v>
          </cell>
          <cell r="I737">
            <v>0</v>
          </cell>
          <cell r="J737">
            <v>624.53920000000005</v>
          </cell>
          <cell r="L737">
            <v>167.31940585774058</v>
          </cell>
          <cell r="M737">
            <v>0</v>
          </cell>
          <cell r="O737">
            <v>2.0699999999999998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LUIZ GABRIEL OLIVEIRA DINIZ</v>
          </cell>
          <cell r="F738" t="str">
            <v>3 - Administrativo</v>
          </cell>
          <cell r="G738" t="str">
            <v>5142-25</v>
          </cell>
          <cell r="H738" t="str">
            <v>12/2023</v>
          </cell>
          <cell r="I738">
            <v>0</v>
          </cell>
          <cell r="J738">
            <v>198.85759999999999</v>
          </cell>
          <cell r="L738">
            <v>167.31940585774058</v>
          </cell>
          <cell r="M738">
            <v>0</v>
          </cell>
          <cell r="O738">
            <v>2.0699999999999998</v>
          </cell>
          <cell r="R738">
            <v>318.16710914394503</v>
          </cell>
          <cell r="S738">
            <v>80.89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LUIZ GONZAGA DOS SANTOS NETO</v>
          </cell>
          <cell r="F739" t="str">
            <v>2 - Outros Profissionais da Saúde</v>
          </cell>
          <cell r="G739" t="str">
            <v>2236-05</v>
          </cell>
          <cell r="H739" t="str">
            <v>12/2023</v>
          </cell>
          <cell r="I739">
            <v>0</v>
          </cell>
          <cell r="J739">
            <v>375.06079999999997</v>
          </cell>
          <cell r="L739">
            <v>167.31940585774058</v>
          </cell>
          <cell r="M739">
            <v>0</v>
          </cell>
          <cell r="O739">
            <v>4.3499999999999996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LUIZ HENRIQUE FRANCISCO DE SOUZA</v>
          </cell>
          <cell r="F740" t="str">
            <v>2 - Outros Profissionais da Saúde</v>
          </cell>
          <cell r="G740" t="str">
            <v>3241-15</v>
          </cell>
          <cell r="H740" t="str">
            <v>12/2023</v>
          </cell>
          <cell r="I740">
            <v>0</v>
          </cell>
          <cell r="J740">
            <v>475.00400000000002</v>
          </cell>
          <cell r="L740">
            <v>167.31940585774058</v>
          </cell>
          <cell r="M740">
            <v>0</v>
          </cell>
          <cell r="O740">
            <v>2.0699999999999998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LUIZ PAULO WANDERLEY DE OLIVEIRA</v>
          </cell>
          <cell r="F741" t="str">
            <v>3 - Administrativo</v>
          </cell>
          <cell r="G741" t="str">
            <v>5174-10</v>
          </cell>
          <cell r="H741" t="str">
            <v>12/2023</v>
          </cell>
          <cell r="I741">
            <v>0</v>
          </cell>
          <cell r="J741">
            <v>176.16159999999999</v>
          </cell>
          <cell r="L741">
            <v>167.31940585774058</v>
          </cell>
          <cell r="M741">
            <v>0</v>
          </cell>
          <cell r="O741">
            <v>2.0699999999999998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LUIZA CARLA BARBOZA DA CRUZ</v>
          </cell>
          <cell r="F742" t="str">
            <v>2 - Outros Profissionais da Saúde</v>
          </cell>
          <cell r="G742" t="str">
            <v>2237-10</v>
          </cell>
          <cell r="H742" t="str">
            <v>12/2023</v>
          </cell>
          <cell r="I742">
            <v>0</v>
          </cell>
          <cell r="J742">
            <v>317.51440000000002</v>
          </cell>
          <cell r="L742">
            <v>167.31940585774058</v>
          </cell>
          <cell r="M742">
            <v>0</v>
          </cell>
          <cell r="O742">
            <v>2.0699999999999998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LUNARA OLIVEIRA DE FARIAS SANTOS MOTA</v>
          </cell>
          <cell r="F743" t="str">
            <v>3 - Administrativo</v>
          </cell>
          <cell r="G743" t="str">
            <v>1421-05</v>
          </cell>
          <cell r="H743" t="str">
            <v>12/2023</v>
          </cell>
          <cell r="I743">
            <v>0</v>
          </cell>
          <cell r="J743">
            <v>686.09839999999997</v>
          </cell>
          <cell r="L743">
            <v>167.31940585774058</v>
          </cell>
          <cell r="M743">
            <v>0</v>
          </cell>
          <cell r="O743">
            <v>2.0699999999999998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LUZIA DAYANA DA SILVA TAVARES</v>
          </cell>
          <cell r="F744" t="str">
            <v>2 - Outros Profissionais da Saúde</v>
          </cell>
          <cell r="G744" t="str">
            <v>2237-10</v>
          </cell>
          <cell r="H744" t="str">
            <v>12/2023</v>
          </cell>
          <cell r="I744">
            <v>0</v>
          </cell>
          <cell r="J744">
            <v>262.18400000000003</v>
          </cell>
          <cell r="L744">
            <v>167.31940585774058</v>
          </cell>
          <cell r="M744">
            <v>0</v>
          </cell>
          <cell r="O744">
            <v>2.0699999999999998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LUZINEI CAVALCANTE</v>
          </cell>
          <cell r="F745" t="str">
            <v>2 - Outros Profissionais da Saúde</v>
          </cell>
          <cell r="G745" t="str">
            <v>3222-05</v>
          </cell>
          <cell r="H745" t="str">
            <v>12/2023</v>
          </cell>
          <cell r="I745">
            <v>0</v>
          </cell>
          <cell r="J745">
            <v>584.61919999999998</v>
          </cell>
          <cell r="L745">
            <v>167.31940585774058</v>
          </cell>
          <cell r="M745">
            <v>0</v>
          </cell>
          <cell r="O745">
            <v>2.0699999999999998</v>
          </cell>
          <cell r="R745">
            <v>134.48300489589428</v>
          </cell>
          <cell r="S745">
            <v>79.8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LYZA NATALICIA DE OLIVEIRA SANTOS</v>
          </cell>
          <cell r="F746" t="str">
            <v>2 - Outros Profissionais da Saúde</v>
          </cell>
          <cell r="G746" t="str">
            <v>2235-05</v>
          </cell>
          <cell r="H746" t="str">
            <v>12/2023</v>
          </cell>
          <cell r="I746">
            <v>0</v>
          </cell>
          <cell r="J746">
            <v>809.28560000000004</v>
          </cell>
          <cell r="L746">
            <v>167.31940585774058</v>
          </cell>
          <cell r="M746">
            <v>0</v>
          </cell>
          <cell r="O746">
            <v>4.3499999999999996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LYZIA KAROLLEN DA SILVA GOMES</v>
          </cell>
          <cell r="F747" t="str">
            <v>2 - Outros Profissionais da Saúde</v>
          </cell>
          <cell r="G747" t="str">
            <v>5211-30</v>
          </cell>
          <cell r="H747" t="str">
            <v>12/2023</v>
          </cell>
          <cell r="I747">
            <v>0</v>
          </cell>
          <cell r="J747">
            <v>211.23519999999999</v>
          </cell>
          <cell r="L747">
            <v>167.31940585774058</v>
          </cell>
          <cell r="M747">
            <v>0</v>
          </cell>
          <cell r="O747">
            <v>2.0699999999999998</v>
          </cell>
          <cell r="R747">
            <v>149.14083241122424</v>
          </cell>
          <cell r="S747">
            <v>77.040000000000006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MADSON ITALO DA SILVA</v>
          </cell>
          <cell r="F748" t="str">
            <v>2 - Outros Profissionais da Saúde</v>
          </cell>
          <cell r="G748" t="str">
            <v>5211-30</v>
          </cell>
          <cell r="H748" t="str">
            <v>12/2023</v>
          </cell>
          <cell r="I748">
            <v>0</v>
          </cell>
          <cell r="J748">
            <v>179.38560000000001</v>
          </cell>
          <cell r="L748">
            <v>167.31940585774058</v>
          </cell>
          <cell r="M748">
            <v>0</v>
          </cell>
          <cell r="O748">
            <v>2.0699999999999998</v>
          </cell>
          <cell r="R748">
            <v>193.37896781449871</v>
          </cell>
          <cell r="S748">
            <v>81.09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MAGDA ANDREA DO NASCIMENTO FERREIRA</v>
          </cell>
          <cell r="F749" t="str">
            <v>2 - Outros Profissionais da Saúde</v>
          </cell>
          <cell r="G749" t="str">
            <v>5211-30</v>
          </cell>
          <cell r="H749" t="str">
            <v>12/2023</v>
          </cell>
          <cell r="I749">
            <v>0</v>
          </cell>
          <cell r="J749">
            <v>154.6</v>
          </cell>
          <cell r="L749">
            <v>167.31940585774058</v>
          </cell>
          <cell r="M749">
            <v>0</v>
          </cell>
          <cell r="O749">
            <v>2.0699999999999998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MANUELA LEILIANE RIBEIRO NOGUEIRA DE BARROS</v>
          </cell>
          <cell r="F750" t="str">
            <v>2 - Outros Profissionais da Saúde</v>
          </cell>
          <cell r="G750" t="str">
            <v>2236-05</v>
          </cell>
          <cell r="H750" t="str">
            <v>12/2023</v>
          </cell>
          <cell r="I750">
            <v>0</v>
          </cell>
          <cell r="J750">
            <v>515.71839999999997</v>
          </cell>
          <cell r="L750">
            <v>167.31940585774058</v>
          </cell>
          <cell r="M750">
            <v>0</v>
          </cell>
          <cell r="O750">
            <v>4.3499999999999996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MANUELA LIGIA DE OLIVEIRA LEITE</v>
          </cell>
          <cell r="F751" t="str">
            <v>3 - Administrativo</v>
          </cell>
          <cell r="G751" t="str">
            <v>4221-05</v>
          </cell>
          <cell r="H751" t="str">
            <v>12/2023</v>
          </cell>
          <cell r="I751">
            <v>0</v>
          </cell>
          <cell r="J751">
            <v>237.64959999999999</v>
          </cell>
          <cell r="L751">
            <v>167.31940585774058</v>
          </cell>
          <cell r="M751">
            <v>0</v>
          </cell>
          <cell r="O751">
            <v>2.0699999999999998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MANUELA MAGALHAES RODRIGUES DE OLIVEIRA</v>
          </cell>
          <cell r="F752" t="str">
            <v>2 - Outros Profissionais da Saúde</v>
          </cell>
          <cell r="G752" t="str">
            <v>2235-05</v>
          </cell>
          <cell r="H752" t="str">
            <v>12/2023</v>
          </cell>
          <cell r="I752">
            <v>0</v>
          </cell>
          <cell r="J752">
            <v>857.99279999999999</v>
          </cell>
          <cell r="L752">
            <v>167.31940585774058</v>
          </cell>
          <cell r="M752">
            <v>0</v>
          </cell>
          <cell r="O752">
            <v>4.3499999999999996</v>
          </cell>
          <cell r="R752">
            <v>176.50894392586125</v>
          </cell>
          <cell r="S752">
            <v>122.12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MANUELLA BARBOSA DA SILVA PEIXOTO</v>
          </cell>
          <cell r="F753" t="str">
            <v>2 - Outros Profissionais da Saúde</v>
          </cell>
          <cell r="G753" t="str">
            <v>3222-05</v>
          </cell>
          <cell r="H753" t="str">
            <v>12/2023</v>
          </cell>
          <cell r="I753">
            <v>0</v>
          </cell>
          <cell r="J753">
            <v>618.76080000000002</v>
          </cell>
          <cell r="L753">
            <v>167.31940585774058</v>
          </cell>
          <cell r="M753">
            <v>0</v>
          </cell>
          <cell r="O753">
            <v>2.0699999999999998</v>
          </cell>
          <cell r="R753">
            <v>159.08355457197251</v>
          </cell>
          <cell r="S753">
            <v>77.69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MARCELO BARBOSA DE LIMA</v>
          </cell>
          <cell r="F754" t="str">
            <v>2 - Outros Profissionais da Saúde</v>
          </cell>
          <cell r="G754" t="str">
            <v>5211-30</v>
          </cell>
          <cell r="H754" t="str">
            <v>12/2023</v>
          </cell>
          <cell r="I754">
            <v>0</v>
          </cell>
          <cell r="J754">
            <v>252.5016</v>
          </cell>
          <cell r="L754">
            <v>167.31940585774058</v>
          </cell>
          <cell r="M754">
            <v>0</v>
          </cell>
          <cell r="O754">
            <v>2.0699999999999998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MARCELO FIGUEIROA DA SILVA</v>
          </cell>
          <cell r="F755" t="str">
            <v>2 - Outros Profissionais da Saúde</v>
          </cell>
          <cell r="G755" t="str">
            <v>3222-05</v>
          </cell>
          <cell r="H755" t="str">
            <v>12/2023</v>
          </cell>
          <cell r="I755">
            <v>0</v>
          </cell>
          <cell r="J755">
            <v>598.31759999999997</v>
          </cell>
          <cell r="L755">
            <v>167.31940585774058</v>
          </cell>
          <cell r="M755">
            <v>0</v>
          </cell>
          <cell r="O755">
            <v>2.0699999999999998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MARCELO HENRIQUE DOS SANTOS FERREIRA</v>
          </cell>
          <cell r="F756" t="str">
            <v>2 - Outros Profissionais da Saúde</v>
          </cell>
          <cell r="G756" t="str">
            <v>3222-05</v>
          </cell>
          <cell r="H756" t="str">
            <v>12/2023</v>
          </cell>
          <cell r="I756">
            <v>0</v>
          </cell>
          <cell r="J756">
            <v>58.2136</v>
          </cell>
          <cell r="L756">
            <v>167.31940585774058</v>
          </cell>
          <cell r="M756">
            <v>0</v>
          </cell>
          <cell r="O756">
            <v>2.0699999999999998</v>
          </cell>
          <cell r="R756">
            <v>134.62283452098177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MARCELO HENRIQUE MARQUES DE VASCONCELOS</v>
          </cell>
          <cell r="F757" t="str">
            <v>3 - Administrativo</v>
          </cell>
          <cell r="G757" t="str">
            <v>2521-05</v>
          </cell>
          <cell r="H757" t="str">
            <v>12/2023</v>
          </cell>
          <cell r="I757">
            <v>0</v>
          </cell>
          <cell r="J757">
            <v>349.80239999999998</v>
          </cell>
          <cell r="L757">
            <v>167.31940585774058</v>
          </cell>
          <cell r="M757">
            <v>0</v>
          </cell>
          <cell r="O757">
            <v>2.0699999999999998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MARCELO LUCAS JUSTINO DA SILVA</v>
          </cell>
          <cell r="F758" t="str">
            <v>2 - Outros Profissionais da Saúde</v>
          </cell>
          <cell r="G758" t="str">
            <v>2235-05</v>
          </cell>
          <cell r="H758" t="str">
            <v>12/2023</v>
          </cell>
          <cell r="I758">
            <v>0</v>
          </cell>
          <cell r="J758">
            <v>1011.8912</v>
          </cell>
          <cell r="L758">
            <v>167.31940585774058</v>
          </cell>
          <cell r="M758">
            <v>0</v>
          </cell>
          <cell r="O758">
            <v>4.3499999999999996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MARCIA CRISTINA DO NASCIMENTO</v>
          </cell>
          <cell r="F759" t="str">
            <v>2 - Outros Profissionais da Saúde</v>
          </cell>
          <cell r="G759" t="str">
            <v>3222-05</v>
          </cell>
          <cell r="H759" t="str">
            <v>12/2023</v>
          </cell>
          <cell r="I759">
            <v>0</v>
          </cell>
          <cell r="J759">
            <v>326.3272</v>
          </cell>
          <cell r="L759">
            <v>167.31940585774058</v>
          </cell>
          <cell r="M759">
            <v>0</v>
          </cell>
          <cell r="O759">
            <v>2.0699999999999998</v>
          </cell>
          <cell r="R759">
            <v>134.48300489589428</v>
          </cell>
          <cell r="S759">
            <v>79.8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MARCIA MARIA DA CONCEICAO CHAGAS DA SILVA MENDES</v>
          </cell>
          <cell r="F760" t="str">
            <v>2 - Outros Profissionais da Saúde</v>
          </cell>
          <cell r="G760" t="str">
            <v>3222-05</v>
          </cell>
          <cell r="H760" t="str">
            <v>12/2023</v>
          </cell>
          <cell r="I760">
            <v>0</v>
          </cell>
          <cell r="J760">
            <v>582.7328</v>
          </cell>
          <cell r="L760">
            <v>167.31940585774058</v>
          </cell>
          <cell r="M760">
            <v>0</v>
          </cell>
          <cell r="O760">
            <v>2.0699999999999998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MARCIANA CRISTINA BATISTA DA SILVA</v>
          </cell>
          <cell r="F761" t="str">
            <v>1 - Médico</v>
          </cell>
          <cell r="G761" t="str">
            <v>2251-25</v>
          </cell>
          <cell r="H761" t="str">
            <v>12/2023</v>
          </cell>
          <cell r="I761">
            <v>0</v>
          </cell>
          <cell r="J761">
            <v>1300.1823999999999</v>
          </cell>
          <cell r="L761">
            <v>167.31940585774058</v>
          </cell>
          <cell r="M761">
            <v>0</v>
          </cell>
          <cell r="O761">
            <v>16.59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MARCILLE FERRAZ ARAGAO LEITE NOGUEIRA PAZ</v>
          </cell>
          <cell r="F762" t="str">
            <v>3 - Administrativo</v>
          </cell>
          <cell r="G762" t="str">
            <v>1421-05</v>
          </cell>
          <cell r="H762" t="str">
            <v>12/2023</v>
          </cell>
          <cell r="I762">
            <v>0</v>
          </cell>
          <cell r="J762">
            <v>656.69839999999999</v>
          </cell>
          <cell r="L762">
            <v>167.31940585774058</v>
          </cell>
          <cell r="M762">
            <v>0</v>
          </cell>
          <cell r="O762">
            <v>2.0699999999999998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MARCIO ROBERTO DE BARROS LEAO</v>
          </cell>
          <cell r="F763" t="str">
            <v>2 - Outros Profissionais da Saúde</v>
          </cell>
          <cell r="G763" t="str">
            <v>5151-10</v>
          </cell>
          <cell r="H763" t="str">
            <v>12/2023</v>
          </cell>
          <cell r="I763">
            <v>0</v>
          </cell>
          <cell r="J763">
            <v>313.43119999999999</v>
          </cell>
          <cell r="L763">
            <v>167.31940585774058</v>
          </cell>
          <cell r="M763">
            <v>0</v>
          </cell>
          <cell r="O763">
            <v>2.0699999999999998</v>
          </cell>
          <cell r="R763">
            <v>159.69856831387449</v>
          </cell>
          <cell r="S763">
            <v>80.89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MARCIONILA NUNES DE SOUZA</v>
          </cell>
          <cell r="F764" t="str">
            <v>2 - Outros Profissionais da Saúde</v>
          </cell>
          <cell r="G764" t="str">
            <v>2234-05</v>
          </cell>
          <cell r="H764" t="str">
            <v>12/2023</v>
          </cell>
          <cell r="I764">
            <v>0</v>
          </cell>
          <cell r="J764">
            <v>548.51760000000002</v>
          </cell>
          <cell r="K764">
            <v>0</v>
          </cell>
          <cell r="L764">
            <v>167.31940585774058</v>
          </cell>
          <cell r="M764">
            <v>0</v>
          </cell>
          <cell r="O764">
            <v>2.0699999999999998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MARCONDES BARBOSA DE LIMA</v>
          </cell>
          <cell r="F765" t="str">
            <v>2 - Outros Profissionais da Saúde</v>
          </cell>
          <cell r="G765" t="str">
            <v>3241-15</v>
          </cell>
          <cell r="H765" t="str">
            <v>12/2023</v>
          </cell>
          <cell r="I765">
            <v>0</v>
          </cell>
          <cell r="J765">
            <v>522.95440000000008</v>
          </cell>
          <cell r="L765">
            <v>167.31940585774058</v>
          </cell>
          <cell r="M765">
            <v>0</v>
          </cell>
          <cell r="O765">
            <v>2.0699999999999998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MARCOS ANDRE BARROS DOS SANTOS</v>
          </cell>
          <cell r="F766" t="str">
            <v>2 - Outros Profissionais da Saúde</v>
          </cell>
          <cell r="G766" t="str">
            <v>5211-30</v>
          </cell>
          <cell r="H766" t="str">
            <v>12/2023</v>
          </cell>
          <cell r="I766">
            <v>0</v>
          </cell>
          <cell r="J766">
            <v>178.93039999999999</v>
          </cell>
          <cell r="L766">
            <v>167.31940585774058</v>
          </cell>
          <cell r="M766">
            <v>0</v>
          </cell>
          <cell r="O766">
            <v>2.0699999999999998</v>
          </cell>
          <cell r="R766">
            <v>134.48300489589428</v>
          </cell>
          <cell r="S766">
            <v>81.09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MARCOS ANTONIO DO NASCIMENTO SILVA</v>
          </cell>
          <cell r="F767" t="str">
            <v>2 - Outros Profissionais da Saúde</v>
          </cell>
          <cell r="G767" t="str">
            <v>2236-05</v>
          </cell>
          <cell r="H767" t="str">
            <v>12/2023</v>
          </cell>
          <cell r="I767">
            <v>0</v>
          </cell>
          <cell r="J767">
            <v>540.64239999999995</v>
          </cell>
          <cell r="L767">
            <v>167.31940585774058</v>
          </cell>
          <cell r="M767">
            <v>0</v>
          </cell>
          <cell r="O767">
            <v>4.3499999999999996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MARCOS AURELIO ARAGAO DO NASCIMENTO</v>
          </cell>
          <cell r="F768" t="str">
            <v>2 - Outros Profissionais da Saúde</v>
          </cell>
          <cell r="G768" t="str">
            <v>5211-30</v>
          </cell>
          <cell r="H768" t="str">
            <v>12/2023</v>
          </cell>
          <cell r="I768">
            <v>0</v>
          </cell>
          <cell r="J768">
            <v>310.43840000000012</v>
          </cell>
          <cell r="L768">
            <v>167.31940585774058</v>
          </cell>
          <cell r="M768">
            <v>0</v>
          </cell>
          <cell r="O768">
            <v>2.0699999999999998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MARCOS CEZAR NASCIMENTO DOS SANTOS</v>
          </cell>
          <cell r="F769" t="str">
            <v>3 - Administrativo</v>
          </cell>
          <cell r="G769" t="str">
            <v>4110-10</v>
          </cell>
          <cell r="H769" t="str">
            <v>12/2023</v>
          </cell>
          <cell r="I769">
            <v>0</v>
          </cell>
          <cell r="J769">
            <v>208.21520000000001</v>
          </cell>
          <cell r="L769">
            <v>167.31940585774058</v>
          </cell>
          <cell r="M769">
            <v>33.43</v>
          </cell>
          <cell r="O769">
            <v>2.0699999999999998</v>
          </cell>
          <cell r="R769">
            <v>159.69856831387449</v>
          </cell>
          <cell r="S769">
            <v>100.28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MARCOS DOMINGUES DE MELLO</v>
          </cell>
          <cell r="F770" t="str">
            <v>2 - Outros Profissionais da Saúde</v>
          </cell>
          <cell r="G770" t="str">
            <v>3222-05</v>
          </cell>
          <cell r="H770" t="str">
            <v>12/2023</v>
          </cell>
          <cell r="I770">
            <v>0</v>
          </cell>
          <cell r="J770">
            <v>311.16399999999999</v>
          </cell>
          <cell r="L770">
            <v>167.31940585774058</v>
          </cell>
          <cell r="M770">
            <v>0</v>
          </cell>
          <cell r="O770">
            <v>2.0699999999999998</v>
          </cell>
          <cell r="R770">
            <v>134.48300489589428</v>
          </cell>
          <cell r="S770">
            <v>79.8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MARCOS GABRIEL DA SILVA OLIVEIRA</v>
          </cell>
          <cell r="F771" t="str">
            <v>3 - Administrativo</v>
          </cell>
          <cell r="G771" t="str">
            <v>4110-10</v>
          </cell>
          <cell r="H771" t="str">
            <v>12/2023</v>
          </cell>
          <cell r="I771">
            <v>0</v>
          </cell>
          <cell r="J771">
            <v>259.98480000000001</v>
          </cell>
          <cell r="L771">
            <v>167.31940585774058</v>
          </cell>
          <cell r="M771">
            <v>0</v>
          </cell>
          <cell r="O771">
            <v>2.0699999999999998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MARCOS JOSE DOS SANTOS</v>
          </cell>
          <cell r="F772" t="str">
            <v>3 - Administrativo</v>
          </cell>
          <cell r="G772" t="str">
            <v>7233-10</v>
          </cell>
          <cell r="H772" t="str">
            <v>12/2023</v>
          </cell>
          <cell r="I772">
            <v>0</v>
          </cell>
          <cell r="J772">
            <v>298.11840000000001</v>
          </cell>
          <cell r="L772">
            <v>167.31940585774058</v>
          </cell>
          <cell r="M772">
            <v>0</v>
          </cell>
          <cell r="O772">
            <v>2.0699999999999998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MARCUS VINICIUS DE OLIVEIRA VASCONCELOS</v>
          </cell>
          <cell r="F773" t="str">
            <v>2 - Outros Profissionais da Saúde</v>
          </cell>
          <cell r="G773" t="str">
            <v>2234-05</v>
          </cell>
          <cell r="H773" t="str">
            <v>12/2023</v>
          </cell>
          <cell r="I773">
            <v>0</v>
          </cell>
          <cell r="J773">
            <v>524.41599999999994</v>
          </cell>
          <cell r="K773">
            <v>0</v>
          </cell>
          <cell r="L773">
            <v>167.31940585774058</v>
          </cell>
          <cell r="M773">
            <v>0</v>
          </cell>
          <cell r="O773">
            <v>2.0699999999999998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MARGARETE FELIX BEZERRA</v>
          </cell>
          <cell r="F774" t="str">
            <v>2 - Outros Profissionais da Saúde</v>
          </cell>
          <cell r="G774" t="str">
            <v>3222-05</v>
          </cell>
          <cell r="H774" t="str">
            <v>12/2023</v>
          </cell>
          <cell r="I774">
            <v>0</v>
          </cell>
          <cell r="J774">
            <v>553.18000000000006</v>
          </cell>
          <cell r="L774">
            <v>167.31940585774058</v>
          </cell>
          <cell r="M774">
            <v>0</v>
          </cell>
          <cell r="O774">
            <v>2.0699999999999998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MARIA ALINE ROMEIRO TEODORO PERAZZO</v>
          </cell>
          <cell r="F775" t="str">
            <v>3 - Administrativo</v>
          </cell>
          <cell r="G775" t="str">
            <v>1312-05</v>
          </cell>
          <cell r="H775" t="str">
            <v>12/2023</v>
          </cell>
          <cell r="I775">
            <v>0</v>
          </cell>
          <cell r="J775">
            <v>1604.6415999999999</v>
          </cell>
          <cell r="L775">
            <v>167.31940585774058</v>
          </cell>
          <cell r="M775">
            <v>0</v>
          </cell>
          <cell r="O775">
            <v>2.0699999999999998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MARIA ANGELICA DE FRANCA TELLES</v>
          </cell>
          <cell r="F776" t="str">
            <v>2 - Outros Profissionais da Saúde</v>
          </cell>
          <cell r="G776" t="str">
            <v>2235-05</v>
          </cell>
          <cell r="H776" t="str">
            <v>12/2023</v>
          </cell>
          <cell r="I776">
            <v>0</v>
          </cell>
          <cell r="J776">
            <v>444.36800000000011</v>
          </cell>
          <cell r="L776">
            <v>167.31940585774058</v>
          </cell>
          <cell r="M776">
            <v>0</v>
          </cell>
          <cell r="O776">
            <v>4.3499999999999996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MARIA BRUNELLY FERREIRA DA SILVA</v>
          </cell>
          <cell r="F777" t="str">
            <v>2 - Outros Profissionais da Saúde</v>
          </cell>
          <cell r="G777" t="str">
            <v>3222-05</v>
          </cell>
          <cell r="H777" t="str">
            <v>12/2023</v>
          </cell>
          <cell r="I777">
            <v>0</v>
          </cell>
          <cell r="J777">
            <v>659.23360000000002</v>
          </cell>
          <cell r="L777">
            <v>167.31940585774058</v>
          </cell>
          <cell r="M777">
            <v>0</v>
          </cell>
          <cell r="O777">
            <v>2.0699999999999998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MARIA CAROLINA LEITE GALDINO</v>
          </cell>
          <cell r="F778" t="str">
            <v>3 - Administrativo</v>
          </cell>
          <cell r="G778" t="str">
            <v>2521-05</v>
          </cell>
          <cell r="H778" t="str">
            <v>12/2023</v>
          </cell>
          <cell r="I778">
            <v>0</v>
          </cell>
          <cell r="J778">
            <v>367.74160000000012</v>
          </cell>
          <cell r="L778">
            <v>167.31940585774058</v>
          </cell>
          <cell r="M778">
            <v>0</v>
          </cell>
          <cell r="O778">
            <v>2.0699999999999998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MARIA CAROLINA MARQUES WANDERLEY</v>
          </cell>
          <cell r="F779" t="str">
            <v>2 - Outros Profissionais da Saúde</v>
          </cell>
          <cell r="G779" t="str">
            <v>2235-05</v>
          </cell>
          <cell r="H779" t="str">
            <v>12/2023</v>
          </cell>
          <cell r="I779">
            <v>0</v>
          </cell>
          <cell r="J779">
            <v>779.08080000000007</v>
          </cell>
          <cell r="L779">
            <v>167.31940585774058</v>
          </cell>
          <cell r="M779">
            <v>0</v>
          </cell>
          <cell r="O779">
            <v>4.3499999999999996</v>
          </cell>
          <cell r="R779">
            <v>353.01788785172249</v>
          </cell>
          <cell r="S779">
            <v>87.71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MARIA CATARINA FERRAZ DA SILVA</v>
          </cell>
          <cell r="F780" t="str">
            <v>2 - Outros Profissionais da Saúde</v>
          </cell>
          <cell r="G780" t="str">
            <v>2515-10</v>
          </cell>
          <cell r="H780" t="str">
            <v>12/2023</v>
          </cell>
          <cell r="I780">
            <v>0</v>
          </cell>
          <cell r="J780">
            <v>337.72320000000002</v>
          </cell>
          <cell r="L780">
            <v>167.31940585774058</v>
          </cell>
          <cell r="M780">
            <v>0</v>
          </cell>
          <cell r="O780">
            <v>2.0699999999999998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MARIA CRISTIANE DOS SANTOS PEREIRA</v>
          </cell>
          <cell r="F781" t="str">
            <v>2 - Outros Profissionais da Saúde</v>
          </cell>
          <cell r="G781" t="str">
            <v>3222-05</v>
          </cell>
          <cell r="H781" t="str">
            <v>12/2023</v>
          </cell>
          <cell r="I781">
            <v>0</v>
          </cell>
          <cell r="J781">
            <v>615.67920000000004</v>
          </cell>
          <cell r="L781">
            <v>167.31940585774058</v>
          </cell>
          <cell r="M781">
            <v>0</v>
          </cell>
          <cell r="O781">
            <v>2.0699999999999998</v>
          </cell>
          <cell r="R781">
            <v>252.15563417980181</v>
          </cell>
          <cell r="S781">
            <v>79.8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MARIA CRISTINA DA SILVA FERREIRA</v>
          </cell>
          <cell r="F782" t="str">
            <v>2 - Outros Profissionais da Saúde</v>
          </cell>
          <cell r="G782" t="str">
            <v>3222-05</v>
          </cell>
          <cell r="H782" t="str">
            <v>12/2023</v>
          </cell>
          <cell r="I782">
            <v>0</v>
          </cell>
          <cell r="J782">
            <v>664.05759999999998</v>
          </cell>
          <cell r="L782">
            <v>167.31940585774058</v>
          </cell>
          <cell r="M782">
            <v>0</v>
          </cell>
          <cell r="O782">
            <v>2.0699999999999998</v>
          </cell>
          <cell r="R782">
            <v>67.311417260490884</v>
          </cell>
          <cell r="S782">
            <v>0</v>
          </cell>
          <cell r="U782">
            <v>13.88</v>
          </cell>
        </row>
        <row r="783">
          <cell r="C783" t="str">
            <v>HOSPITAL NOSSA SENHORA DAS GRAÇAS - ANTIGO ALFA - CG Nº 024/2022</v>
          </cell>
          <cell r="E783" t="str">
            <v>MARIA CRISTINA DE CARVALHO SILVA SANTOS</v>
          </cell>
          <cell r="F783" t="str">
            <v>2 - Outros Profissionais da Saúde</v>
          </cell>
          <cell r="G783" t="str">
            <v>3222-05</v>
          </cell>
          <cell r="H783" t="str">
            <v>12/2023</v>
          </cell>
          <cell r="I783">
            <v>0</v>
          </cell>
          <cell r="J783">
            <v>223.5368</v>
          </cell>
          <cell r="L783">
            <v>167.31940585774058</v>
          </cell>
          <cell r="M783">
            <v>0</v>
          </cell>
          <cell r="O783">
            <v>2.0699999999999998</v>
          </cell>
          <cell r="R783">
            <v>134.48300489589428</v>
          </cell>
          <cell r="S783">
            <v>75.02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MARIA DA CONCEICAO NASCIMENTO DA SILVA</v>
          </cell>
          <cell r="F784" t="str">
            <v>2 - Outros Profissionais da Saúde</v>
          </cell>
          <cell r="G784" t="str">
            <v>2236-05</v>
          </cell>
          <cell r="H784" t="str">
            <v>12/2023</v>
          </cell>
          <cell r="I784">
            <v>0</v>
          </cell>
          <cell r="J784">
            <v>356.02</v>
          </cell>
          <cell r="L784">
            <v>167.31940585774058</v>
          </cell>
          <cell r="M784">
            <v>0</v>
          </cell>
          <cell r="O784">
            <v>4.3499999999999996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MARIA DA CONCEICAO PEREIRA SILVA</v>
          </cell>
          <cell r="F785" t="str">
            <v>2 - Outros Profissionais da Saúde</v>
          </cell>
          <cell r="G785" t="str">
            <v>3222-05</v>
          </cell>
          <cell r="H785" t="str">
            <v>12/2023</v>
          </cell>
          <cell r="I785">
            <v>0</v>
          </cell>
          <cell r="J785">
            <v>540.20000000000005</v>
          </cell>
          <cell r="L785">
            <v>167.31940585774058</v>
          </cell>
          <cell r="M785">
            <v>0</v>
          </cell>
          <cell r="O785">
            <v>2.0699999999999998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MARIA DAS GRACAS DA SILVA LIRA</v>
          </cell>
          <cell r="F786" t="str">
            <v>2 - Outros Profissionais da Saúde</v>
          </cell>
          <cell r="G786" t="str">
            <v>2235-05</v>
          </cell>
          <cell r="H786" t="str">
            <v>12/2023</v>
          </cell>
          <cell r="I786">
            <v>0</v>
          </cell>
          <cell r="J786">
            <v>434.68079999999998</v>
          </cell>
          <cell r="L786">
            <v>167.31940585774058</v>
          </cell>
          <cell r="M786">
            <v>0</v>
          </cell>
          <cell r="O786">
            <v>4.3499999999999996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MARIA DAS MERCES VIEIRA DA ROCHA</v>
          </cell>
          <cell r="F787" t="str">
            <v>2 - Outros Profissionais da Saúde</v>
          </cell>
          <cell r="G787" t="str">
            <v>3222-05</v>
          </cell>
          <cell r="H787" t="str">
            <v>12/2023</v>
          </cell>
          <cell r="I787">
            <v>0</v>
          </cell>
          <cell r="J787">
            <v>699.35440000000006</v>
          </cell>
          <cell r="L787">
            <v>167.31940585774058</v>
          </cell>
          <cell r="M787">
            <v>0</v>
          </cell>
          <cell r="O787">
            <v>2.0699999999999998</v>
          </cell>
          <cell r="R787">
            <v>134.48300489589428</v>
          </cell>
          <cell r="S787">
            <v>79.8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MARIA DENE DA SILVA</v>
          </cell>
          <cell r="F788" t="str">
            <v>2 - Outros Profissionais da Saúde</v>
          </cell>
          <cell r="G788" t="str">
            <v>3222-05</v>
          </cell>
          <cell r="H788" t="str">
            <v>12/2023</v>
          </cell>
          <cell r="I788">
            <v>0</v>
          </cell>
          <cell r="J788">
            <v>220.94319999999999</v>
          </cell>
          <cell r="L788">
            <v>167.31940585774058</v>
          </cell>
          <cell r="M788">
            <v>0</v>
          </cell>
          <cell r="O788">
            <v>2.0699999999999998</v>
          </cell>
          <cell r="R788">
            <v>126.0778170899009</v>
          </cell>
          <cell r="S788">
            <v>60.27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MARIA EDUARDA DE ARAUJO SILVA</v>
          </cell>
          <cell r="F789" t="str">
            <v>2 - Outros Profissionais da Saúde</v>
          </cell>
          <cell r="G789" t="str">
            <v>2236-05</v>
          </cell>
          <cell r="H789" t="str">
            <v>12/2023</v>
          </cell>
          <cell r="I789">
            <v>0</v>
          </cell>
          <cell r="J789">
            <v>338.76639999999998</v>
          </cell>
          <cell r="L789">
            <v>167.31940585774058</v>
          </cell>
          <cell r="M789">
            <v>0</v>
          </cell>
          <cell r="O789">
            <v>4.3499999999999996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MARIA EDUARDA DE MELO DA SILVA</v>
          </cell>
          <cell r="F790" t="str">
            <v>2 - Outros Profissionais da Saúde</v>
          </cell>
          <cell r="G790" t="str">
            <v>3222-05</v>
          </cell>
          <cell r="H790" t="str">
            <v>12/2023</v>
          </cell>
          <cell r="I790">
            <v>0</v>
          </cell>
          <cell r="J790">
            <v>649.29359999999997</v>
          </cell>
          <cell r="L790">
            <v>167.31940585774058</v>
          </cell>
          <cell r="M790">
            <v>0</v>
          </cell>
          <cell r="O790">
            <v>2.0699999999999998</v>
          </cell>
          <cell r="R790">
            <v>183.68410424805074</v>
          </cell>
          <cell r="S790">
            <v>79.8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MARIA EDUARDA DIAS VIEIRA</v>
          </cell>
          <cell r="F791" t="str">
            <v>3 - Administrativo</v>
          </cell>
          <cell r="G791" t="str">
            <v>4110-10</v>
          </cell>
          <cell r="H791" t="str">
            <v>12/2023</v>
          </cell>
          <cell r="I791">
            <v>0</v>
          </cell>
          <cell r="J791">
            <v>18.149999999999999</v>
          </cell>
          <cell r="L791">
            <v>167.31940585774058</v>
          </cell>
          <cell r="M791">
            <v>0</v>
          </cell>
          <cell r="O791">
            <v>2.0699999999999998</v>
          </cell>
          <cell r="R791">
            <v>159.87833333333339</v>
          </cell>
          <cell r="S791">
            <v>39.6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MARIA EDUARDA PEREIRA BORGES</v>
          </cell>
          <cell r="F792" t="str">
            <v>2 - Outros Profissionais da Saúde</v>
          </cell>
          <cell r="G792" t="str">
            <v>2235-05</v>
          </cell>
          <cell r="H792" t="str">
            <v>12/2023</v>
          </cell>
          <cell r="I792">
            <v>0</v>
          </cell>
          <cell r="J792">
            <v>866.19440000000009</v>
          </cell>
          <cell r="L792">
            <v>167.31940585774058</v>
          </cell>
          <cell r="M792">
            <v>0</v>
          </cell>
          <cell r="O792">
            <v>4.3499999999999996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MARIA EDUARDA PLACIDO DE MELO</v>
          </cell>
          <cell r="F793" t="str">
            <v>2 - Outros Profissionais da Saúde</v>
          </cell>
          <cell r="G793" t="str">
            <v>3222-05</v>
          </cell>
          <cell r="H793" t="str">
            <v>12/2023</v>
          </cell>
          <cell r="I793">
            <v>0</v>
          </cell>
          <cell r="J793">
            <v>695.6024000000001</v>
          </cell>
          <cell r="L793">
            <v>167.31940585774058</v>
          </cell>
          <cell r="M793">
            <v>0</v>
          </cell>
          <cell r="O793">
            <v>2.0699999999999998</v>
          </cell>
          <cell r="R793">
            <v>67.241502447947141</v>
          </cell>
          <cell r="S793">
            <v>5.32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MARIA EDUARDA SANTOS DE ANDRADE</v>
          </cell>
          <cell r="F794" t="str">
            <v>2 - Outros Profissionais da Saúde</v>
          </cell>
          <cell r="G794" t="str">
            <v>3222-25</v>
          </cell>
          <cell r="H794" t="str">
            <v>12/2023</v>
          </cell>
          <cell r="I794">
            <v>0</v>
          </cell>
          <cell r="J794">
            <v>166.2928</v>
          </cell>
          <cell r="L794">
            <v>167.31940585774058</v>
          </cell>
          <cell r="M794">
            <v>0</v>
          </cell>
          <cell r="O794">
            <v>2.0699999999999998</v>
          </cell>
          <cell r="R794">
            <v>235.76279650436953</v>
          </cell>
          <cell r="S794">
            <v>87.81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MARIA EDUARDA SOARES DA SILVA</v>
          </cell>
          <cell r="F795" t="str">
            <v>2 - Outros Profissionais da Saúde</v>
          </cell>
          <cell r="G795" t="str">
            <v>3222-05</v>
          </cell>
          <cell r="H795" t="str">
            <v>12/2023</v>
          </cell>
          <cell r="I795">
            <v>0</v>
          </cell>
          <cell r="J795">
            <v>621.44240000000002</v>
          </cell>
          <cell r="L795">
            <v>167.31940585774058</v>
          </cell>
          <cell r="M795">
            <v>0</v>
          </cell>
          <cell r="O795">
            <v>2.0699999999999998</v>
          </cell>
          <cell r="R795">
            <v>252.15563417980181</v>
          </cell>
          <cell r="S795">
            <v>79.8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MARIA ENIRES RUFINO DA SILVA</v>
          </cell>
          <cell r="F796" t="str">
            <v>2 - Outros Profissionais da Saúde</v>
          </cell>
          <cell r="G796" t="str">
            <v>3222-05</v>
          </cell>
          <cell r="H796" t="str">
            <v>12/2023</v>
          </cell>
          <cell r="I796">
            <v>0</v>
          </cell>
          <cell r="J796">
            <v>499.16559999999998</v>
          </cell>
          <cell r="L796">
            <v>167.31940585774058</v>
          </cell>
          <cell r="M796">
            <v>0</v>
          </cell>
          <cell r="O796">
            <v>2.0699999999999998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MARIA GABRIELA SILVA DO NASCIMENTO</v>
          </cell>
          <cell r="F797" t="str">
            <v>2 - Outros Profissionais da Saúde</v>
          </cell>
          <cell r="G797" t="str">
            <v>5211-30</v>
          </cell>
          <cell r="H797" t="str">
            <v>12/2023</v>
          </cell>
          <cell r="I797">
            <v>0</v>
          </cell>
          <cell r="J797">
            <v>267.47919999999999</v>
          </cell>
          <cell r="L797">
            <v>167.31940585774058</v>
          </cell>
          <cell r="M797">
            <v>0</v>
          </cell>
          <cell r="O797">
            <v>2.0699999999999998</v>
          </cell>
          <cell r="R797">
            <v>176.58350427167454</v>
          </cell>
          <cell r="S797">
            <v>81.09</v>
          </cell>
          <cell r="U797">
            <v>80.95</v>
          </cell>
        </row>
        <row r="798">
          <cell r="C798" t="str">
            <v>HOSPITAL NOSSA SENHORA DAS GRAÇAS - ANTIGO ALFA - CG Nº 024/2022</v>
          </cell>
          <cell r="E798" t="str">
            <v>MARIA GERLANDIA FERREIRA DE SOUZA</v>
          </cell>
          <cell r="F798" t="str">
            <v>3 - Administrativo</v>
          </cell>
          <cell r="G798" t="str">
            <v>4110-10</v>
          </cell>
          <cell r="H798" t="str">
            <v>12/2023</v>
          </cell>
          <cell r="I798">
            <v>0</v>
          </cell>
          <cell r="J798">
            <v>226.4872</v>
          </cell>
          <cell r="L798">
            <v>167.31940585774058</v>
          </cell>
          <cell r="M798">
            <v>0</v>
          </cell>
          <cell r="O798">
            <v>2.0699999999999998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MARIA GISELLE LUCENA DA SILVA</v>
          </cell>
          <cell r="F799" t="str">
            <v>2 - Outros Profissionais da Saúde</v>
          </cell>
          <cell r="G799" t="str">
            <v>2235-05</v>
          </cell>
          <cell r="H799" t="str">
            <v>12/2023</v>
          </cell>
          <cell r="I799">
            <v>0</v>
          </cell>
          <cell r="J799">
            <v>1073.1904</v>
          </cell>
          <cell r="L799">
            <v>167.31940585774058</v>
          </cell>
          <cell r="M799">
            <v>0</v>
          </cell>
          <cell r="O799">
            <v>4.3499999999999996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MARIA ISABEL DA SILVA</v>
          </cell>
          <cell r="F800" t="str">
            <v>2 - Outros Profissionais da Saúde</v>
          </cell>
          <cell r="G800" t="str">
            <v>2235-05</v>
          </cell>
          <cell r="H800" t="str">
            <v>12/2023</v>
          </cell>
          <cell r="I800">
            <v>0</v>
          </cell>
          <cell r="J800">
            <v>794.32</v>
          </cell>
          <cell r="L800">
            <v>167.31940585774058</v>
          </cell>
          <cell r="M800">
            <v>0</v>
          </cell>
          <cell r="O800">
            <v>4.3499999999999996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MARIA IZABEL LOPES DA SILVA</v>
          </cell>
          <cell r="F801" t="str">
            <v>2 - Outros Profissionais da Saúde</v>
          </cell>
          <cell r="G801" t="str">
            <v>3222-05</v>
          </cell>
          <cell r="H801" t="str">
            <v>12/2023</v>
          </cell>
          <cell r="I801">
            <v>0</v>
          </cell>
          <cell r="J801">
            <v>520.28480000000002</v>
          </cell>
          <cell r="L801">
            <v>167.31940585774058</v>
          </cell>
          <cell r="M801">
            <v>0</v>
          </cell>
          <cell r="O801">
            <v>2.0699999999999998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MARIA JANAINA DA COSTA SANTOS</v>
          </cell>
          <cell r="F802" t="str">
            <v>3 - Administrativo</v>
          </cell>
          <cell r="G802" t="str">
            <v>4110-10</v>
          </cell>
          <cell r="H802" t="str">
            <v>12/2023</v>
          </cell>
          <cell r="I802">
            <v>0</v>
          </cell>
          <cell r="J802">
            <v>270.47359999999998</v>
          </cell>
          <cell r="L802">
            <v>167.31940585774058</v>
          </cell>
          <cell r="M802">
            <v>0</v>
          </cell>
          <cell r="O802">
            <v>2.0699999999999998</v>
          </cell>
          <cell r="R802">
            <v>159.69856831387449</v>
          </cell>
          <cell r="S802">
            <v>127.24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MARIA JOSE DA SILVA ALEXANDRE TAVARES</v>
          </cell>
          <cell r="F803" t="str">
            <v>2 - Outros Profissionais da Saúde</v>
          </cell>
          <cell r="G803" t="str">
            <v>3222-05</v>
          </cell>
          <cell r="H803" t="str">
            <v>12/2023</v>
          </cell>
          <cell r="I803">
            <v>0</v>
          </cell>
          <cell r="J803">
            <v>643.64239999999995</v>
          </cell>
          <cell r="L803">
            <v>167.31940585774058</v>
          </cell>
          <cell r="M803">
            <v>0</v>
          </cell>
          <cell r="O803">
            <v>2.0699999999999998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MARIA JOSE LOURENCO DA SILVA</v>
          </cell>
          <cell r="F804" t="str">
            <v>2 - Outros Profissionais da Saúde</v>
          </cell>
          <cell r="G804" t="str">
            <v>3222-05</v>
          </cell>
          <cell r="H804" t="str">
            <v>12/2023</v>
          </cell>
          <cell r="I804">
            <v>0</v>
          </cell>
          <cell r="J804">
            <v>574.24</v>
          </cell>
          <cell r="L804">
            <v>167.31940585774058</v>
          </cell>
          <cell r="M804">
            <v>0</v>
          </cell>
          <cell r="O804">
            <v>2.0699999999999998</v>
          </cell>
          <cell r="R804">
            <v>159.69856831387449</v>
          </cell>
          <cell r="S804">
            <v>79.8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MARIA JOSE MENEZES DA SILVA</v>
          </cell>
          <cell r="F805" t="str">
            <v>2 - Outros Profissionais da Saúde</v>
          </cell>
          <cell r="G805" t="str">
            <v>3222-05</v>
          </cell>
          <cell r="H805" t="str">
            <v>12/2023</v>
          </cell>
          <cell r="I805">
            <v>0</v>
          </cell>
          <cell r="J805">
            <v>386.72079999999988</v>
          </cell>
          <cell r="L805">
            <v>167.31940585774058</v>
          </cell>
          <cell r="M805">
            <v>0</v>
          </cell>
          <cell r="O805">
            <v>2.0699999999999998</v>
          </cell>
          <cell r="R805">
            <v>134.48300489589428</v>
          </cell>
          <cell r="S805">
            <v>79.8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MARIA JOSIANE DOS SANTOS</v>
          </cell>
          <cell r="F806" t="str">
            <v>2 - Outros Profissionais da Saúde</v>
          </cell>
          <cell r="G806" t="str">
            <v>3222-05</v>
          </cell>
          <cell r="H806" t="str">
            <v>12/2023</v>
          </cell>
          <cell r="I806">
            <v>0</v>
          </cell>
          <cell r="J806">
            <v>594.53920000000005</v>
          </cell>
          <cell r="L806">
            <v>167.31940585774058</v>
          </cell>
          <cell r="M806">
            <v>0</v>
          </cell>
          <cell r="O806">
            <v>2.0699999999999998</v>
          </cell>
          <cell r="R806">
            <v>68.881539093019029</v>
          </cell>
          <cell r="S806">
            <v>31.92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MARIA KEILA BRITO LEAO</v>
          </cell>
          <cell r="F807" t="str">
            <v>2 - Outros Profissionais da Saúde</v>
          </cell>
          <cell r="G807" t="str">
            <v>3222-05</v>
          </cell>
          <cell r="H807" t="str">
            <v>12/2023</v>
          </cell>
          <cell r="I807">
            <v>0</v>
          </cell>
          <cell r="J807">
            <v>579.41600000000005</v>
          </cell>
          <cell r="L807">
            <v>167.31940585774058</v>
          </cell>
          <cell r="M807">
            <v>0</v>
          </cell>
          <cell r="O807">
            <v>2.0699999999999998</v>
          </cell>
          <cell r="R807">
            <v>318.16710914394503</v>
          </cell>
          <cell r="S807">
            <v>77.69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MARIA KEYLA INGRID DOS SANTOS</v>
          </cell>
          <cell r="F808" t="str">
            <v>2 - Outros Profissionais da Saúde</v>
          </cell>
          <cell r="G808" t="str">
            <v>5211-30</v>
          </cell>
          <cell r="H808" t="str">
            <v>12/2023</v>
          </cell>
          <cell r="I808">
            <v>0</v>
          </cell>
          <cell r="J808">
            <v>306.66719999999998</v>
          </cell>
          <cell r="L808">
            <v>167.31940585774058</v>
          </cell>
          <cell r="M808">
            <v>0</v>
          </cell>
          <cell r="O808">
            <v>2.0699999999999998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MARIA LUISA RAITER COSTA DE CARVALHO</v>
          </cell>
          <cell r="F809" t="str">
            <v>2 - Outros Profissionais da Saúde</v>
          </cell>
          <cell r="G809" t="str">
            <v>2236-05</v>
          </cell>
          <cell r="H809" t="str">
            <v>12/2023</v>
          </cell>
          <cell r="I809">
            <v>0</v>
          </cell>
          <cell r="J809">
            <v>202.6848</v>
          </cell>
          <cell r="L809">
            <v>167.31940585774058</v>
          </cell>
          <cell r="M809">
            <v>0</v>
          </cell>
          <cell r="O809">
            <v>4.3499999999999996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MARIA LUIZA DA SILVA</v>
          </cell>
          <cell r="F810" t="str">
            <v>2 - Outros Profissionais da Saúde</v>
          </cell>
          <cell r="G810" t="str">
            <v>3222-05</v>
          </cell>
          <cell r="H810" t="str">
            <v>12/2023</v>
          </cell>
          <cell r="I810">
            <v>0</v>
          </cell>
          <cell r="J810">
            <v>601.49279999999999</v>
          </cell>
          <cell r="L810">
            <v>167.31940585774058</v>
          </cell>
          <cell r="M810">
            <v>0</v>
          </cell>
          <cell r="O810">
            <v>2.0699999999999998</v>
          </cell>
          <cell r="R810">
            <v>298.28166482244848</v>
          </cell>
          <cell r="S810">
            <v>69.27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MARIA MARIANA SPINELLI DA SILVA</v>
          </cell>
          <cell r="F811" t="str">
            <v>2 - Outros Profissionais da Saúde</v>
          </cell>
          <cell r="G811" t="str">
            <v>2235-05</v>
          </cell>
          <cell r="H811" t="str">
            <v>12/2023</v>
          </cell>
          <cell r="I811">
            <v>0</v>
          </cell>
          <cell r="J811">
            <v>928.56880000000001</v>
          </cell>
          <cell r="L811">
            <v>167.31940585774058</v>
          </cell>
          <cell r="M811">
            <v>0</v>
          </cell>
          <cell r="O811">
            <v>4.3499999999999996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MARIA NATALIA INTERAMINENSE BARBOSA</v>
          </cell>
          <cell r="F812" t="str">
            <v>2 - Outros Profissionais da Saúde</v>
          </cell>
          <cell r="G812" t="str">
            <v>2235-05</v>
          </cell>
          <cell r="H812" t="str">
            <v>12/2023</v>
          </cell>
          <cell r="I812">
            <v>0</v>
          </cell>
          <cell r="J812">
            <v>1067.2328</v>
          </cell>
          <cell r="L812">
            <v>167.31940585774058</v>
          </cell>
          <cell r="M812">
            <v>0</v>
          </cell>
          <cell r="O812">
            <v>4.3499999999999996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MARIA RAYSSA DA SILVA GOIS</v>
          </cell>
          <cell r="F813" t="str">
            <v>2 - Outros Profissionais da Saúde</v>
          </cell>
          <cell r="G813" t="str">
            <v>2235-05</v>
          </cell>
          <cell r="H813" t="str">
            <v>12/2023</v>
          </cell>
          <cell r="I813">
            <v>0</v>
          </cell>
          <cell r="J813">
            <v>900.29359999999997</v>
          </cell>
          <cell r="L813">
            <v>167.31940585774058</v>
          </cell>
          <cell r="M813">
            <v>0</v>
          </cell>
          <cell r="O813">
            <v>4.3499999999999996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MARIA RITA GALDINO D ARAUJO</v>
          </cell>
          <cell r="F814" t="str">
            <v>3 - Administrativo</v>
          </cell>
          <cell r="G814" t="str">
            <v>2523-05</v>
          </cell>
          <cell r="H814" t="str">
            <v>12/2023</v>
          </cell>
          <cell r="I814">
            <v>0</v>
          </cell>
          <cell r="J814">
            <v>679.3184</v>
          </cell>
          <cell r="L814">
            <v>167.31940585774058</v>
          </cell>
          <cell r="M814">
            <v>0</v>
          </cell>
          <cell r="O814">
            <v>2.0699999999999998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MARIA ROSIMEIRE SANTOS DA SILVA</v>
          </cell>
          <cell r="F815" t="str">
            <v>2 - Outros Profissionais da Saúde</v>
          </cell>
          <cell r="G815" t="str">
            <v>2235-05</v>
          </cell>
          <cell r="H815" t="str">
            <v>12/2023</v>
          </cell>
          <cell r="I815">
            <v>0</v>
          </cell>
          <cell r="J815">
            <v>985.57920000000013</v>
          </cell>
          <cell r="L815">
            <v>167.31940585774058</v>
          </cell>
          <cell r="M815">
            <v>0</v>
          </cell>
          <cell r="O815">
            <v>4.3499999999999996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MARIA SHIRLEY NOBRE DA SILVA LIMA</v>
          </cell>
          <cell r="F816" t="str">
            <v>2 - Outros Profissionais da Saúde</v>
          </cell>
          <cell r="G816" t="str">
            <v>3222-05</v>
          </cell>
          <cell r="H816" t="str">
            <v>12/2023</v>
          </cell>
          <cell r="I816">
            <v>0</v>
          </cell>
          <cell r="J816">
            <v>753.08320000000003</v>
          </cell>
          <cell r="L816">
            <v>167.31940585774058</v>
          </cell>
          <cell r="M816">
            <v>0</v>
          </cell>
          <cell r="O816">
            <v>2.0699999999999998</v>
          </cell>
          <cell r="R816">
            <v>252.15563417980181</v>
          </cell>
          <cell r="S816">
            <v>79.8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MARIA TARCIA LOPES BARBOSA</v>
          </cell>
          <cell r="F817" t="str">
            <v>2 - Outros Profissionais da Saúde</v>
          </cell>
          <cell r="G817" t="str">
            <v>3241-15</v>
          </cell>
          <cell r="H817" t="str">
            <v>12/2023</v>
          </cell>
          <cell r="I817">
            <v>0</v>
          </cell>
          <cell r="J817">
            <v>382.40320000000003</v>
          </cell>
          <cell r="L817">
            <v>167.31940585774058</v>
          </cell>
          <cell r="M817">
            <v>0</v>
          </cell>
          <cell r="O817">
            <v>2.0699999999999998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VERONICA MUNIZ DA SILVA</v>
          </cell>
          <cell r="F818" t="str">
            <v>2 - Outros Profissionais da Saúde</v>
          </cell>
          <cell r="G818" t="str">
            <v>2235-05</v>
          </cell>
          <cell r="H818" t="str">
            <v>12/2023</v>
          </cell>
          <cell r="I818">
            <v>0</v>
          </cell>
          <cell r="J818">
            <v>820.0992</v>
          </cell>
          <cell r="L818">
            <v>167.31940585774058</v>
          </cell>
          <cell r="M818">
            <v>0</v>
          </cell>
          <cell r="O818">
            <v>4.3499999999999996</v>
          </cell>
          <cell r="R818">
            <v>176.50894392586125</v>
          </cell>
          <cell r="S818">
            <v>122.12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VICTORIA SILVA DE ANDRADE</v>
          </cell>
          <cell r="F819" t="str">
            <v>3 - Administrativo</v>
          </cell>
          <cell r="G819" t="str">
            <v>4110-10</v>
          </cell>
          <cell r="H819" t="str">
            <v>12/2023</v>
          </cell>
          <cell r="I819">
            <v>0</v>
          </cell>
          <cell r="J819">
            <v>164.97839999999999</v>
          </cell>
          <cell r="L819">
            <v>167.31940585774058</v>
          </cell>
          <cell r="M819">
            <v>0</v>
          </cell>
          <cell r="O819">
            <v>2.0699999999999998</v>
          </cell>
          <cell r="R819">
            <v>268.96600979178857</v>
          </cell>
          <cell r="S819">
            <v>81.09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VITORIA BANDEIRA DE MELO COSTA</v>
          </cell>
          <cell r="F820" t="str">
            <v>3 - Administrativo</v>
          </cell>
          <cell r="G820" t="str">
            <v>1421-05</v>
          </cell>
          <cell r="H820" t="str">
            <v>12/2023</v>
          </cell>
          <cell r="I820">
            <v>0</v>
          </cell>
          <cell r="J820">
            <v>1436.0032000000001</v>
          </cell>
          <cell r="L820">
            <v>167.31940585774058</v>
          </cell>
          <cell r="M820">
            <v>0</v>
          </cell>
          <cell r="O820">
            <v>2.0699999999999998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MARIA VITORIA VANDERLEY FERREIRA</v>
          </cell>
          <cell r="F821" t="str">
            <v>2 - Outros Profissionais da Saúde</v>
          </cell>
          <cell r="G821" t="str">
            <v>3222-05</v>
          </cell>
          <cell r="H821" t="str">
            <v>12/2023</v>
          </cell>
          <cell r="I821">
            <v>0</v>
          </cell>
          <cell r="J821">
            <v>635.83120000000008</v>
          </cell>
          <cell r="L821">
            <v>167.31940585774058</v>
          </cell>
          <cell r="M821">
            <v>0</v>
          </cell>
          <cell r="O821">
            <v>2.0699999999999998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MARIANA BARROS TAVARES</v>
          </cell>
          <cell r="F822" t="str">
            <v>2 - Outros Profissionais da Saúde</v>
          </cell>
          <cell r="G822" t="str">
            <v>2235-05</v>
          </cell>
          <cell r="H822" t="str">
            <v>12/2023</v>
          </cell>
          <cell r="I822">
            <v>0</v>
          </cell>
          <cell r="J822">
            <v>899.32800000000009</v>
          </cell>
          <cell r="L822">
            <v>167.31940585774058</v>
          </cell>
          <cell r="M822">
            <v>0</v>
          </cell>
          <cell r="O822">
            <v>4.3499999999999996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MARIANA BESSA CUNHA FORTES</v>
          </cell>
          <cell r="F823" t="str">
            <v>2 - Outros Profissionais da Saúde</v>
          </cell>
          <cell r="G823" t="str">
            <v>2235-05</v>
          </cell>
          <cell r="H823" t="str">
            <v>12/2023</v>
          </cell>
          <cell r="I823">
            <v>0</v>
          </cell>
          <cell r="J823">
            <v>890.35759999999993</v>
          </cell>
          <cell r="L823">
            <v>167.31940585774058</v>
          </cell>
          <cell r="M823">
            <v>0</v>
          </cell>
          <cell r="O823">
            <v>4.3499999999999996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MARIANA SANTOS RIBEIRO DE LIMA BATISTA</v>
          </cell>
          <cell r="F824" t="str">
            <v>4 - Assistência Odontológica</v>
          </cell>
          <cell r="G824" t="str">
            <v>2232-08</v>
          </cell>
          <cell r="H824" t="str">
            <v>12/2023</v>
          </cell>
          <cell r="I824">
            <v>0</v>
          </cell>
          <cell r="J824">
            <v>857.06240000000003</v>
          </cell>
          <cell r="L824">
            <v>167.31940585774058</v>
          </cell>
          <cell r="M824">
            <v>0</v>
          </cell>
          <cell r="O824">
            <v>2.0699999999999998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MARINA MARIA DOS SANTOS</v>
          </cell>
          <cell r="F825" t="str">
            <v>2 - Outros Profissionais da Saúde</v>
          </cell>
          <cell r="G825" t="str">
            <v>3222-05</v>
          </cell>
          <cell r="H825" t="str">
            <v>12/2023</v>
          </cell>
          <cell r="I825">
            <v>0</v>
          </cell>
          <cell r="J825">
            <v>612.50720000000001</v>
          </cell>
          <cell r="L825">
            <v>167.31940585774058</v>
          </cell>
          <cell r="M825">
            <v>0</v>
          </cell>
          <cell r="O825">
            <v>2.0699999999999998</v>
          </cell>
          <cell r="R825">
            <v>126.0778170899009</v>
          </cell>
          <cell r="S825">
            <v>79.8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MARINETE MARIA DA SILVA OLIVEIRA</v>
          </cell>
          <cell r="F826" t="str">
            <v>3 - Administrativo</v>
          </cell>
          <cell r="G826" t="str">
            <v>7632-10</v>
          </cell>
          <cell r="H826" t="str">
            <v>12/2023</v>
          </cell>
          <cell r="I826">
            <v>0</v>
          </cell>
          <cell r="J826">
            <v>157.3904</v>
          </cell>
          <cell r="L826">
            <v>167.31940585774058</v>
          </cell>
          <cell r="M826">
            <v>0</v>
          </cell>
          <cell r="O826">
            <v>2.0699999999999998</v>
          </cell>
          <cell r="R826">
            <v>159.69856831387449</v>
          </cell>
          <cell r="S826">
            <v>87.04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MARIO HENRIQUE VIEIRA PIRES</v>
          </cell>
          <cell r="F827" t="str">
            <v>3 - Administrativo</v>
          </cell>
          <cell r="G827" t="str">
            <v>2523-05</v>
          </cell>
          <cell r="H827" t="str">
            <v>12/2023</v>
          </cell>
          <cell r="I827">
            <v>0</v>
          </cell>
          <cell r="J827">
            <v>741.37919999999997</v>
          </cell>
          <cell r="L827">
            <v>167.31940585774058</v>
          </cell>
          <cell r="M827">
            <v>0</v>
          </cell>
          <cell r="O827">
            <v>2.0699999999999998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MARIO JORGE MOURA DE ARAUJO</v>
          </cell>
          <cell r="F828" t="str">
            <v>3 - Administrativo</v>
          </cell>
          <cell r="G828" t="str">
            <v>9511-05</v>
          </cell>
          <cell r="H828" t="str">
            <v>12/2023</v>
          </cell>
          <cell r="I828">
            <v>0</v>
          </cell>
          <cell r="J828">
            <v>308.82479999999998</v>
          </cell>
          <cell r="L828">
            <v>167.31940585774058</v>
          </cell>
          <cell r="M828">
            <v>0</v>
          </cell>
          <cell r="O828">
            <v>2.0699999999999998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MARISA ALVES DA SILVA</v>
          </cell>
          <cell r="F829" t="str">
            <v>3 - Administrativo</v>
          </cell>
          <cell r="G829" t="str">
            <v>4110-10</v>
          </cell>
          <cell r="H829" t="str">
            <v>12/2023</v>
          </cell>
          <cell r="I829">
            <v>0</v>
          </cell>
          <cell r="J829">
            <v>211.0256</v>
          </cell>
          <cell r="L829">
            <v>167.31940585774058</v>
          </cell>
          <cell r="M829">
            <v>0</v>
          </cell>
          <cell r="O829">
            <v>2.0699999999999998</v>
          </cell>
          <cell r="R829">
            <v>188.9117210542174</v>
          </cell>
          <cell r="S829">
            <v>100.28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MARISA DA CONCEICAO CAETANO</v>
          </cell>
          <cell r="F830" t="str">
            <v>2 - Outros Profissionais da Saúde</v>
          </cell>
          <cell r="G830" t="str">
            <v>3222-05</v>
          </cell>
          <cell r="H830" t="str">
            <v>12/2023</v>
          </cell>
          <cell r="I830">
            <v>0</v>
          </cell>
          <cell r="J830">
            <v>606.71600000000012</v>
          </cell>
          <cell r="L830">
            <v>167.31940585774058</v>
          </cell>
          <cell r="M830">
            <v>0</v>
          </cell>
          <cell r="O830">
            <v>2.0699999999999998</v>
          </cell>
          <cell r="R830">
            <v>252.15563417980181</v>
          </cell>
          <cell r="S830">
            <v>79.8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MARISTELLA NOGUEIRA DA SILVA</v>
          </cell>
          <cell r="F831" t="str">
            <v>2 - Outros Profissionais da Saúde</v>
          </cell>
          <cell r="G831" t="str">
            <v>3222-05</v>
          </cell>
          <cell r="H831" t="str">
            <v>12/2023</v>
          </cell>
          <cell r="I831">
            <v>0</v>
          </cell>
          <cell r="J831">
            <v>314.29840000000002</v>
          </cell>
          <cell r="L831">
            <v>167.31940585774058</v>
          </cell>
          <cell r="M831">
            <v>0</v>
          </cell>
          <cell r="O831">
            <v>2.0699999999999998</v>
          </cell>
          <cell r="R831">
            <v>134.48300489589428</v>
          </cell>
          <cell r="S831">
            <v>79.8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MARLI FERREIRA</v>
          </cell>
          <cell r="F832" t="str">
            <v>2 - Outros Profissionais da Saúde</v>
          </cell>
          <cell r="G832" t="str">
            <v>5152-05</v>
          </cell>
          <cell r="H832" t="str">
            <v>12/2023</v>
          </cell>
          <cell r="I832">
            <v>0</v>
          </cell>
          <cell r="J832">
            <v>197.12799999999999</v>
          </cell>
          <cell r="L832">
            <v>167.31940585774058</v>
          </cell>
          <cell r="M832">
            <v>0</v>
          </cell>
          <cell r="O832">
            <v>2.0699999999999998</v>
          </cell>
          <cell r="R832">
            <v>268.96600979178857</v>
          </cell>
          <cell r="S832">
            <v>80.760000000000005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MARYANE LIRA NASCIMENTO</v>
          </cell>
          <cell r="F833" t="str">
            <v>2 - Outros Profissionais da Saúde</v>
          </cell>
          <cell r="G833" t="str">
            <v>2236-05</v>
          </cell>
          <cell r="H833" t="str">
            <v>12/2023</v>
          </cell>
          <cell r="I833">
            <v>0</v>
          </cell>
          <cell r="J833">
            <v>256.67840000000001</v>
          </cell>
          <cell r="L833">
            <v>167.31940585774058</v>
          </cell>
          <cell r="M833">
            <v>0</v>
          </cell>
          <cell r="O833">
            <v>4.3499999999999996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MARYMAR CONCEICAO DONATO DAS CHAGAS</v>
          </cell>
          <cell r="F834" t="str">
            <v>2 - Outros Profissionais da Saúde</v>
          </cell>
          <cell r="G834" t="str">
            <v>3222-05</v>
          </cell>
          <cell r="H834" t="str">
            <v>12/2023</v>
          </cell>
          <cell r="I834">
            <v>0</v>
          </cell>
          <cell r="J834">
            <v>643.52239999999995</v>
          </cell>
          <cell r="L834">
            <v>167.31940585774058</v>
          </cell>
          <cell r="M834">
            <v>0</v>
          </cell>
          <cell r="O834">
            <v>2.0699999999999998</v>
          </cell>
          <cell r="R834">
            <v>126.0778170899009</v>
          </cell>
          <cell r="S834">
            <v>79.8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MATHEUS HENRIQUE MENDES DE SANTANA</v>
          </cell>
          <cell r="F835" t="str">
            <v>2 - Outros Profissionais da Saúde</v>
          </cell>
          <cell r="G835" t="str">
            <v>3222-25</v>
          </cell>
          <cell r="H835" t="str">
            <v>12/2023</v>
          </cell>
          <cell r="I835">
            <v>0</v>
          </cell>
          <cell r="J835">
            <v>149.38239999999999</v>
          </cell>
          <cell r="L835">
            <v>167.31940585774058</v>
          </cell>
          <cell r="M835">
            <v>0</v>
          </cell>
          <cell r="O835">
            <v>2.0699999999999998</v>
          </cell>
          <cell r="R835">
            <v>218.92259675405739</v>
          </cell>
          <cell r="S835">
            <v>78.05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MATHEUS PATRICK SILVA SOUSA</v>
          </cell>
          <cell r="F836" t="str">
            <v>2 - Outros Profissionais da Saúde</v>
          </cell>
          <cell r="G836" t="str">
            <v>5211-30</v>
          </cell>
          <cell r="H836" t="str">
            <v>12/2023</v>
          </cell>
          <cell r="I836">
            <v>0</v>
          </cell>
          <cell r="J836">
            <v>152.4768</v>
          </cell>
          <cell r="L836">
            <v>167.31940585774058</v>
          </cell>
          <cell r="M836">
            <v>0</v>
          </cell>
          <cell r="O836">
            <v>2.0699999999999998</v>
          </cell>
          <cell r="R836">
            <v>142.90310477105032</v>
          </cell>
          <cell r="S836">
            <v>81.09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MATHEWS HENRIQUE SANTIAGO DA SILVA</v>
          </cell>
          <cell r="F837" t="str">
            <v>2 - Outros Profissionais da Saúde</v>
          </cell>
          <cell r="G837" t="str">
            <v>2236-05</v>
          </cell>
          <cell r="H837" t="str">
            <v>12/2023</v>
          </cell>
          <cell r="I837">
            <v>0</v>
          </cell>
          <cell r="J837">
            <v>408.73759999999999</v>
          </cell>
          <cell r="L837">
            <v>167.31940585774058</v>
          </cell>
          <cell r="M837">
            <v>0</v>
          </cell>
          <cell r="O837">
            <v>4.3499999999999996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MAURICIO MANOEL DA CRUZ JUNIOR</v>
          </cell>
          <cell r="F838" t="str">
            <v>3 - Administrativo</v>
          </cell>
          <cell r="G838" t="str">
            <v>5143-10</v>
          </cell>
          <cell r="H838" t="str">
            <v>12/2023</v>
          </cell>
          <cell r="I838">
            <v>0</v>
          </cell>
          <cell r="J838">
            <v>216.364</v>
          </cell>
          <cell r="L838">
            <v>167.31940585774058</v>
          </cell>
          <cell r="M838">
            <v>0</v>
          </cell>
          <cell r="O838">
            <v>2.0699999999999998</v>
          </cell>
          <cell r="R838">
            <v>176.50894392586125</v>
          </cell>
          <cell r="S838">
            <v>88.28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MAURIDEISE GOMES DO NASCIMENTO</v>
          </cell>
          <cell r="F839" t="str">
            <v>2 - Outros Profissionais da Saúde</v>
          </cell>
          <cell r="G839" t="str">
            <v>3222-05</v>
          </cell>
          <cell r="H839" t="str">
            <v>12/2023</v>
          </cell>
          <cell r="I839">
            <v>0</v>
          </cell>
          <cell r="J839">
            <v>473.43920000000003</v>
          </cell>
          <cell r="L839">
            <v>167.31940585774058</v>
          </cell>
          <cell r="M839">
            <v>0</v>
          </cell>
          <cell r="O839">
            <v>2.0699999999999998</v>
          </cell>
          <cell r="R839">
            <v>268.96600979178857</v>
          </cell>
          <cell r="S839">
            <v>73.48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MAX DE ARAUJO MELO</v>
          </cell>
          <cell r="F840" t="str">
            <v>2 - Outros Profissionais da Saúde</v>
          </cell>
          <cell r="G840" t="str">
            <v>2236-05</v>
          </cell>
          <cell r="H840" t="str">
            <v>12/2023</v>
          </cell>
          <cell r="I840">
            <v>0</v>
          </cell>
          <cell r="J840">
            <v>417.16160000000002</v>
          </cell>
          <cell r="L840">
            <v>167.31940585774058</v>
          </cell>
          <cell r="M840">
            <v>0</v>
          </cell>
          <cell r="O840">
            <v>4.3499999999999996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MAXWELL ANTONIO RODRIGUES DE SOUZA</v>
          </cell>
          <cell r="F841" t="str">
            <v>3 - Administrativo</v>
          </cell>
          <cell r="G841" t="str">
            <v>5174-10</v>
          </cell>
          <cell r="H841" t="str">
            <v>12/2023</v>
          </cell>
          <cell r="I841">
            <v>0</v>
          </cell>
          <cell r="J841">
            <v>190.49119999999999</v>
          </cell>
          <cell r="L841">
            <v>167.31940585774058</v>
          </cell>
          <cell r="M841">
            <v>0</v>
          </cell>
          <cell r="O841">
            <v>2.0699999999999998</v>
          </cell>
          <cell r="R841">
            <v>134.48300489589428</v>
          </cell>
          <cell r="S841">
            <v>81.09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MAYARA DAPHYNNI NERY DA SILVA</v>
          </cell>
          <cell r="F842" t="str">
            <v>2 - Outros Profissionais da Saúde</v>
          </cell>
          <cell r="G842" t="str">
            <v>2235-05</v>
          </cell>
          <cell r="H842" t="str">
            <v>12/2023</v>
          </cell>
          <cell r="I842">
            <v>0</v>
          </cell>
          <cell r="J842">
            <v>883.83280000000002</v>
          </cell>
          <cell r="L842">
            <v>167.31940585774058</v>
          </cell>
          <cell r="M842">
            <v>0</v>
          </cell>
          <cell r="O842">
            <v>4.3499999999999996</v>
          </cell>
          <cell r="R842">
            <v>109.26744147791412</v>
          </cell>
          <cell r="S842">
            <v>106.6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MAYARA KARINE DA SILVA MOURA</v>
          </cell>
          <cell r="F843" t="str">
            <v>2 - Outros Profissionais da Saúde</v>
          </cell>
          <cell r="G843" t="str">
            <v>2235-05</v>
          </cell>
          <cell r="H843" t="str">
            <v>12/2023</v>
          </cell>
          <cell r="I843">
            <v>0</v>
          </cell>
          <cell r="J843">
            <v>886.73119999999994</v>
          </cell>
          <cell r="L843">
            <v>167.31940585774058</v>
          </cell>
          <cell r="M843">
            <v>0</v>
          </cell>
          <cell r="O843">
            <v>4.3499999999999996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MAYARA MILLENA SILVA DE ANDRADE</v>
          </cell>
          <cell r="F844" t="str">
            <v>2 - Outros Profissionais da Saúde</v>
          </cell>
          <cell r="G844" t="str">
            <v>3222-05</v>
          </cell>
          <cell r="H844" t="str">
            <v>12/2023</v>
          </cell>
          <cell r="I844">
            <v>0</v>
          </cell>
          <cell r="J844">
            <v>525.63519999999994</v>
          </cell>
          <cell r="L844">
            <v>167.31940585774058</v>
          </cell>
          <cell r="M844">
            <v>0</v>
          </cell>
          <cell r="O844">
            <v>2.0699999999999998</v>
          </cell>
          <cell r="R844">
            <v>126.0778170899009</v>
          </cell>
          <cell r="S844">
            <v>79.8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MAYARA PATRICIA SILVA DE ALMEIDA</v>
          </cell>
          <cell r="F845" t="str">
            <v>2 - Outros Profissionais da Saúde</v>
          </cell>
          <cell r="G845" t="str">
            <v>3222-05</v>
          </cell>
          <cell r="H845" t="str">
            <v>12/2023</v>
          </cell>
          <cell r="I845">
            <v>0</v>
          </cell>
          <cell r="J845">
            <v>570.95600000000002</v>
          </cell>
          <cell r="L845">
            <v>167.31940585774058</v>
          </cell>
          <cell r="M845">
            <v>0</v>
          </cell>
          <cell r="O845">
            <v>2.0699999999999998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MAYARA SANTOS CAPITO</v>
          </cell>
          <cell r="F846" t="str">
            <v>2 - Outros Profissionais da Saúde</v>
          </cell>
          <cell r="G846" t="str">
            <v>2237-10</v>
          </cell>
          <cell r="H846" t="str">
            <v>12/2023</v>
          </cell>
          <cell r="I846">
            <v>0</v>
          </cell>
          <cell r="J846">
            <v>472.8888</v>
          </cell>
          <cell r="L846">
            <v>167.31940585774058</v>
          </cell>
          <cell r="M846">
            <v>0</v>
          </cell>
          <cell r="O846">
            <v>2.0699999999999998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MAYCON DOUGLAS ADOLFO SILVA</v>
          </cell>
          <cell r="F847" t="str">
            <v>2 - Outros Profissionais da Saúde</v>
          </cell>
          <cell r="G847" t="str">
            <v>3222-05</v>
          </cell>
          <cell r="H847" t="str">
            <v>12/2023</v>
          </cell>
          <cell r="I847">
            <v>0</v>
          </cell>
          <cell r="J847">
            <v>151.17359999999999</v>
          </cell>
          <cell r="L847">
            <v>167.31940585774058</v>
          </cell>
          <cell r="M847">
            <v>0</v>
          </cell>
          <cell r="O847">
            <v>2.0699999999999998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MAYLA KRISKA FERRAZ OLIVEIRA</v>
          </cell>
          <cell r="F848" t="str">
            <v>2 - Outros Profissionais da Saúde</v>
          </cell>
          <cell r="G848" t="str">
            <v>3222-05</v>
          </cell>
          <cell r="H848" t="str">
            <v>12/2023</v>
          </cell>
          <cell r="I848">
            <v>0</v>
          </cell>
          <cell r="J848">
            <v>448.0992</v>
          </cell>
          <cell r="L848">
            <v>167.31940585774058</v>
          </cell>
          <cell r="M848">
            <v>0</v>
          </cell>
          <cell r="O848">
            <v>2.0699999999999998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MAYNA NASCIMENTO DA SILVA</v>
          </cell>
          <cell r="F849" t="str">
            <v>2 - Outros Profissionais da Saúde</v>
          </cell>
          <cell r="G849" t="str">
            <v>3222-05</v>
          </cell>
          <cell r="H849" t="str">
            <v>12/2023</v>
          </cell>
          <cell r="I849">
            <v>0</v>
          </cell>
          <cell r="J849">
            <v>595.21199999999999</v>
          </cell>
          <cell r="L849">
            <v>167.31940585774058</v>
          </cell>
          <cell r="M849">
            <v>0</v>
          </cell>
          <cell r="O849">
            <v>2.0699999999999998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MAYRA LAIS DA SILVA ROCHA</v>
          </cell>
          <cell r="F850" t="str">
            <v>2 - Outros Profissionais da Saúde</v>
          </cell>
          <cell r="G850" t="str">
            <v>2235-05</v>
          </cell>
          <cell r="H850" t="str">
            <v>12/2023</v>
          </cell>
          <cell r="I850">
            <v>0</v>
          </cell>
          <cell r="J850">
            <v>534.64559999999994</v>
          </cell>
          <cell r="L850">
            <v>167.31940585774058</v>
          </cell>
          <cell r="M850">
            <v>0</v>
          </cell>
          <cell r="O850">
            <v>4.3499999999999996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MEIRIANE FERREIRA DE FREITAS</v>
          </cell>
          <cell r="F851" t="str">
            <v>2 - Outros Profissionais da Saúde</v>
          </cell>
          <cell r="G851" t="str">
            <v>2237-05</v>
          </cell>
          <cell r="H851" t="str">
            <v>12/2023</v>
          </cell>
          <cell r="I851">
            <v>0</v>
          </cell>
          <cell r="J851">
            <v>189.5248</v>
          </cell>
          <cell r="L851">
            <v>167.31940585774058</v>
          </cell>
          <cell r="M851">
            <v>0</v>
          </cell>
          <cell r="O851">
            <v>2.0699999999999998</v>
          </cell>
          <cell r="R851">
            <v>134.48300489589428</v>
          </cell>
          <cell r="S851">
            <v>84.52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MELANIA BEATRIZ DA SILVA LUCENA</v>
          </cell>
          <cell r="F852" t="str">
            <v>2 - Outros Profissionais da Saúde</v>
          </cell>
          <cell r="G852" t="str">
            <v>2235-05</v>
          </cell>
          <cell r="H852" t="str">
            <v>12/2023</v>
          </cell>
          <cell r="I852">
            <v>0</v>
          </cell>
          <cell r="J852">
            <v>981.01440000000002</v>
          </cell>
          <cell r="L852">
            <v>167.31940585774058</v>
          </cell>
          <cell r="M852">
            <v>0</v>
          </cell>
          <cell r="O852">
            <v>4.3499999999999996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MELISSA MAYRA SOARES NASCIMENTO ESPINDOLA</v>
          </cell>
          <cell r="F853" t="str">
            <v>2 - Outros Profissionais da Saúde</v>
          </cell>
          <cell r="G853" t="str">
            <v>2235-05</v>
          </cell>
          <cell r="H853" t="str">
            <v>12/2023</v>
          </cell>
          <cell r="I853">
            <v>0</v>
          </cell>
          <cell r="J853">
            <v>742.69280000000003</v>
          </cell>
          <cell r="L853">
            <v>167.31940585774058</v>
          </cell>
          <cell r="M853">
            <v>0</v>
          </cell>
          <cell r="O853">
            <v>4.3499999999999996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MELQUIZEDEQUE BARBOSA RIBEIRO</v>
          </cell>
          <cell r="F854" t="str">
            <v>2 - Outros Profissionais da Saúde</v>
          </cell>
          <cell r="G854" t="str">
            <v>5152-05</v>
          </cell>
          <cell r="H854" t="str">
            <v>12/2023</v>
          </cell>
          <cell r="I854">
            <v>0</v>
          </cell>
          <cell r="J854">
            <v>284.20240000000001</v>
          </cell>
          <cell r="L854">
            <v>167.31940585774058</v>
          </cell>
          <cell r="M854">
            <v>0</v>
          </cell>
          <cell r="O854">
            <v>2.0699999999999998</v>
          </cell>
          <cell r="R854">
            <v>298.28166482244848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MERCIA BEZERRA TEIXEIRA BATISTA</v>
          </cell>
          <cell r="F855" t="str">
            <v>2 - Outros Profissionais da Saúde</v>
          </cell>
          <cell r="G855" t="str">
            <v>2235-05</v>
          </cell>
          <cell r="H855" t="str">
            <v>12/2023</v>
          </cell>
          <cell r="I855">
            <v>0</v>
          </cell>
          <cell r="J855">
            <v>460.22480000000002</v>
          </cell>
          <cell r="L855">
            <v>167.31940585774058</v>
          </cell>
          <cell r="M855">
            <v>0</v>
          </cell>
          <cell r="O855">
            <v>4.3499999999999996</v>
          </cell>
          <cell r="R855">
            <v>208.79716537571392</v>
          </cell>
          <cell r="S855">
            <v>111.54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MERCIA TEREZA DE ASSIS SANTOS</v>
          </cell>
          <cell r="F856" t="str">
            <v>2 - Outros Profissionais da Saúde</v>
          </cell>
          <cell r="G856" t="str">
            <v>3222-05</v>
          </cell>
          <cell r="H856" t="str">
            <v>12/2023</v>
          </cell>
          <cell r="I856">
            <v>0</v>
          </cell>
          <cell r="J856">
            <v>472.23840000000001</v>
          </cell>
          <cell r="L856">
            <v>167.31940585774058</v>
          </cell>
          <cell r="M856">
            <v>0</v>
          </cell>
          <cell r="O856">
            <v>2.0699999999999998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MERLY ROSE DA SILVA MARTNS SOUZA</v>
          </cell>
          <cell r="F857" t="str">
            <v>3 - Administrativo</v>
          </cell>
          <cell r="G857" t="str">
            <v>4110-10</v>
          </cell>
          <cell r="H857" t="str">
            <v>12/2023</v>
          </cell>
          <cell r="I857">
            <v>0</v>
          </cell>
          <cell r="J857">
            <v>187.8176</v>
          </cell>
          <cell r="L857">
            <v>167.31940585774058</v>
          </cell>
          <cell r="M857">
            <v>0</v>
          </cell>
          <cell r="O857">
            <v>2.0699999999999998</v>
          </cell>
          <cell r="R857">
            <v>319.39713662774898</v>
          </cell>
          <cell r="S857">
            <v>81.09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MICHAELLY PAULINA SOLIE DE FREITAS</v>
          </cell>
          <cell r="F858" t="str">
            <v>2 - Outros Profissionais da Saúde</v>
          </cell>
          <cell r="G858" t="str">
            <v>5211-30</v>
          </cell>
          <cell r="H858" t="str">
            <v>12/2023</v>
          </cell>
          <cell r="I858">
            <v>0</v>
          </cell>
          <cell r="J858">
            <v>70.280799999999999</v>
          </cell>
          <cell r="L858">
            <v>167.31940585774058</v>
          </cell>
          <cell r="M858">
            <v>0</v>
          </cell>
          <cell r="O858">
            <v>2.0699999999999998</v>
          </cell>
          <cell r="R858">
            <v>76.329310344827576</v>
          </cell>
          <cell r="S858">
            <v>45.95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MICHELE RODRIGUES SANTANA</v>
          </cell>
          <cell r="F859" t="str">
            <v>2 - Outros Profissionais da Saúde</v>
          </cell>
          <cell r="G859" t="str">
            <v>2236-05</v>
          </cell>
          <cell r="H859" t="str">
            <v>12/2023</v>
          </cell>
          <cell r="I859">
            <v>0</v>
          </cell>
          <cell r="J859">
            <v>375.3408</v>
          </cell>
          <cell r="L859">
            <v>167.31940585774058</v>
          </cell>
          <cell r="M859">
            <v>0</v>
          </cell>
          <cell r="O859">
            <v>4.3499999999999996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MICHELE SILVEIRA CORREIA</v>
          </cell>
          <cell r="F860" t="str">
            <v>2 - Outros Profissionais da Saúde</v>
          </cell>
          <cell r="G860" t="str">
            <v>2516-05</v>
          </cell>
          <cell r="H860" t="str">
            <v>12/2023</v>
          </cell>
          <cell r="I860">
            <v>0</v>
          </cell>
          <cell r="J860">
            <v>411.38080000000002</v>
          </cell>
          <cell r="L860">
            <v>167.31940585774058</v>
          </cell>
          <cell r="M860">
            <v>0</v>
          </cell>
          <cell r="O860">
            <v>2.0699999999999998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MICHELE SOUZA DA SILVA</v>
          </cell>
          <cell r="F861" t="str">
            <v>2 - Outros Profissionais da Saúde</v>
          </cell>
          <cell r="G861" t="str">
            <v>3222-05</v>
          </cell>
          <cell r="H861" t="str">
            <v>12/2023</v>
          </cell>
          <cell r="I861">
            <v>0</v>
          </cell>
          <cell r="J861">
            <v>600.61919999999998</v>
          </cell>
          <cell r="L861">
            <v>167.31940585774058</v>
          </cell>
          <cell r="M861">
            <v>0</v>
          </cell>
          <cell r="O861">
            <v>2.0699999999999998</v>
          </cell>
          <cell r="R861">
            <v>149.14083241122424</v>
          </cell>
          <cell r="S861">
            <v>79.8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MICHELINE DE FRANCA DUTRA MACIEL</v>
          </cell>
          <cell r="F862" t="str">
            <v>3 - Administrativo</v>
          </cell>
          <cell r="G862" t="str">
            <v>2521-05</v>
          </cell>
          <cell r="H862" t="str">
            <v>12/2023</v>
          </cell>
          <cell r="I862">
            <v>0</v>
          </cell>
          <cell r="J862">
            <v>352.30799999999999</v>
          </cell>
          <cell r="L862">
            <v>167.31940585774058</v>
          </cell>
          <cell r="M862">
            <v>0</v>
          </cell>
          <cell r="O862">
            <v>2.0699999999999998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MICHELLY PALOMA SOLIE DE FREITAS</v>
          </cell>
          <cell r="F863" t="str">
            <v>2 - Outros Profissionais da Saúde</v>
          </cell>
          <cell r="G863" t="str">
            <v>2236-05</v>
          </cell>
          <cell r="H863" t="str">
            <v>12/2023</v>
          </cell>
          <cell r="I863">
            <v>0</v>
          </cell>
          <cell r="J863">
            <v>352.45359999999999</v>
          </cell>
          <cell r="L863">
            <v>167.31940585774058</v>
          </cell>
          <cell r="M863">
            <v>0</v>
          </cell>
          <cell r="O863">
            <v>4.3499999999999996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MIGUEL HENRIQUE DAS MERCES ANDRADE</v>
          </cell>
          <cell r="F864" t="str">
            <v>3 - Administrativo</v>
          </cell>
          <cell r="G864" t="str">
            <v>2523-05</v>
          </cell>
          <cell r="H864" t="str">
            <v>12/2023</v>
          </cell>
          <cell r="I864">
            <v>0</v>
          </cell>
          <cell r="J864">
            <v>517.41359999999997</v>
          </cell>
          <cell r="L864">
            <v>167.31940585774058</v>
          </cell>
          <cell r="M864">
            <v>0</v>
          </cell>
          <cell r="O864">
            <v>2.0699999999999998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MIKAELA THALIA GOMES DA SILVA</v>
          </cell>
          <cell r="F865" t="str">
            <v>2 - Outros Profissionais da Saúde</v>
          </cell>
          <cell r="G865" t="str">
            <v>3222-05</v>
          </cell>
          <cell r="H865" t="str">
            <v>12/2023</v>
          </cell>
          <cell r="I865">
            <v>0</v>
          </cell>
          <cell r="J865">
            <v>721.66160000000002</v>
          </cell>
          <cell r="L865">
            <v>167.31940585774058</v>
          </cell>
          <cell r="M865">
            <v>0</v>
          </cell>
          <cell r="O865">
            <v>2.0699999999999998</v>
          </cell>
          <cell r="R865">
            <v>252.15563417980181</v>
          </cell>
          <cell r="S865">
            <v>79.8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MIKAELLA LIMA</v>
          </cell>
          <cell r="F866" t="str">
            <v>2 - Outros Profissionais da Saúde</v>
          </cell>
          <cell r="G866" t="str">
            <v>3222-05</v>
          </cell>
          <cell r="H866" t="str">
            <v>12/2023</v>
          </cell>
          <cell r="I866">
            <v>0</v>
          </cell>
          <cell r="J866">
            <v>574.14319999999998</v>
          </cell>
          <cell r="L866">
            <v>167.31940585774058</v>
          </cell>
          <cell r="M866">
            <v>0</v>
          </cell>
          <cell r="O866">
            <v>2.0699999999999998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MIKAELY DOS SANTOS MONTEIRO</v>
          </cell>
          <cell r="F867" t="str">
            <v>2 - Outros Profissionais da Saúde</v>
          </cell>
          <cell r="G867" t="str">
            <v>3222-05</v>
          </cell>
          <cell r="H867" t="str">
            <v>12/2023</v>
          </cell>
          <cell r="I867">
            <v>0</v>
          </cell>
          <cell r="J867">
            <v>580.21040000000005</v>
          </cell>
          <cell r="L867">
            <v>167.31940585774058</v>
          </cell>
          <cell r="M867">
            <v>0</v>
          </cell>
          <cell r="O867">
            <v>2.0699999999999998</v>
          </cell>
          <cell r="R867">
            <v>252.15563417980181</v>
          </cell>
          <cell r="S867">
            <v>79.8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MIKELAINE INES DE LIMA</v>
          </cell>
          <cell r="F868" t="str">
            <v>2 - Outros Profissionais da Saúde</v>
          </cell>
          <cell r="G868" t="str">
            <v>3222-05</v>
          </cell>
          <cell r="H868" t="str">
            <v>12/2023</v>
          </cell>
          <cell r="I868">
            <v>0</v>
          </cell>
          <cell r="J868">
            <v>325.44560000000001</v>
          </cell>
          <cell r="L868">
            <v>167.31940585774058</v>
          </cell>
          <cell r="M868">
            <v>0</v>
          </cell>
          <cell r="O868">
            <v>2.0699999999999998</v>
          </cell>
          <cell r="R868">
            <v>268.96600979178857</v>
          </cell>
          <cell r="S868">
            <v>70.8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MILANIA CANDIDA DA SILVA</v>
          </cell>
          <cell r="F869" t="str">
            <v>2 - Outros Profissionais da Saúde</v>
          </cell>
          <cell r="G869" t="str">
            <v>3222-05</v>
          </cell>
          <cell r="H869" t="str">
            <v>12/2023</v>
          </cell>
          <cell r="I869">
            <v>0</v>
          </cell>
          <cell r="J869">
            <v>632.73760000000004</v>
          </cell>
          <cell r="L869">
            <v>167.31940585774058</v>
          </cell>
          <cell r="M869">
            <v>0</v>
          </cell>
          <cell r="O869">
            <v>2.0699999999999998</v>
          </cell>
          <cell r="R869">
            <v>128.38411862203324</v>
          </cell>
          <cell r="S869">
            <v>77.69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MILENA NAYARA DO AMARAL CARVALHO</v>
          </cell>
          <cell r="F870" t="str">
            <v>3 - Administrativo</v>
          </cell>
          <cell r="G870" t="str">
            <v>1421-05</v>
          </cell>
          <cell r="H870" t="str">
            <v>12/2023</v>
          </cell>
          <cell r="I870">
            <v>0</v>
          </cell>
          <cell r="J870">
            <v>656.69839999999999</v>
          </cell>
          <cell r="L870">
            <v>167.31940585774058</v>
          </cell>
          <cell r="M870">
            <v>0</v>
          </cell>
          <cell r="O870">
            <v>2.0699999999999998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MILENA RAFAELA DA SILVA CAVALCANTI</v>
          </cell>
          <cell r="F871" t="str">
            <v>2 - Outros Profissionais da Saúde</v>
          </cell>
          <cell r="G871" t="str">
            <v>2235-05</v>
          </cell>
          <cell r="H871" t="str">
            <v>12/2023</v>
          </cell>
          <cell r="I871">
            <v>0</v>
          </cell>
          <cell r="J871">
            <v>892.49680000000012</v>
          </cell>
          <cell r="L871">
            <v>167.31940585774058</v>
          </cell>
          <cell r="M871">
            <v>0</v>
          </cell>
          <cell r="O871">
            <v>4.3499999999999996</v>
          </cell>
          <cell r="R871">
            <v>241.08538682556659</v>
          </cell>
          <cell r="S871">
            <v>122.12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MILENA ROBERTA SILVA DE OLIVEIRA</v>
          </cell>
          <cell r="F872" t="str">
            <v>2 - Outros Profissionais da Saúde</v>
          </cell>
          <cell r="G872" t="str">
            <v>2235-05</v>
          </cell>
          <cell r="H872" t="str">
            <v>12/2023</v>
          </cell>
          <cell r="I872">
            <v>0</v>
          </cell>
          <cell r="J872">
            <v>683.5168000000001</v>
          </cell>
          <cell r="L872">
            <v>167.31940585774058</v>
          </cell>
          <cell r="M872">
            <v>0</v>
          </cell>
          <cell r="O872">
            <v>4.3499999999999996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MILENA TIANY XAVIER DE CARVALHO GUIMARAES</v>
          </cell>
          <cell r="F873" t="str">
            <v>2 - Outros Profissionais da Saúde</v>
          </cell>
          <cell r="G873" t="str">
            <v>2235-05</v>
          </cell>
          <cell r="H873" t="str">
            <v>12/2023</v>
          </cell>
          <cell r="I873">
            <v>0</v>
          </cell>
          <cell r="J873">
            <v>696.08880000000011</v>
          </cell>
          <cell r="L873">
            <v>167.31940585774058</v>
          </cell>
          <cell r="M873">
            <v>0</v>
          </cell>
          <cell r="O873">
            <v>4.3499999999999996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MILENE DANTAS VASCONCELOS</v>
          </cell>
          <cell r="F874" t="str">
            <v>3 - Administrativo</v>
          </cell>
          <cell r="G874" t="str">
            <v>1210-10</v>
          </cell>
          <cell r="H874" t="str">
            <v>12/2023</v>
          </cell>
          <cell r="I874">
            <v>0</v>
          </cell>
          <cell r="J874">
            <v>2958.232</v>
          </cell>
          <cell r="L874">
            <v>167.31940585774058</v>
          </cell>
          <cell r="M874">
            <v>0</v>
          </cell>
          <cell r="O874">
            <v>2.0699999999999998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MIRELLA TOBIAS ANIJAR BRASILEIRO</v>
          </cell>
          <cell r="F875" t="str">
            <v>2 - Outros Profissionais da Saúde</v>
          </cell>
          <cell r="G875" t="str">
            <v>3222-05</v>
          </cell>
          <cell r="H875" t="str">
            <v>12/2023</v>
          </cell>
          <cell r="I875">
            <v>0</v>
          </cell>
          <cell r="J875">
            <v>615.83920000000001</v>
          </cell>
          <cell r="L875">
            <v>167.31940585774058</v>
          </cell>
          <cell r="M875">
            <v>0</v>
          </cell>
          <cell r="O875">
            <v>2.0699999999999998</v>
          </cell>
          <cell r="R875">
            <v>134.48300489589428</v>
          </cell>
          <cell r="S875">
            <v>79.8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MIRIAM VALENTIM DE SOUZA</v>
          </cell>
          <cell r="F876" t="str">
            <v>2 - Outros Profissionais da Saúde</v>
          </cell>
          <cell r="G876" t="str">
            <v>3222-05</v>
          </cell>
          <cell r="H876" t="str">
            <v>12/2023</v>
          </cell>
          <cell r="I876">
            <v>0</v>
          </cell>
          <cell r="J876">
            <v>696.48559999999998</v>
          </cell>
          <cell r="L876">
            <v>167.31940585774058</v>
          </cell>
          <cell r="M876">
            <v>0</v>
          </cell>
          <cell r="O876">
            <v>2.0699999999999998</v>
          </cell>
          <cell r="R876">
            <v>268.96600979178857</v>
          </cell>
          <cell r="S876">
            <v>79.8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MIRIAN MARIA JOSE AMORIM</v>
          </cell>
          <cell r="F877" t="str">
            <v>2 - Outros Profissionais da Saúde</v>
          </cell>
          <cell r="G877" t="str">
            <v>3222-05</v>
          </cell>
          <cell r="H877" t="str">
            <v>12/2023</v>
          </cell>
          <cell r="I877">
            <v>0</v>
          </cell>
          <cell r="J877">
            <v>621.63200000000006</v>
          </cell>
          <cell r="L877">
            <v>167.31940585774058</v>
          </cell>
          <cell r="M877">
            <v>0</v>
          </cell>
          <cell r="O877">
            <v>2.0699999999999998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MIROSMAR BEZERRA DOS SANTOS</v>
          </cell>
          <cell r="F878" t="str">
            <v>3 - Administrativo</v>
          </cell>
          <cell r="G878" t="str">
            <v>4110-10</v>
          </cell>
          <cell r="H878" t="str">
            <v>12/2023</v>
          </cell>
          <cell r="I878">
            <v>0</v>
          </cell>
          <cell r="J878">
            <v>32.437600000000003</v>
          </cell>
          <cell r="L878">
            <v>167.31940585774058</v>
          </cell>
          <cell r="M878">
            <v>0</v>
          </cell>
          <cell r="O878">
            <v>2.0699999999999998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MIRTES CARLA CAETANO DE FREITAS</v>
          </cell>
          <cell r="F879" t="str">
            <v>2 - Outros Profissionais da Saúde</v>
          </cell>
          <cell r="G879" t="str">
            <v>3222-05</v>
          </cell>
          <cell r="H879" t="str">
            <v>12/2023</v>
          </cell>
          <cell r="I879">
            <v>0</v>
          </cell>
          <cell r="J879">
            <v>611.75199999999995</v>
          </cell>
          <cell r="L879">
            <v>167.31940585774058</v>
          </cell>
          <cell r="M879">
            <v>0</v>
          </cell>
          <cell r="O879">
            <v>2.0699999999999998</v>
          </cell>
          <cell r="R879">
            <v>252.15563417980181</v>
          </cell>
          <cell r="S879">
            <v>79.8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MIRTES FAGUNDES FERREIRA</v>
          </cell>
          <cell r="F880" t="str">
            <v>2 - Outros Profissionais da Saúde</v>
          </cell>
          <cell r="G880" t="str">
            <v>2235-05</v>
          </cell>
          <cell r="H880" t="str">
            <v>12/2023</v>
          </cell>
          <cell r="I880">
            <v>0</v>
          </cell>
          <cell r="J880">
            <v>867.16320000000007</v>
          </cell>
          <cell r="L880">
            <v>167.31940585774058</v>
          </cell>
          <cell r="M880">
            <v>0</v>
          </cell>
          <cell r="O880">
            <v>4.3499999999999996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MMARCELA CAROLLINE BARBOSA DE FREITAS</v>
          </cell>
          <cell r="F881" t="str">
            <v>2 - Outros Profissionais da Saúde</v>
          </cell>
          <cell r="G881" t="str">
            <v>3222-05</v>
          </cell>
          <cell r="H881" t="str">
            <v>12/2023</v>
          </cell>
          <cell r="I881">
            <v>0</v>
          </cell>
          <cell r="J881">
            <v>682.46320000000003</v>
          </cell>
          <cell r="L881">
            <v>167.31940585774058</v>
          </cell>
          <cell r="M881">
            <v>0</v>
          </cell>
          <cell r="O881">
            <v>2.0699999999999998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MOACIR BARBOSA DA SILVA JUNIOR</v>
          </cell>
          <cell r="F882" t="str">
            <v>3 - Administrativo</v>
          </cell>
          <cell r="G882" t="str">
            <v>2521-05</v>
          </cell>
          <cell r="H882" t="str">
            <v>12/2023</v>
          </cell>
          <cell r="I882">
            <v>0</v>
          </cell>
          <cell r="J882">
            <v>477.77519999999998</v>
          </cell>
          <cell r="L882">
            <v>167.31940585774058</v>
          </cell>
          <cell r="M882">
            <v>0</v>
          </cell>
          <cell r="O882">
            <v>2.0699999999999998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MONICA CRISTINA DE SOUZA SILVA</v>
          </cell>
          <cell r="F883" t="str">
            <v>2 - Outros Profissionais da Saúde</v>
          </cell>
          <cell r="G883" t="str">
            <v>3222-05</v>
          </cell>
          <cell r="H883" t="str">
            <v>12/2023</v>
          </cell>
          <cell r="I883">
            <v>0</v>
          </cell>
          <cell r="J883">
            <v>591.0992</v>
          </cell>
          <cell r="L883">
            <v>167.31940585774058</v>
          </cell>
          <cell r="M883">
            <v>0</v>
          </cell>
          <cell r="O883">
            <v>2.0699999999999998</v>
          </cell>
          <cell r="R883">
            <v>159.08355457197251</v>
          </cell>
          <cell r="S883">
            <v>79.8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MONICA LEITE DE QUEIROZ</v>
          </cell>
          <cell r="F884" t="str">
            <v>2 - Outros Profissionais da Saúde</v>
          </cell>
          <cell r="G884" t="str">
            <v>2236-05</v>
          </cell>
          <cell r="H884" t="str">
            <v>12/2023</v>
          </cell>
          <cell r="I884">
            <v>0</v>
          </cell>
          <cell r="J884">
            <v>448.93360000000001</v>
          </cell>
          <cell r="L884">
            <v>167.31940585774058</v>
          </cell>
          <cell r="M884">
            <v>0</v>
          </cell>
          <cell r="O884">
            <v>4.3499999999999996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MONICA SOARES DE OLIVEIRA</v>
          </cell>
          <cell r="F885" t="str">
            <v>2 - Outros Profissionais da Saúde</v>
          </cell>
          <cell r="G885" t="str">
            <v>2236-05</v>
          </cell>
          <cell r="H885" t="str">
            <v>12/2023</v>
          </cell>
          <cell r="I885">
            <v>0</v>
          </cell>
          <cell r="J885">
            <v>411.8784</v>
          </cell>
          <cell r="L885">
            <v>167.31940585774058</v>
          </cell>
          <cell r="M885">
            <v>0</v>
          </cell>
          <cell r="O885">
            <v>4.3499999999999996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MONICQUE HELLEM DOS SANTOS PEREIRA</v>
          </cell>
          <cell r="F886" t="str">
            <v>2 - Outros Profissionais da Saúde</v>
          </cell>
          <cell r="G886" t="str">
            <v>3222-05</v>
          </cell>
          <cell r="H886" t="str">
            <v>12/2023</v>
          </cell>
          <cell r="I886">
            <v>0</v>
          </cell>
          <cell r="J886">
            <v>613.39919999999995</v>
          </cell>
          <cell r="L886">
            <v>167.31940585774058</v>
          </cell>
          <cell r="M886">
            <v>0</v>
          </cell>
          <cell r="O886">
            <v>2.0699999999999998</v>
          </cell>
          <cell r="R886">
            <v>268.96600979178857</v>
          </cell>
          <cell r="S886">
            <v>73.48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MONIQUE BEZERRA DA SILVA</v>
          </cell>
          <cell r="F887" t="str">
            <v>2 - Outros Profissionais da Saúde</v>
          </cell>
          <cell r="G887" t="str">
            <v>3222-05</v>
          </cell>
          <cell r="H887" t="str">
            <v>12/2023</v>
          </cell>
          <cell r="I887">
            <v>0</v>
          </cell>
          <cell r="J887">
            <v>453.51519999999999</v>
          </cell>
          <cell r="L887">
            <v>167.31940585774058</v>
          </cell>
          <cell r="M887">
            <v>0</v>
          </cell>
          <cell r="O887">
            <v>2.0699999999999998</v>
          </cell>
          <cell r="R887">
            <v>134.48300489589428</v>
          </cell>
          <cell r="S887">
            <v>55.46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MORZINETE PEREIRA DE LIMA RAMOS</v>
          </cell>
          <cell r="F888" t="str">
            <v>2 - Outros Profissionais da Saúde</v>
          </cell>
          <cell r="G888" t="str">
            <v>3222-05</v>
          </cell>
          <cell r="H888" t="str">
            <v>12/2023</v>
          </cell>
          <cell r="I888">
            <v>0</v>
          </cell>
          <cell r="J888">
            <v>168.77760000000001</v>
          </cell>
          <cell r="L888">
            <v>167.31940585774058</v>
          </cell>
          <cell r="M888">
            <v>0</v>
          </cell>
          <cell r="O888">
            <v>2.0699999999999998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MURILO BARBOSA DE SOUSA</v>
          </cell>
          <cell r="F889" t="str">
            <v>2 - Outros Profissionais da Saúde</v>
          </cell>
          <cell r="G889" t="str">
            <v>2235-05</v>
          </cell>
          <cell r="H889" t="str">
            <v>12/2023</v>
          </cell>
          <cell r="I889">
            <v>0</v>
          </cell>
          <cell r="J889">
            <v>497.70880000000011</v>
          </cell>
          <cell r="L889">
            <v>167.31940585774058</v>
          </cell>
          <cell r="M889">
            <v>0</v>
          </cell>
          <cell r="O889">
            <v>4.3499999999999996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NADEJE DA SILVA PEREIRA</v>
          </cell>
          <cell r="F890" t="str">
            <v>2 - Outros Profissionais da Saúde</v>
          </cell>
          <cell r="G890" t="str">
            <v>3222-05</v>
          </cell>
          <cell r="H890" t="str">
            <v>12/2023</v>
          </cell>
          <cell r="I890">
            <v>0</v>
          </cell>
          <cell r="J890">
            <v>586</v>
          </cell>
          <cell r="L890">
            <v>167.31940585774058</v>
          </cell>
          <cell r="M890">
            <v>0</v>
          </cell>
          <cell r="O890">
            <v>2.0699999999999998</v>
          </cell>
          <cell r="R890">
            <v>126.0778170899009</v>
          </cell>
          <cell r="S890">
            <v>65.06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NADJANE NEVES DA SILVA ROCHA</v>
          </cell>
          <cell r="F891" t="str">
            <v>3 - Administrativo</v>
          </cell>
          <cell r="G891" t="str">
            <v>2521-05</v>
          </cell>
          <cell r="H891" t="str">
            <v>12/2023</v>
          </cell>
          <cell r="I891">
            <v>0</v>
          </cell>
          <cell r="J891">
            <v>425.87439999999998</v>
          </cell>
          <cell r="L891">
            <v>167.31940585774058</v>
          </cell>
          <cell r="M891">
            <v>0</v>
          </cell>
          <cell r="O891">
            <v>2.0699999999999998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NATALIA DA SILVA FERREIRA</v>
          </cell>
          <cell r="F892" t="str">
            <v>2 - Outros Profissionais da Saúde</v>
          </cell>
          <cell r="G892" t="str">
            <v>3222-05</v>
          </cell>
          <cell r="H892" t="str">
            <v>12/2023</v>
          </cell>
          <cell r="I892">
            <v>0</v>
          </cell>
          <cell r="J892">
            <v>605.14800000000002</v>
          </cell>
          <cell r="L892">
            <v>167.31940585774058</v>
          </cell>
          <cell r="M892">
            <v>0</v>
          </cell>
          <cell r="O892">
            <v>2.0699999999999998</v>
          </cell>
          <cell r="R892">
            <v>268.96600979178857</v>
          </cell>
          <cell r="S892">
            <v>79.8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NATALIA DE CASSIA DA SILVA</v>
          </cell>
          <cell r="F893" t="str">
            <v>2 - Outros Profissionais da Saúde</v>
          </cell>
          <cell r="G893" t="str">
            <v>2235-05</v>
          </cell>
          <cell r="H893" t="str">
            <v>12/2023</v>
          </cell>
          <cell r="I893">
            <v>0</v>
          </cell>
          <cell r="J893">
            <v>774.66719999999998</v>
          </cell>
          <cell r="L893">
            <v>167.31940585774058</v>
          </cell>
          <cell r="M893">
            <v>0</v>
          </cell>
          <cell r="O893">
            <v>4.3499999999999996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NATALIA DE FATIMA VASCONCELOS DE OLIVEIRA SILVA</v>
          </cell>
          <cell r="F894" t="str">
            <v>2 - Outros Profissionais da Saúde</v>
          </cell>
          <cell r="G894" t="str">
            <v>3222-05</v>
          </cell>
          <cell r="H894" t="str">
            <v>12/2023</v>
          </cell>
          <cell r="I894">
            <v>0</v>
          </cell>
          <cell r="J894">
            <v>613.70000000000005</v>
          </cell>
          <cell r="L894">
            <v>167.31940585774058</v>
          </cell>
          <cell r="M894">
            <v>0</v>
          </cell>
          <cell r="O894">
            <v>2.0699999999999998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NATALIA FERREIRA LINHARES GRIZ SEDICIAS</v>
          </cell>
          <cell r="F895" t="str">
            <v>2 - Outros Profissionais da Saúde</v>
          </cell>
          <cell r="G895" t="str">
            <v>2235-05</v>
          </cell>
          <cell r="H895" t="str">
            <v>12/2023</v>
          </cell>
          <cell r="I895">
            <v>0</v>
          </cell>
          <cell r="J895">
            <v>993.1296000000001</v>
          </cell>
          <cell r="L895">
            <v>167.31940585774058</v>
          </cell>
          <cell r="M895">
            <v>0</v>
          </cell>
          <cell r="O895">
            <v>4.3499999999999996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NATALIA FERREIRA PIMENTEL</v>
          </cell>
          <cell r="F896" t="str">
            <v>2 - Outros Profissionais da Saúde</v>
          </cell>
          <cell r="G896" t="str">
            <v>3222-05</v>
          </cell>
          <cell r="H896" t="str">
            <v>12/2023</v>
          </cell>
          <cell r="I896">
            <v>0</v>
          </cell>
          <cell r="J896">
            <v>610.3664</v>
          </cell>
          <cell r="L896">
            <v>167.31940585774058</v>
          </cell>
          <cell r="M896">
            <v>0</v>
          </cell>
          <cell r="O896">
            <v>2.0699999999999998</v>
          </cell>
          <cell r="R896">
            <v>149.14083241122424</v>
          </cell>
          <cell r="S896">
            <v>71.38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NATALICE MARIA DA SILVA CARVALHO</v>
          </cell>
          <cell r="F897" t="str">
            <v>2 - Outros Profissionais da Saúde</v>
          </cell>
          <cell r="G897" t="str">
            <v>2235-05</v>
          </cell>
          <cell r="H897" t="str">
            <v>12/2023</v>
          </cell>
          <cell r="I897">
            <v>0</v>
          </cell>
          <cell r="J897">
            <v>811.9</v>
          </cell>
          <cell r="L897">
            <v>167.31940585774058</v>
          </cell>
          <cell r="M897">
            <v>0</v>
          </cell>
          <cell r="O897">
            <v>4.3499999999999996</v>
          </cell>
          <cell r="R897">
            <v>159.69856831387449</v>
          </cell>
          <cell r="S897">
            <v>111.54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NATANAEL DO NASCIMENTO GOMES</v>
          </cell>
          <cell r="F898" t="str">
            <v>3 - Administrativo</v>
          </cell>
          <cell r="G898" t="str">
            <v>5174-10</v>
          </cell>
          <cell r="H898" t="str">
            <v>12/2023</v>
          </cell>
          <cell r="I898">
            <v>0</v>
          </cell>
          <cell r="J898">
            <v>291.62720000000002</v>
          </cell>
          <cell r="L898">
            <v>167.31940585774058</v>
          </cell>
          <cell r="M898">
            <v>0</v>
          </cell>
          <cell r="O898">
            <v>2.0699999999999998</v>
          </cell>
          <cell r="R898">
            <v>252.15563417980181</v>
          </cell>
          <cell r="S898">
            <v>81.09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NATANIEL SABURIDO DE MENEZES</v>
          </cell>
          <cell r="F899" t="str">
            <v>2 - Outros Profissionais da Saúde</v>
          </cell>
          <cell r="G899" t="str">
            <v>2236-05</v>
          </cell>
          <cell r="H899" t="str">
            <v>12/2023</v>
          </cell>
          <cell r="I899">
            <v>0</v>
          </cell>
          <cell r="J899">
            <v>208.28</v>
          </cell>
          <cell r="L899">
            <v>167.31940585774058</v>
          </cell>
          <cell r="M899">
            <v>0</v>
          </cell>
          <cell r="O899">
            <v>4.3499999999999996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NATHALIA BARBOSA TORRES DA SILVA</v>
          </cell>
          <cell r="F900" t="str">
            <v>2 - Outros Profissionais da Saúde</v>
          </cell>
          <cell r="G900" t="str">
            <v>2235-05</v>
          </cell>
          <cell r="H900" t="str">
            <v>12/2023</v>
          </cell>
          <cell r="I900">
            <v>0</v>
          </cell>
          <cell r="J900">
            <v>887.47120000000007</v>
          </cell>
          <cell r="L900">
            <v>167.31940585774058</v>
          </cell>
          <cell r="M900">
            <v>0</v>
          </cell>
          <cell r="O900">
            <v>4.3499999999999996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NATHALIA BEZERRA MATIAS DA SILVA</v>
          </cell>
          <cell r="F901" t="str">
            <v>2 - Outros Profissionais da Saúde</v>
          </cell>
          <cell r="G901" t="str">
            <v>3222-05</v>
          </cell>
          <cell r="H901" t="str">
            <v>12/2023</v>
          </cell>
          <cell r="I901">
            <v>0</v>
          </cell>
          <cell r="J901">
            <v>595.45280000000002</v>
          </cell>
          <cell r="L901">
            <v>167.31940585774058</v>
          </cell>
          <cell r="M901">
            <v>0</v>
          </cell>
          <cell r="O901">
            <v>2.0699999999999998</v>
          </cell>
          <cell r="R901">
            <v>134.48300489589428</v>
          </cell>
          <cell r="S901">
            <v>79.8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NATHALIA FERREIRA DA SILVA LIMA</v>
          </cell>
          <cell r="F902" t="str">
            <v>2 - Outros Profissionais da Saúde</v>
          </cell>
          <cell r="G902" t="str">
            <v>3222-05</v>
          </cell>
          <cell r="H902" t="str">
            <v>12/2023</v>
          </cell>
          <cell r="I902">
            <v>0</v>
          </cell>
          <cell r="J902">
            <v>586.88879999999995</v>
          </cell>
          <cell r="L902">
            <v>167.31940585774058</v>
          </cell>
          <cell r="M902">
            <v>0</v>
          </cell>
          <cell r="O902">
            <v>2.0699999999999998</v>
          </cell>
          <cell r="R902">
            <v>250.92560669599791</v>
          </cell>
          <cell r="S902">
            <v>79.8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NATHALIA GABRIELA BANDEIRA DE SOUZA</v>
          </cell>
          <cell r="F903" t="str">
            <v>2 - Outros Profissionais da Saúde</v>
          </cell>
          <cell r="G903" t="str">
            <v>2236-05</v>
          </cell>
          <cell r="H903" t="str">
            <v>12/2023</v>
          </cell>
          <cell r="I903">
            <v>0</v>
          </cell>
          <cell r="J903">
            <v>388.57839999999999</v>
          </cell>
          <cell r="L903">
            <v>167.31940585774058</v>
          </cell>
          <cell r="M903">
            <v>0</v>
          </cell>
          <cell r="O903">
            <v>4.3499999999999996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NATHALIA MARIA ARAUJO TOSETTO</v>
          </cell>
          <cell r="F904" t="str">
            <v>3 - Administrativo</v>
          </cell>
          <cell r="G904" t="str">
            <v>4110-10</v>
          </cell>
          <cell r="H904" t="str">
            <v>12/2023</v>
          </cell>
          <cell r="I904">
            <v>0</v>
          </cell>
          <cell r="J904">
            <v>185.72</v>
          </cell>
          <cell r="L904">
            <v>167.31940585774058</v>
          </cell>
          <cell r="M904">
            <v>0</v>
          </cell>
          <cell r="O904">
            <v>2.0699999999999998</v>
          </cell>
          <cell r="R904">
            <v>218.12487379456027</v>
          </cell>
          <cell r="S904">
            <v>81.09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NATHALIA RAYANE CORDEIRO DOMINGUES DA SILVA</v>
          </cell>
          <cell r="F905" t="str">
            <v>2 - Outros Profissionais da Saúde</v>
          </cell>
          <cell r="G905" t="str">
            <v>2237-10</v>
          </cell>
          <cell r="H905" t="str">
            <v>12/2023</v>
          </cell>
          <cell r="I905">
            <v>0</v>
          </cell>
          <cell r="J905">
            <v>331.8032</v>
          </cell>
          <cell r="L905">
            <v>167.31940585774058</v>
          </cell>
          <cell r="M905">
            <v>0</v>
          </cell>
          <cell r="O905">
            <v>2.0699999999999998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NATHALIA SILVA COSTA</v>
          </cell>
          <cell r="F906" t="str">
            <v>3 - Administrativo</v>
          </cell>
          <cell r="G906" t="str">
            <v>2521-05</v>
          </cell>
          <cell r="H906" t="str">
            <v>12/2023</v>
          </cell>
          <cell r="I906">
            <v>0</v>
          </cell>
          <cell r="J906">
            <v>455.34</v>
          </cell>
          <cell r="L906">
            <v>167.31940585774058</v>
          </cell>
          <cell r="M906">
            <v>0</v>
          </cell>
          <cell r="O906">
            <v>2.0699999999999998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NATHALIE MITCHELINE COSTA CAMPOS</v>
          </cell>
          <cell r="F907" t="str">
            <v>3 - Administrativo</v>
          </cell>
          <cell r="G907" t="str">
            <v>5163-45</v>
          </cell>
          <cell r="H907" t="str">
            <v>12/2023</v>
          </cell>
          <cell r="I907">
            <v>0</v>
          </cell>
          <cell r="J907">
            <v>164.1464</v>
          </cell>
          <cell r="L907">
            <v>167.31940585774058</v>
          </cell>
          <cell r="M907">
            <v>0</v>
          </cell>
          <cell r="O907">
            <v>2.0699999999999998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NAYARA ABDON FERREIRA</v>
          </cell>
          <cell r="F908" t="str">
            <v>2 - Outros Profissionais da Saúde</v>
          </cell>
          <cell r="G908" t="str">
            <v>2237-10</v>
          </cell>
          <cell r="H908" t="str">
            <v>12/2023</v>
          </cell>
          <cell r="I908">
            <v>0</v>
          </cell>
          <cell r="J908">
            <v>460.36880000000002</v>
          </cell>
          <cell r="L908">
            <v>167.31940585774058</v>
          </cell>
          <cell r="M908">
            <v>0</v>
          </cell>
          <cell r="O908">
            <v>2.0699999999999998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NELLY MARIA DE LIMA</v>
          </cell>
          <cell r="F909" t="str">
            <v>2 - Outros Profissionais da Saúde</v>
          </cell>
          <cell r="G909" t="str">
            <v>3222-05</v>
          </cell>
          <cell r="H909" t="str">
            <v>12/2023</v>
          </cell>
          <cell r="I909">
            <v>0</v>
          </cell>
          <cell r="J909">
            <v>611.74720000000002</v>
          </cell>
          <cell r="L909">
            <v>167.31940585774058</v>
          </cell>
          <cell r="M909">
            <v>0</v>
          </cell>
          <cell r="O909">
            <v>2.0699999999999998</v>
          </cell>
          <cell r="R909">
            <v>183.68410424805074</v>
          </cell>
          <cell r="S909">
            <v>79.8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NEWTON DE AZEVEDO CORREA</v>
          </cell>
          <cell r="F910" t="str">
            <v>3 - Administrativo</v>
          </cell>
          <cell r="G910" t="str">
            <v>2149-15</v>
          </cell>
          <cell r="H910" t="str">
            <v>12/2023</v>
          </cell>
          <cell r="I910">
            <v>0</v>
          </cell>
          <cell r="J910">
            <v>834.00720000000001</v>
          </cell>
          <cell r="L910">
            <v>167.31940585774058</v>
          </cell>
          <cell r="M910">
            <v>0</v>
          </cell>
          <cell r="O910">
            <v>2.0699999999999998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NICOLE HELEN FREITAS TAVARES</v>
          </cell>
          <cell r="F911" t="str">
            <v>2 - Outros Profissionais da Saúde</v>
          </cell>
          <cell r="G911" t="str">
            <v>2235-05</v>
          </cell>
          <cell r="H911" t="str">
            <v>12/2023</v>
          </cell>
          <cell r="I911">
            <v>0</v>
          </cell>
          <cell r="J911">
            <v>981.00160000000005</v>
          </cell>
          <cell r="L911">
            <v>167.31940585774058</v>
          </cell>
          <cell r="M911">
            <v>0</v>
          </cell>
          <cell r="O911">
            <v>4.3499999999999996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NIVALDO JOSE DA SILVA JUNIOR</v>
          </cell>
          <cell r="F912" t="str">
            <v>2 - Outros Profissionais da Saúde</v>
          </cell>
          <cell r="G912" t="str">
            <v>3241-15</v>
          </cell>
          <cell r="H912" t="str">
            <v>12/2023</v>
          </cell>
          <cell r="I912">
            <v>0</v>
          </cell>
          <cell r="J912">
            <v>0</v>
          </cell>
          <cell r="L912">
            <v>167.31940585774058</v>
          </cell>
          <cell r="M912">
            <v>0</v>
          </cell>
          <cell r="O912">
            <v>2.0699999999999998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NIVSON GOMES DA SILVA</v>
          </cell>
          <cell r="F913" t="str">
            <v>2 - Outros Profissionais da Saúde</v>
          </cell>
          <cell r="G913" t="str">
            <v>3222-05</v>
          </cell>
          <cell r="H913" t="str">
            <v>12/2023</v>
          </cell>
          <cell r="I913">
            <v>0</v>
          </cell>
          <cell r="J913">
            <v>824.2632000000001</v>
          </cell>
          <cell r="L913">
            <v>167.31940585774058</v>
          </cell>
          <cell r="M913">
            <v>0</v>
          </cell>
          <cell r="O913">
            <v>2.0699999999999998</v>
          </cell>
          <cell r="R913">
            <v>183.68410424805074</v>
          </cell>
          <cell r="S913">
            <v>73.48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ODILEIA MAGDA VANDERLEI DE MOURA SILVA</v>
          </cell>
          <cell r="F914" t="str">
            <v>2 - Outros Profissionais da Saúde</v>
          </cell>
          <cell r="G914" t="str">
            <v>5211-30</v>
          </cell>
          <cell r="H914" t="str">
            <v>12/2023</v>
          </cell>
          <cell r="I914">
            <v>0</v>
          </cell>
          <cell r="J914">
            <v>177.96639999999999</v>
          </cell>
          <cell r="L914">
            <v>167.31940585774058</v>
          </cell>
          <cell r="M914">
            <v>0</v>
          </cell>
          <cell r="O914">
            <v>2.0699999999999998</v>
          </cell>
          <cell r="R914">
            <v>149.14083241122424</v>
          </cell>
          <cell r="S914">
            <v>78.42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OLGA SOPHIA DE SOUSA MARTINS</v>
          </cell>
          <cell r="F915" t="str">
            <v>2 - Outros Profissionais da Saúde</v>
          </cell>
          <cell r="G915" t="str">
            <v>2237-10</v>
          </cell>
          <cell r="H915" t="str">
            <v>12/2023</v>
          </cell>
          <cell r="I915">
            <v>0</v>
          </cell>
          <cell r="J915">
            <v>458.44319999999999</v>
          </cell>
          <cell r="L915">
            <v>167.31940585774058</v>
          </cell>
          <cell r="M915">
            <v>0</v>
          </cell>
          <cell r="O915">
            <v>2.0699999999999998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OSCAR FELIPE MACHADO</v>
          </cell>
          <cell r="F916" t="str">
            <v>3 - Administrativo</v>
          </cell>
          <cell r="G916" t="str">
            <v>3172-10</v>
          </cell>
          <cell r="H916" t="str">
            <v>12/2023</v>
          </cell>
          <cell r="I916">
            <v>0</v>
          </cell>
          <cell r="J916">
            <v>295.86320000000001</v>
          </cell>
          <cell r="L916">
            <v>167.31940585774058</v>
          </cell>
          <cell r="M916">
            <v>0</v>
          </cell>
          <cell r="O916">
            <v>2.0699999999999998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OSIEL MARINHO DA SILVA</v>
          </cell>
          <cell r="F917" t="str">
            <v>2 - Outros Profissionais da Saúde</v>
          </cell>
          <cell r="G917" t="str">
            <v>3222-05</v>
          </cell>
          <cell r="H917" t="str">
            <v>12/2023</v>
          </cell>
          <cell r="I917">
            <v>0</v>
          </cell>
          <cell r="J917">
            <v>309.36720000000003</v>
          </cell>
          <cell r="L917">
            <v>167.31940585774058</v>
          </cell>
          <cell r="M917">
            <v>0</v>
          </cell>
          <cell r="O917">
            <v>2.0699999999999998</v>
          </cell>
          <cell r="R917">
            <v>149.14083241122424</v>
          </cell>
          <cell r="S917">
            <v>79.8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OTAVIO JOSE DE MOURA SILVA</v>
          </cell>
          <cell r="F918" t="str">
            <v>2 - Outros Profissionais da Saúde</v>
          </cell>
          <cell r="G918" t="str">
            <v>3222-05</v>
          </cell>
          <cell r="H918" t="str">
            <v>12/2023</v>
          </cell>
          <cell r="I918">
            <v>0</v>
          </cell>
          <cell r="J918">
            <v>537.19119999999998</v>
          </cell>
          <cell r="L918">
            <v>167.31940585774058</v>
          </cell>
          <cell r="M918">
            <v>0</v>
          </cell>
          <cell r="O918">
            <v>2.0699999999999998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PABLO GOMES DA SILVA</v>
          </cell>
          <cell r="F919" t="str">
            <v>3 - Administrativo</v>
          </cell>
          <cell r="G919" t="str">
            <v>1421-05</v>
          </cell>
          <cell r="H919" t="str">
            <v>12/2023</v>
          </cell>
          <cell r="I919">
            <v>0</v>
          </cell>
          <cell r="J919">
            <v>762.65840000000003</v>
          </cell>
          <cell r="L919">
            <v>167.31940585774058</v>
          </cell>
          <cell r="M919">
            <v>0</v>
          </cell>
          <cell r="O919">
            <v>2.0699999999999998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PABLO RINALDO FREIRE DOS SANTOS</v>
          </cell>
          <cell r="F920" t="str">
            <v>3 - Administrativo</v>
          </cell>
          <cell r="G920" t="str">
            <v>4110-10</v>
          </cell>
          <cell r="H920" t="str">
            <v>12/2023</v>
          </cell>
          <cell r="I920">
            <v>0</v>
          </cell>
          <cell r="J920">
            <v>73.885600000000011</v>
          </cell>
          <cell r="L920">
            <v>167.31940585774058</v>
          </cell>
          <cell r="M920">
            <v>0</v>
          </cell>
          <cell r="O920">
            <v>2.0699999999999998</v>
          </cell>
          <cell r="R920">
            <v>84.810344827586206</v>
          </cell>
          <cell r="S920">
            <v>48.66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PALOMA ELIZABETH PETRICIO D ALMEIDA DOS SANTOS</v>
          </cell>
          <cell r="F921" t="str">
            <v>2 - Outros Profissionais da Saúde</v>
          </cell>
          <cell r="G921" t="str">
            <v>2235-05</v>
          </cell>
          <cell r="H921" t="str">
            <v>12/2023</v>
          </cell>
          <cell r="I921">
            <v>0</v>
          </cell>
          <cell r="J921">
            <v>824.83679999999993</v>
          </cell>
          <cell r="L921">
            <v>167.31940585774058</v>
          </cell>
          <cell r="M921">
            <v>0</v>
          </cell>
          <cell r="O921">
            <v>4.3499999999999996</v>
          </cell>
          <cell r="R921">
            <v>109.26744147791412</v>
          </cell>
          <cell r="S921">
            <v>105.96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PAMELLA CAVALCANTI DE ALENCAR</v>
          </cell>
          <cell r="F922" t="str">
            <v>2 - Outros Profissionais da Saúde</v>
          </cell>
          <cell r="G922" t="str">
            <v>2235-05</v>
          </cell>
          <cell r="H922" t="str">
            <v>12/2023</v>
          </cell>
          <cell r="I922">
            <v>0</v>
          </cell>
          <cell r="J922">
            <v>1114.3216</v>
          </cell>
          <cell r="L922">
            <v>167.31940585774058</v>
          </cell>
          <cell r="M922">
            <v>0</v>
          </cell>
          <cell r="O922">
            <v>4.3499999999999996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PATRICIA CONCEICAO DE MORAES GOMES</v>
          </cell>
          <cell r="F923" t="str">
            <v>2 - Outros Profissionais da Saúde</v>
          </cell>
          <cell r="G923" t="str">
            <v>5152-05</v>
          </cell>
          <cell r="H923" t="str">
            <v>12/2023</v>
          </cell>
          <cell r="I923">
            <v>0</v>
          </cell>
          <cell r="J923">
            <v>281.40879999999999</v>
          </cell>
          <cell r="L923">
            <v>167.31940585774058</v>
          </cell>
          <cell r="M923">
            <v>0</v>
          </cell>
          <cell r="O923">
            <v>2.0699999999999998</v>
          </cell>
          <cell r="R923">
            <v>134.48300489589428</v>
          </cell>
          <cell r="S923">
            <v>80.760000000000005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PATRICIA MAGALHAES DE AQUINO</v>
          </cell>
          <cell r="F924" t="str">
            <v>3 - Administrativo</v>
          </cell>
          <cell r="G924" t="str">
            <v>4110-10</v>
          </cell>
          <cell r="H924" t="str">
            <v>12/2023</v>
          </cell>
          <cell r="I924">
            <v>0</v>
          </cell>
          <cell r="J924">
            <v>202.184</v>
          </cell>
          <cell r="L924">
            <v>167.31940585774058</v>
          </cell>
          <cell r="M924">
            <v>0</v>
          </cell>
          <cell r="O924">
            <v>2.0699999999999998</v>
          </cell>
          <cell r="R924">
            <v>136.94305986350213</v>
          </cell>
          <cell r="S924">
            <v>81.09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PATRICIA TEIXEIRA DE LIRA</v>
          </cell>
          <cell r="F925" t="str">
            <v>2 - Outros Profissionais da Saúde</v>
          </cell>
          <cell r="G925" t="str">
            <v>2235-05</v>
          </cell>
          <cell r="H925" t="str">
            <v>12/2023</v>
          </cell>
          <cell r="I925">
            <v>0</v>
          </cell>
          <cell r="J925">
            <v>841.39040000000011</v>
          </cell>
          <cell r="L925">
            <v>167.31940585774058</v>
          </cell>
          <cell r="M925">
            <v>0</v>
          </cell>
          <cell r="O925">
            <v>4.3499999999999996</v>
          </cell>
          <cell r="R925">
            <v>109.26744147791412</v>
          </cell>
          <cell r="S925">
            <v>106.6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PAULA MICHELLE DE LIMA ANDRADE</v>
          </cell>
          <cell r="F926" t="str">
            <v>2 - Outros Profissionais da Saúde</v>
          </cell>
          <cell r="G926" t="str">
            <v>2235-05</v>
          </cell>
          <cell r="H926" t="str">
            <v>12/2023</v>
          </cell>
          <cell r="I926">
            <v>0</v>
          </cell>
          <cell r="J926">
            <v>785.71119999999996</v>
          </cell>
          <cell r="L926">
            <v>167.31940585774058</v>
          </cell>
          <cell r="M926">
            <v>0</v>
          </cell>
          <cell r="O926">
            <v>4.3499999999999996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PAULO MAICON SOARES DA SILVA</v>
          </cell>
          <cell r="F927" t="str">
            <v>3 - Administrativo</v>
          </cell>
          <cell r="G927" t="str">
            <v>9511-05</v>
          </cell>
          <cell r="H927" t="str">
            <v>12/2023</v>
          </cell>
          <cell r="I927">
            <v>0</v>
          </cell>
          <cell r="J927">
            <v>308.33920000000001</v>
          </cell>
          <cell r="L927">
            <v>167.31940585774058</v>
          </cell>
          <cell r="M927">
            <v>0</v>
          </cell>
          <cell r="O927">
            <v>2.0699999999999998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PEDRO HENRIQUE GARCEA DA SILVA</v>
          </cell>
          <cell r="F928" t="str">
            <v>3 - Administrativo</v>
          </cell>
          <cell r="G928" t="str">
            <v>4110-10</v>
          </cell>
          <cell r="H928" t="str">
            <v>12/2023</v>
          </cell>
          <cell r="I928">
            <v>0</v>
          </cell>
          <cell r="J928">
            <v>24.994399999999999</v>
          </cell>
          <cell r="L928">
            <v>167.31940585774058</v>
          </cell>
          <cell r="M928">
            <v>0</v>
          </cell>
          <cell r="O928">
            <v>2.0699999999999998</v>
          </cell>
          <cell r="R928">
            <v>126.30149812734082</v>
          </cell>
          <cell r="S928">
            <v>87.07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PEDRO HENRIQUE GUIMARAES PEIXOTO</v>
          </cell>
          <cell r="F929" t="str">
            <v>2 - Outros Profissionais da Saúde</v>
          </cell>
          <cell r="G929" t="str">
            <v>3222-25</v>
          </cell>
          <cell r="H929" t="str">
            <v>12/2023</v>
          </cell>
          <cell r="I929">
            <v>0</v>
          </cell>
          <cell r="J929">
            <v>322.2688</v>
          </cell>
          <cell r="L929">
            <v>167.31940585774058</v>
          </cell>
          <cell r="M929">
            <v>0</v>
          </cell>
          <cell r="O929">
            <v>2.0699999999999998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PEDRO HENRIQUE MOTA RAGO DOS SANTOS</v>
          </cell>
          <cell r="F930" t="str">
            <v>3 - Administrativo</v>
          </cell>
          <cell r="G930" t="str">
            <v>2124-20</v>
          </cell>
          <cell r="H930" t="str">
            <v>12/2023</v>
          </cell>
          <cell r="I930">
            <v>0</v>
          </cell>
          <cell r="J930">
            <v>496.43920000000003</v>
          </cell>
          <cell r="L930">
            <v>167.31940585774058</v>
          </cell>
          <cell r="M930">
            <v>0</v>
          </cell>
          <cell r="O930">
            <v>2.0699999999999998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PERY EVANGELISTA DE LIRA</v>
          </cell>
          <cell r="F931" t="str">
            <v>2 - Outros Profissionais da Saúde</v>
          </cell>
          <cell r="G931" t="str">
            <v>2238-10</v>
          </cell>
          <cell r="H931" t="str">
            <v>12/2023</v>
          </cell>
          <cell r="I931">
            <v>0</v>
          </cell>
          <cell r="J931">
            <v>399.8168</v>
          </cell>
          <cell r="L931">
            <v>167.31940585774058</v>
          </cell>
          <cell r="M931">
            <v>0</v>
          </cell>
          <cell r="O931">
            <v>2.0699999999999998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POANY DE PAULA SANTANA</v>
          </cell>
          <cell r="F932" t="str">
            <v>2 - Outros Profissionais da Saúde</v>
          </cell>
          <cell r="G932" t="str">
            <v>3222-05</v>
          </cell>
          <cell r="H932" t="str">
            <v>12/2023</v>
          </cell>
          <cell r="I932">
            <v>0</v>
          </cell>
          <cell r="J932">
            <v>588.86399999999992</v>
          </cell>
          <cell r="L932">
            <v>167.31940585774058</v>
          </cell>
          <cell r="M932">
            <v>0</v>
          </cell>
          <cell r="O932">
            <v>2.0699999999999998</v>
          </cell>
          <cell r="R932">
            <v>134.48300489589428</v>
          </cell>
          <cell r="S932">
            <v>80.349999999999994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POLIANA BARBOSA DOS SANTOS</v>
          </cell>
          <cell r="F933" t="str">
            <v>2 - Outros Profissionais da Saúde</v>
          </cell>
          <cell r="G933" t="str">
            <v>2235-05</v>
          </cell>
          <cell r="H933" t="str">
            <v>12/2023</v>
          </cell>
          <cell r="I933">
            <v>0</v>
          </cell>
          <cell r="J933">
            <v>861.53920000000005</v>
          </cell>
          <cell r="L933">
            <v>167.31940585774058</v>
          </cell>
          <cell r="M933">
            <v>0</v>
          </cell>
          <cell r="O933">
            <v>4.3499999999999996</v>
          </cell>
          <cell r="R933">
            <v>218.53488295582824</v>
          </cell>
          <cell r="S933">
            <v>122.12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POLIANA CARLA DE LIMA COSTA ANDRADE</v>
          </cell>
          <cell r="F934" t="str">
            <v>2 - Outros Profissionais da Saúde</v>
          </cell>
          <cell r="G934" t="str">
            <v>3222-05</v>
          </cell>
          <cell r="H934" t="str">
            <v>12/2023</v>
          </cell>
          <cell r="I934">
            <v>0</v>
          </cell>
          <cell r="J934">
            <v>585.38560000000007</v>
          </cell>
          <cell r="L934">
            <v>167.31940585774058</v>
          </cell>
          <cell r="M934">
            <v>0</v>
          </cell>
          <cell r="O934">
            <v>2.0699999999999998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POLYANA FRANCINE DA SILVA</v>
          </cell>
          <cell r="F935" t="str">
            <v>2 - Outros Profissionais da Saúde</v>
          </cell>
          <cell r="G935" t="str">
            <v>3222-05</v>
          </cell>
          <cell r="H935" t="str">
            <v>12/2023</v>
          </cell>
          <cell r="I935">
            <v>0</v>
          </cell>
          <cell r="J935">
            <v>577.26800000000003</v>
          </cell>
          <cell r="L935">
            <v>167.31940585774058</v>
          </cell>
          <cell r="M935">
            <v>0</v>
          </cell>
          <cell r="O935">
            <v>2.0699999999999998</v>
          </cell>
          <cell r="R935">
            <v>183.68410424805074</v>
          </cell>
          <cell r="S935">
            <v>58.69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POLYANNA BARBOSA SANTOS</v>
          </cell>
          <cell r="F936" t="str">
            <v>2 - Outros Profissionais da Saúde</v>
          </cell>
          <cell r="G936" t="str">
            <v>2235-05</v>
          </cell>
          <cell r="H936" t="str">
            <v>12/2023</v>
          </cell>
          <cell r="I936">
            <v>0</v>
          </cell>
          <cell r="J936">
            <v>913.44399999999996</v>
          </cell>
          <cell r="L936">
            <v>167.31940585774058</v>
          </cell>
          <cell r="M936">
            <v>0</v>
          </cell>
          <cell r="O936">
            <v>4.3499999999999996</v>
          </cell>
          <cell r="R936">
            <v>218.53488295582824</v>
          </cell>
          <cell r="S936">
            <v>122.12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POLYANNA CLAUDIA SILVA DE OLIVEIRA</v>
          </cell>
          <cell r="F937" t="str">
            <v>2 - Outros Profissionais da Saúde</v>
          </cell>
          <cell r="G937" t="str">
            <v>2236-05</v>
          </cell>
          <cell r="H937" t="str">
            <v>12/2023</v>
          </cell>
          <cell r="I937">
            <v>0</v>
          </cell>
          <cell r="J937">
            <v>337.88560000000001</v>
          </cell>
          <cell r="L937">
            <v>167.31940585774058</v>
          </cell>
          <cell r="M937">
            <v>0</v>
          </cell>
          <cell r="O937">
            <v>4.3499999999999996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PRISCILA FERREIRA ALVES</v>
          </cell>
          <cell r="F938" t="str">
            <v>2 - Outros Profissionais da Saúde</v>
          </cell>
          <cell r="G938" t="str">
            <v>3222-05</v>
          </cell>
          <cell r="H938" t="str">
            <v>12/2023</v>
          </cell>
          <cell r="I938">
            <v>0</v>
          </cell>
          <cell r="J938">
            <v>467.22800000000012</v>
          </cell>
          <cell r="L938">
            <v>167.31940585774058</v>
          </cell>
          <cell r="M938">
            <v>0</v>
          </cell>
          <cell r="O938">
            <v>2.0699999999999998</v>
          </cell>
          <cell r="R938">
            <v>134.48300489589428</v>
          </cell>
          <cell r="S938">
            <v>79.8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PRISCILA GABRIEL DA SILVA DIAS</v>
          </cell>
          <cell r="F939" t="str">
            <v>2 - Outros Profissionais da Saúde</v>
          </cell>
          <cell r="G939" t="str">
            <v>3222-05</v>
          </cell>
          <cell r="H939" t="str">
            <v>12/2023</v>
          </cell>
          <cell r="I939">
            <v>0</v>
          </cell>
          <cell r="J939">
            <v>559.46720000000005</v>
          </cell>
          <cell r="L939">
            <v>167.31940585774058</v>
          </cell>
          <cell r="M939">
            <v>0</v>
          </cell>
          <cell r="O939">
            <v>2.0699999999999998</v>
          </cell>
          <cell r="R939">
            <v>134.48300489589428</v>
          </cell>
          <cell r="S939">
            <v>75.59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PRISCILA MAYARA DOS SANTOS</v>
          </cell>
          <cell r="F940" t="str">
            <v>2 - Outros Profissionais da Saúde</v>
          </cell>
          <cell r="G940" t="str">
            <v>3222-05</v>
          </cell>
          <cell r="H940" t="str">
            <v>12/2023</v>
          </cell>
          <cell r="I940">
            <v>0</v>
          </cell>
          <cell r="J940">
            <v>519.30719999999997</v>
          </cell>
          <cell r="L940">
            <v>167.31940585774058</v>
          </cell>
          <cell r="M940">
            <v>0</v>
          </cell>
          <cell r="O940">
            <v>2.0699999999999998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PRISCILA OURIQUES LACERDA VIDAL</v>
          </cell>
          <cell r="F941" t="str">
            <v>3 - Administrativo</v>
          </cell>
          <cell r="G941" t="str">
            <v>1421-05</v>
          </cell>
          <cell r="H941" t="str">
            <v>12/2023</v>
          </cell>
          <cell r="I941">
            <v>0</v>
          </cell>
          <cell r="J941">
            <v>909.48559999999998</v>
          </cell>
          <cell r="L941">
            <v>167.31940585774058</v>
          </cell>
          <cell r="M941">
            <v>0</v>
          </cell>
          <cell r="O941">
            <v>2.0699999999999998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PRISCILLA ESTHEFANE DOURADO PEREIRA</v>
          </cell>
          <cell r="F942" t="str">
            <v>2 - Outros Profissionais da Saúde</v>
          </cell>
          <cell r="G942" t="str">
            <v>3222-05</v>
          </cell>
          <cell r="H942" t="str">
            <v>12/2023</v>
          </cell>
          <cell r="I942">
            <v>0</v>
          </cell>
          <cell r="J942">
            <v>558.13679999999999</v>
          </cell>
          <cell r="L942">
            <v>167.31940585774058</v>
          </cell>
          <cell r="M942">
            <v>0</v>
          </cell>
          <cell r="O942">
            <v>2.0699999999999998</v>
          </cell>
          <cell r="R942">
            <v>252.15563417980181</v>
          </cell>
          <cell r="S942">
            <v>79.8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RAFAEL BARROS DE MIRANDA</v>
          </cell>
          <cell r="F943" t="str">
            <v>2 - Outros Profissionais da Saúde</v>
          </cell>
          <cell r="G943" t="str">
            <v>2237-10</v>
          </cell>
          <cell r="H943" t="str">
            <v>12/2023</v>
          </cell>
          <cell r="I943">
            <v>0</v>
          </cell>
          <cell r="J943">
            <v>395.92</v>
          </cell>
          <cell r="L943">
            <v>167.31940585774058</v>
          </cell>
          <cell r="M943">
            <v>0</v>
          </cell>
          <cell r="O943">
            <v>2.0699999999999998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RAFAEL BEZERRA DA SILVA</v>
          </cell>
          <cell r="F944" t="str">
            <v>2 - Outros Profissionais da Saúde</v>
          </cell>
          <cell r="G944" t="str">
            <v>3241-15</v>
          </cell>
          <cell r="H944" t="str">
            <v>12/2023</v>
          </cell>
          <cell r="I944">
            <v>0</v>
          </cell>
          <cell r="J944">
            <v>443.31439999999998</v>
          </cell>
          <cell r="L944">
            <v>167.31940585774058</v>
          </cell>
          <cell r="M944">
            <v>0</v>
          </cell>
          <cell r="O944">
            <v>2.0699999999999998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RAFAEL DOS SANTOS NASCIMENTO</v>
          </cell>
          <cell r="F945" t="str">
            <v>2 - Outros Profissionais da Saúde</v>
          </cell>
          <cell r="G945" t="str">
            <v>2235-05</v>
          </cell>
          <cell r="H945" t="str">
            <v>12/2023</v>
          </cell>
          <cell r="I945">
            <v>0</v>
          </cell>
          <cell r="J945">
            <v>926.88400000000001</v>
          </cell>
          <cell r="L945">
            <v>167.31940585774058</v>
          </cell>
          <cell r="M945">
            <v>0</v>
          </cell>
          <cell r="O945">
            <v>4.3499999999999996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RAFAEL GONCALVES LIMA CONDE</v>
          </cell>
          <cell r="F946" t="str">
            <v>3 - Administrativo</v>
          </cell>
          <cell r="G946" t="str">
            <v>3172-10</v>
          </cell>
          <cell r="H946" t="str">
            <v>12/2023</v>
          </cell>
          <cell r="I946">
            <v>0</v>
          </cell>
          <cell r="J946">
            <v>167.58</v>
          </cell>
          <cell r="L946">
            <v>167.31940585774058</v>
          </cell>
          <cell r="M946">
            <v>0</v>
          </cell>
          <cell r="O946">
            <v>2.0699999999999998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RAFAEL NEVES DE AMORIM</v>
          </cell>
          <cell r="F947" t="str">
            <v>3 - Administrativo</v>
          </cell>
          <cell r="G947" t="str">
            <v>7823-05</v>
          </cell>
          <cell r="H947" t="str">
            <v>12/2023</v>
          </cell>
          <cell r="I947">
            <v>0</v>
          </cell>
          <cell r="J947">
            <v>197.70959999999999</v>
          </cell>
          <cell r="L947">
            <v>167.31940585774058</v>
          </cell>
          <cell r="M947">
            <v>0</v>
          </cell>
          <cell r="O947">
            <v>2.0699999999999998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RAFAEL PEREIRA DA SILVA</v>
          </cell>
          <cell r="F948" t="str">
            <v>2 - Outros Profissionais da Saúde</v>
          </cell>
          <cell r="G948" t="str">
            <v>3222-05</v>
          </cell>
          <cell r="H948" t="str">
            <v>12/2023</v>
          </cell>
          <cell r="I948">
            <v>0</v>
          </cell>
          <cell r="K948">
            <v>127.19199999999999</v>
          </cell>
          <cell r="L948">
            <v>167.31940585774058</v>
          </cell>
          <cell r="M948">
            <v>0</v>
          </cell>
          <cell r="O948">
            <v>2.0699999999999998</v>
          </cell>
          <cell r="R948">
            <v>159.08355457197251</v>
          </cell>
          <cell r="S948">
            <v>155.19999999999999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RAFAEL SANTOS SILVA</v>
          </cell>
          <cell r="F949" t="str">
            <v>2 - Outros Profissionais da Saúde</v>
          </cell>
          <cell r="G949" t="str">
            <v>5151-10</v>
          </cell>
          <cell r="H949" t="str">
            <v>12/2023</v>
          </cell>
          <cell r="I949">
            <v>0</v>
          </cell>
          <cell r="J949">
            <v>134.34960000000001</v>
          </cell>
          <cell r="L949">
            <v>167.31940585774058</v>
          </cell>
          <cell r="M949">
            <v>0</v>
          </cell>
          <cell r="O949">
            <v>2.0699999999999998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RAFAELA ALBINO DOS SANTOS</v>
          </cell>
          <cell r="F950" t="str">
            <v>2 - Outros Profissionais da Saúde</v>
          </cell>
          <cell r="G950" t="str">
            <v>3222-05</v>
          </cell>
          <cell r="H950" t="str">
            <v>12/2023</v>
          </cell>
          <cell r="I950">
            <v>0</v>
          </cell>
          <cell r="J950">
            <v>317.90719999999999</v>
          </cell>
          <cell r="L950">
            <v>167.31940585774058</v>
          </cell>
          <cell r="M950">
            <v>0</v>
          </cell>
          <cell r="O950">
            <v>2.0699999999999998</v>
          </cell>
          <cell r="R950">
            <v>159.08355457197251</v>
          </cell>
          <cell r="S950">
            <v>77.19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RAFAELA CREUZA DE SOUZA</v>
          </cell>
          <cell r="F951" t="str">
            <v>2 - Outros Profissionais da Saúde</v>
          </cell>
          <cell r="G951" t="str">
            <v>3222-05</v>
          </cell>
          <cell r="H951" t="str">
            <v>12/2023</v>
          </cell>
          <cell r="I951">
            <v>0</v>
          </cell>
          <cell r="J951">
            <v>138.1472</v>
          </cell>
          <cell r="L951">
            <v>167.31940585774058</v>
          </cell>
          <cell r="M951">
            <v>0</v>
          </cell>
          <cell r="O951">
            <v>2.0699999999999998</v>
          </cell>
          <cell r="R951">
            <v>159.69856831387449</v>
          </cell>
          <cell r="S951">
            <v>79.8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RAFAELA LARISSA SANTOS DO CARMO</v>
          </cell>
          <cell r="F952" t="str">
            <v>3 - Administrativo</v>
          </cell>
          <cell r="G952" t="str">
            <v>4110-10</v>
          </cell>
          <cell r="H952" t="str">
            <v>12/2023</v>
          </cell>
          <cell r="I952">
            <v>0</v>
          </cell>
          <cell r="J952">
            <v>197.8536</v>
          </cell>
          <cell r="L952">
            <v>167.31940585774058</v>
          </cell>
          <cell r="M952">
            <v>0</v>
          </cell>
          <cell r="O952">
            <v>2.0699999999999998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RAIZA RUBIA DE VASCONCELOS</v>
          </cell>
          <cell r="F953" t="str">
            <v>2 - Outros Profissionais da Saúde</v>
          </cell>
          <cell r="G953" t="str">
            <v>2235-05</v>
          </cell>
          <cell r="H953" t="str">
            <v>12/2023</v>
          </cell>
          <cell r="I953">
            <v>0</v>
          </cell>
          <cell r="J953">
            <v>811.98720000000003</v>
          </cell>
          <cell r="L953">
            <v>167.31940585774058</v>
          </cell>
          <cell r="M953">
            <v>0</v>
          </cell>
          <cell r="O953">
            <v>4.3499999999999996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RAIZA SUELY CAETANO DE MELO</v>
          </cell>
          <cell r="F954" t="str">
            <v>2 - Outros Profissionais da Saúde</v>
          </cell>
          <cell r="G954" t="str">
            <v>3222-05</v>
          </cell>
          <cell r="H954" t="str">
            <v>12/2023</v>
          </cell>
          <cell r="I954">
            <v>0</v>
          </cell>
          <cell r="J954">
            <v>544.97839999999997</v>
          </cell>
          <cell r="L954">
            <v>167.31940585774058</v>
          </cell>
          <cell r="M954">
            <v>0</v>
          </cell>
          <cell r="O954">
            <v>2.0699999999999998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RAPHAELA DE CASSIA BATISTA DA SILVA</v>
          </cell>
          <cell r="F955" t="str">
            <v>2 - Outros Profissionais da Saúde</v>
          </cell>
          <cell r="G955" t="str">
            <v>2235-05</v>
          </cell>
          <cell r="H955" t="str">
            <v>12/2023</v>
          </cell>
          <cell r="I955">
            <v>0</v>
          </cell>
          <cell r="J955">
            <v>928.46480000000008</v>
          </cell>
          <cell r="L955">
            <v>167.31940585774058</v>
          </cell>
          <cell r="M955">
            <v>0</v>
          </cell>
          <cell r="O955">
            <v>4.3499999999999996</v>
          </cell>
          <cell r="R955">
            <v>176.50894392586125</v>
          </cell>
          <cell r="S955">
            <v>113.85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RAQUEL ARRUDA RODRIGUES</v>
          </cell>
          <cell r="F956" t="str">
            <v>2 - Outros Profissionais da Saúde</v>
          </cell>
          <cell r="G956" t="str">
            <v>2235-05</v>
          </cell>
          <cell r="H956" t="str">
            <v>12/2023</v>
          </cell>
          <cell r="I956">
            <v>0</v>
          </cell>
          <cell r="J956">
            <v>790.78</v>
          </cell>
          <cell r="L956">
            <v>167.31940585774058</v>
          </cell>
          <cell r="M956">
            <v>0</v>
          </cell>
          <cell r="O956">
            <v>4.3499999999999996</v>
          </cell>
          <cell r="R956">
            <v>0</v>
          </cell>
          <cell r="S956">
            <v>0</v>
          </cell>
          <cell r="U956">
            <v>120.26</v>
          </cell>
        </row>
        <row r="957">
          <cell r="C957" t="str">
            <v>HOSPITAL NOSSA SENHORA DAS GRAÇAS - ANTIGO ALFA - CG Nº 024/2022</v>
          </cell>
          <cell r="E957" t="str">
            <v>RAQUEL GODOY DA COSTA LIMA</v>
          </cell>
          <cell r="F957" t="str">
            <v>2 - Outros Profissionais da Saúde</v>
          </cell>
          <cell r="G957" t="str">
            <v>3222-05</v>
          </cell>
          <cell r="H957" t="str">
            <v>12/2023</v>
          </cell>
          <cell r="I957">
            <v>0</v>
          </cell>
          <cell r="J957">
            <v>605.22320000000002</v>
          </cell>
          <cell r="L957">
            <v>167.31940585774058</v>
          </cell>
          <cell r="M957">
            <v>0</v>
          </cell>
          <cell r="O957">
            <v>2.0699999999999998</v>
          </cell>
          <cell r="R957">
            <v>126.0778170899009</v>
          </cell>
          <cell r="S957">
            <v>75.59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RAQUEL MARIA DE OLIVEIRA DA SILVA NASCIMENTO</v>
          </cell>
          <cell r="F958" t="str">
            <v>2 - Outros Profissionais da Saúde</v>
          </cell>
          <cell r="G958" t="str">
            <v>2236-05</v>
          </cell>
          <cell r="H958" t="str">
            <v>12/2023</v>
          </cell>
          <cell r="I958">
            <v>0</v>
          </cell>
          <cell r="J958">
            <v>365.67039999999997</v>
          </cell>
          <cell r="L958">
            <v>167.31940585774058</v>
          </cell>
          <cell r="M958">
            <v>0</v>
          </cell>
          <cell r="O958">
            <v>4.3499999999999996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RAYANE MIRELLE DA SILVA GOMES</v>
          </cell>
          <cell r="F959" t="str">
            <v>2 - Outros Profissionais da Saúde</v>
          </cell>
          <cell r="G959" t="str">
            <v>3222-05</v>
          </cell>
          <cell r="H959" t="str">
            <v>12/2023</v>
          </cell>
          <cell r="I959">
            <v>0</v>
          </cell>
          <cell r="J959">
            <v>304.428</v>
          </cell>
          <cell r="L959">
            <v>167.31940585774058</v>
          </cell>
          <cell r="M959">
            <v>0</v>
          </cell>
          <cell r="O959">
            <v>2.0699999999999998</v>
          </cell>
          <cell r="R959">
            <v>159.08355457197251</v>
          </cell>
          <cell r="S959">
            <v>79.8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RAYANNE LARISSA NASCIMENTO SILVA</v>
          </cell>
          <cell r="F960" t="str">
            <v>3 - Administrativo</v>
          </cell>
          <cell r="G960" t="str">
            <v>4110-10</v>
          </cell>
          <cell r="H960" t="str">
            <v>12/2023</v>
          </cell>
          <cell r="I960">
            <v>0</v>
          </cell>
          <cell r="J960">
            <v>18.149999999999999</v>
          </cell>
          <cell r="L960">
            <v>167.31940585774058</v>
          </cell>
          <cell r="M960">
            <v>0</v>
          </cell>
          <cell r="O960">
            <v>2.0699999999999998</v>
          </cell>
          <cell r="R960">
            <v>159.87833333333339</v>
          </cell>
          <cell r="S960">
            <v>39.6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RAYLENE FRANCISCA ALVES DA SILVA</v>
          </cell>
          <cell r="F961" t="str">
            <v>2 - Outros Profissionais da Saúde</v>
          </cell>
          <cell r="G961" t="str">
            <v>3222-05</v>
          </cell>
          <cell r="H961" t="str">
            <v>12/2023</v>
          </cell>
          <cell r="I961">
            <v>0</v>
          </cell>
          <cell r="J961">
            <v>601.95440000000008</v>
          </cell>
          <cell r="L961">
            <v>167.31940585774058</v>
          </cell>
          <cell r="M961">
            <v>0</v>
          </cell>
          <cell r="O961">
            <v>2.0699999999999998</v>
          </cell>
          <cell r="R961">
            <v>126.0778170899009</v>
          </cell>
          <cell r="S961">
            <v>62.38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RAYSSA POLLIANA MARTINS CABRAL</v>
          </cell>
          <cell r="F962" t="str">
            <v>2 - Outros Profissionais da Saúde</v>
          </cell>
          <cell r="G962" t="str">
            <v>3222-05</v>
          </cell>
          <cell r="H962" t="str">
            <v>12/2023</v>
          </cell>
          <cell r="I962">
            <v>0</v>
          </cell>
          <cell r="J962">
            <v>542.49199999999996</v>
          </cell>
          <cell r="L962">
            <v>167.31940585774058</v>
          </cell>
          <cell r="M962">
            <v>0</v>
          </cell>
          <cell r="O962">
            <v>2.0699999999999998</v>
          </cell>
          <cell r="R962">
            <v>252.15563417980181</v>
          </cell>
          <cell r="S962">
            <v>77.69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RAYSSA SANTOS BOTELHO</v>
          </cell>
          <cell r="F963" t="str">
            <v>2 - Outros Profissionais da Saúde</v>
          </cell>
          <cell r="G963" t="str">
            <v>2235-05</v>
          </cell>
          <cell r="H963" t="str">
            <v>12/2023</v>
          </cell>
          <cell r="I963">
            <v>0</v>
          </cell>
          <cell r="J963">
            <v>1080.3055999999999</v>
          </cell>
          <cell r="L963">
            <v>167.31940585774058</v>
          </cell>
          <cell r="M963">
            <v>0</v>
          </cell>
          <cell r="O963">
            <v>4.3499999999999996</v>
          </cell>
          <cell r="R963">
            <v>109.26744147791412</v>
          </cell>
          <cell r="S963">
            <v>106.6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REBECKA BARBOZA DE SA LEITAO</v>
          </cell>
          <cell r="F964" t="str">
            <v>2 - Outros Profissionais da Saúde</v>
          </cell>
          <cell r="G964" t="str">
            <v>2235-05</v>
          </cell>
          <cell r="H964" t="str">
            <v>12/2023</v>
          </cell>
          <cell r="I964">
            <v>0</v>
          </cell>
          <cell r="J964">
            <v>905.31040000000007</v>
          </cell>
          <cell r="L964">
            <v>167.31940585774058</v>
          </cell>
          <cell r="M964">
            <v>0</v>
          </cell>
          <cell r="O964">
            <v>4.3499999999999996</v>
          </cell>
          <cell r="R964">
            <v>149.24333470154122</v>
          </cell>
          <cell r="S964">
            <v>122.12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REBEKA KELLE MONTEIRO DOS SANTOS</v>
          </cell>
          <cell r="F965" t="str">
            <v>2 - Outros Profissionais da Saúde</v>
          </cell>
          <cell r="G965" t="str">
            <v>3222-05</v>
          </cell>
          <cell r="H965" t="str">
            <v>12/2023</v>
          </cell>
          <cell r="I965">
            <v>0</v>
          </cell>
          <cell r="J965">
            <v>676.72559999999999</v>
          </cell>
          <cell r="L965">
            <v>167.31940585774058</v>
          </cell>
          <cell r="M965">
            <v>0</v>
          </cell>
          <cell r="O965">
            <v>2.0699999999999998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REGIRLANE CRISTINA DA SILVA</v>
          </cell>
          <cell r="F966" t="str">
            <v>2 - Outros Profissionais da Saúde</v>
          </cell>
          <cell r="G966" t="str">
            <v>2235-05</v>
          </cell>
          <cell r="H966" t="str">
            <v>12/2023</v>
          </cell>
          <cell r="I966">
            <v>0</v>
          </cell>
          <cell r="J966">
            <v>795.67759999999998</v>
          </cell>
          <cell r="L966">
            <v>167.31940585774058</v>
          </cell>
          <cell r="M966">
            <v>0</v>
          </cell>
          <cell r="O966">
            <v>4.3499999999999996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REMILDA BATISTA ARCOVERDE CAVALCANTI</v>
          </cell>
          <cell r="F967" t="str">
            <v>3 - Administrativo</v>
          </cell>
          <cell r="G967" t="str">
            <v>2523-05</v>
          </cell>
          <cell r="H967" t="str">
            <v>12/2023</v>
          </cell>
          <cell r="I967">
            <v>0</v>
          </cell>
          <cell r="J967">
            <v>299.31599999999997</v>
          </cell>
          <cell r="L967">
            <v>167.31940585774058</v>
          </cell>
          <cell r="M967">
            <v>0</v>
          </cell>
          <cell r="O967">
            <v>2.0699999999999998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RENAN GOMES MALAQUIAS FERREIRA</v>
          </cell>
          <cell r="F968" t="str">
            <v>2 - Outros Profissionais da Saúde</v>
          </cell>
          <cell r="G968" t="str">
            <v>2236-05</v>
          </cell>
          <cell r="H968" t="str">
            <v>12/2023</v>
          </cell>
          <cell r="I968">
            <v>0</v>
          </cell>
          <cell r="J968">
            <v>425.35119999999989</v>
          </cell>
          <cell r="L968">
            <v>167.31940585774058</v>
          </cell>
          <cell r="M968">
            <v>0</v>
          </cell>
          <cell r="O968">
            <v>4.3499999999999996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RENAN VALOIS COSTA DA SILVEIRA</v>
          </cell>
          <cell r="F969" t="str">
            <v>2 - Outros Profissionais da Saúde</v>
          </cell>
          <cell r="G969" t="str">
            <v>2235-05</v>
          </cell>
          <cell r="H969" t="str">
            <v>12/2023</v>
          </cell>
          <cell r="I969">
            <v>0</v>
          </cell>
          <cell r="J969">
            <v>891.31200000000001</v>
          </cell>
          <cell r="L969">
            <v>167.31940585774058</v>
          </cell>
          <cell r="M969">
            <v>0</v>
          </cell>
          <cell r="O969">
            <v>4.3499999999999996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RENATA DA SILVA GOUVEIA MELO</v>
          </cell>
          <cell r="F970" t="str">
            <v>2 - Outros Profissionais da Saúde</v>
          </cell>
          <cell r="G970" t="str">
            <v>5211-30</v>
          </cell>
          <cell r="H970" t="str">
            <v>12/2023</v>
          </cell>
          <cell r="I970">
            <v>0</v>
          </cell>
          <cell r="J970">
            <v>62.449599999999997</v>
          </cell>
          <cell r="L970">
            <v>167.31940585774058</v>
          </cell>
          <cell r="M970">
            <v>0</v>
          </cell>
          <cell r="O970">
            <v>2.0699999999999998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RENATA EMMANUELLE DE ALMEIDA MAFRA</v>
          </cell>
          <cell r="F971" t="str">
            <v>3 - Administrativo</v>
          </cell>
          <cell r="G971" t="str">
            <v>1421-05</v>
          </cell>
          <cell r="H971" t="str">
            <v>12/2023</v>
          </cell>
          <cell r="I971">
            <v>0</v>
          </cell>
          <cell r="J971">
            <v>909.48559999999998</v>
          </cell>
          <cell r="L971">
            <v>167.31940585774058</v>
          </cell>
          <cell r="M971">
            <v>0</v>
          </cell>
          <cell r="O971">
            <v>2.0699999999999998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RENATA EVANGELISTA FREIRE DE SA</v>
          </cell>
          <cell r="F972" t="str">
            <v>2 - Outros Profissionais da Saúde</v>
          </cell>
          <cell r="G972" t="str">
            <v>2235-05</v>
          </cell>
          <cell r="H972" t="str">
            <v>12/2023</v>
          </cell>
          <cell r="I972">
            <v>0</v>
          </cell>
          <cell r="J972">
            <v>674.36559999999997</v>
          </cell>
          <cell r="L972">
            <v>167.31940585774058</v>
          </cell>
          <cell r="M972">
            <v>0</v>
          </cell>
          <cell r="O972">
            <v>4.3499999999999996</v>
          </cell>
          <cell r="R972">
            <v>159.69856831387449</v>
          </cell>
          <cell r="S972">
            <v>111.54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RENATA MARIA RIBEIRO DE ALMEIDA</v>
          </cell>
          <cell r="F973" t="str">
            <v>2 - Outros Profissionais da Saúde</v>
          </cell>
          <cell r="G973" t="str">
            <v>5211-30</v>
          </cell>
          <cell r="H973" t="str">
            <v>12/2023</v>
          </cell>
          <cell r="I973">
            <v>0</v>
          </cell>
          <cell r="J973">
            <v>237.70400000000001</v>
          </cell>
          <cell r="L973">
            <v>167.31940585774058</v>
          </cell>
          <cell r="M973">
            <v>0</v>
          </cell>
          <cell r="O973">
            <v>2.0699999999999998</v>
          </cell>
          <cell r="R973">
            <v>268.96600979178857</v>
          </cell>
          <cell r="S973">
            <v>75.739999999999995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RENATA SACCHELLI DE PAIVA</v>
          </cell>
          <cell r="F974" t="str">
            <v>2 - Outros Profissionais da Saúde</v>
          </cell>
          <cell r="G974" t="str">
            <v>2236-05</v>
          </cell>
          <cell r="H974" t="str">
            <v>12/2023</v>
          </cell>
          <cell r="I974">
            <v>0</v>
          </cell>
          <cell r="J974">
            <v>358.6336</v>
          </cell>
          <cell r="L974">
            <v>167.31940585774058</v>
          </cell>
          <cell r="M974">
            <v>0</v>
          </cell>
          <cell r="O974">
            <v>4.3499999999999996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RENATA SANTANA DE FREITAS</v>
          </cell>
          <cell r="F975" t="str">
            <v>2 - Outros Profissionais da Saúde</v>
          </cell>
          <cell r="G975" t="str">
            <v>3222-25</v>
          </cell>
          <cell r="H975" t="str">
            <v>12/2023</v>
          </cell>
          <cell r="I975">
            <v>0</v>
          </cell>
          <cell r="J975">
            <v>176.1576</v>
          </cell>
          <cell r="L975">
            <v>167.31940585774058</v>
          </cell>
          <cell r="M975">
            <v>0</v>
          </cell>
          <cell r="O975">
            <v>2.0699999999999998</v>
          </cell>
          <cell r="R975">
            <v>134.48300489589428</v>
          </cell>
          <cell r="S975">
            <v>97.56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RENATA SOARES DA SILVA</v>
          </cell>
          <cell r="F976" t="str">
            <v>2 - Outros Profissionais da Saúde</v>
          </cell>
          <cell r="G976" t="str">
            <v>3222-05</v>
          </cell>
          <cell r="H976" t="str">
            <v>12/2023</v>
          </cell>
          <cell r="I976">
            <v>0</v>
          </cell>
          <cell r="J976">
            <v>568.22239999999999</v>
          </cell>
          <cell r="L976">
            <v>167.31940585774058</v>
          </cell>
          <cell r="M976">
            <v>0</v>
          </cell>
          <cell r="O976">
            <v>2.0699999999999998</v>
          </cell>
          <cell r="R976">
            <v>252.15563417980181</v>
          </cell>
          <cell r="S976">
            <v>79.8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RENATA SOARES DA SILVA</v>
          </cell>
          <cell r="F977" t="str">
            <v>2 - Outros Profissionais da Saúde</v>
          </cell>
          <cell r="G977" t="str">
            <v>3222-05</v>
          </cell>
          <cell r="H977" t="str">
            <v>12/2023</v>
          </cell>
          <cell r="I977">
            <v>0</v>
          </cell>
          <cell r="J977">
            <v>473.63040000000001</v>
          </cell>
          <cell r="L977">
            <v>167.31940585774058</v>
          </cell>
          <cell r="M977">
            <v>0</v>
          </cell>
          <cell r="O977">
            <v>2.0699999999999998</v>
          </cell>
          <cell r="R977">
            <v>183.68410424805074</v>
          </cell>
          <cell r="S977">
            <v>73.44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RENATHA CAVALCANTI DE OLIVEIRA</v>
          </cell>
          <cell r="F978" t="str">
            <v>2 - Outros Profissionais da Saúde</v>
          </cell>
          <cell r="G978" t="str">
            <v>2235-05</v>
          </cell>
          <cell r="H978" t="str">
            <v>12/2023</v>
          </cell>
          <cell r="I978">
            <v>0</v>
          </cell>
          <cell r="J978">
            <v>824.74080000000004</v>
          </cell>
          <cell r="L978">
            <v>167.31940585774058</v>
          </cell>
          <cell r="M978">
            <v>0</v>
          </cell>
          <cell r="O978">
            <v>4.3499999999999996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RENATO MARTINS DA COSTA</v>
          </cell>
          <cell r="F979" t="str">
            <v>2 - Outros Profissionais da Saúde</v>
          </cell>
          <cell r="G979" t="str">
            <v>3241-15</v>
          </cell>
          <cell r="H979" t="str">
            <v>12/2023</v>
          </cell>
          <cell r="I979">
            <v>0</v>
          </cell>
          <cell r="J979">
            <v>483.88560000000001</v>
          </cell>
          <cell r="L979">
            <v>167.31940585774058</v>
          </cell>
          <cell r="M979">
            <v>0</v>
          </cell>
          <cell r="O979">
            <v>2.0699999999999998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RHAYANNE VASCONCELOS DE LIRA</v>
          </cell>
          <cell r="F980" t="str">
            <v>2 - Outros Profissionais da Saúde</v>
          </cell>
          <cell r="G980" t="str">
            <v>2236-05</v>
          </cell>
          <cell r="H980" t="str">
            <v>12/2023</v>
          </cell>
          <cell r="I980">
            <v>0</v>
          </cell>
          <cell r="J980">
            <v>346.77280000000002</v>
          </cell>
          <cell r="L980">
            <v>167.31940585774058</v>
          </cell>
          <cell r="M980">
            <v>0</v>
          </cell>
          <cell r="O980">
            <v>4.3499999999999996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RHAYANNE VITHORYA BEZERRA RAMALHO DOS REIS</v>
          </cell>
          <cell r="F981" t="str">
            <v>2 - Outros Profissionais da Saúde</v>
          </cell>
          <cell r="G981" t="str">
            <v>2236-05</v>
          </cell>
          <cell r="H981" t="str">
            <v>12/2023</v>
          </cell>
          <cell r="I981">
            <v>0</v>
          </cell>
          <cell r="J981">
            <v>320.76639999999998</v>
          </cell>
          <cell r="L981">
            <v>167.31940585774058</v>
          </cell>
          <cell r="M981">
            <v>0</v>
          </cell>
          <cell r="O981">
            <v>4.3499999999999996</v>
          </cell>
          <cell r="R981">
            <v>89.484499446734546</v>
          </cell>
          <cell r="S981">
            <v>77.28</v>
          </cell>
          <cell r="U981">
            <v>93.52</v>
          </cell>
        </row>
        <row r="982">
          <cell r="C982" t="str">
            <v>HOSPITAL NOSSA SENHORA DAS GRAÇAS - ANTIGO ALFA - CG Nº 024/2022</v>
          </cell>
          <cell r="E982" t="str">
            <v>RICARDO ALVES DA FONSECA</v>
          </cell>
          <cell r="F982" t="str">
            <v>2 - Outros Profissionais da Saúde</v>
          </cell>
          <cell r="G982" t="str">
            <v>5211-30</v>
          </cell>
          <cell r="H982" t="str">
            <v>12/2023</v>
          </cell>
          <cell r="I982">
            <v>0</v>
          </cell>
          <cell r="J982">
            <v>169.50399999999999</v>
          </cell>
          <cell r="L982">
            <v>167.31940585774058</v>
          </cell>
          <cell r="M982">
            <v>0</v>
          </cell>
          <cell r="O982">
            <v>2.0699999999999998</v>
          </cell>
          <cell r="R982">
            <v>149.14083241122424</v>
          </cell>
          <cell r="S982">
            <v>72.98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RICARDO JUNIOR DOS SANTOS</v>
          </cell>
          <cell r="F983" t="str">
            <v>2 - Outros Profissionais da Saúde</v>
          </cell>
          <cell r="G983" t="str">
            <v>3222-05</v>
          </cell>
          <cell r="H983" t="str">
            <v>12/2023</v>
          </cell>
          <cell r="I983">
            <v>0</v>
          </cell>
          <cell r="J983">
            <v>614.21760000000006</v>
          </cell>
          <cell r="L983">
            <v>167.31940585774058</v>
          </cell>
          <cell r="M983">
            <v>0</v>
          </cell>
          <cell r="O983">
            <v>2.0699999999999998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RILANY LUIZE ANJOS DE MELO</v>
          </cell>
          <cell r="F984" t="str">
            <v>2 - Outros Profissionais da Saúde</v>
          </cell>
          <cell r="G984" t="str">
            <v>2235-05</v>
          </cell>
          <cell r="H984" t="str">
            <v>12/2023</v>
          </cell>
          <cell r="I984">
            <v>0</v>
          </cell>
          <cell r="J984">
            <v>812.4008</v>
          </cell>
          <cell r="L984">
            <v>167.31940585774058</v>
          </cell>
          <cell r="M984">
            <v>0</v>
          </cell>
          <cell r="O984">
            <v>4.3499999999999996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RILLARY SABRINY OLIVEIRA ALVES</v>
          </cell>
          <cell r="F985" t="str">
            <v>2 - Outros Profissionais da Saúde</v>
          </cell>
          <cell r="G985" t="str">
            <v>3241-15</v>
          </cell>
          <cell r="H985" t="str">
            <v>12/2023</v>
          </cell>
          <cell r="I985">
            <v>0</v>
          </cell>
          <cell r="J985">
            <v>450.89600000000002</v>
          </cell>
          <cell r="L985">
            <v>167.31940585774058</v>
          </cell>
          <cell r="M985">
            <v>0</v>
          </cell>
          <cell r="O985">
            <v>2.0699999999999998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RITA DE CASSIA DE ANDRADE SOARES</v>
          </cell>
          <cell r="F986" t="str">
            <v>2 - Outros Profissionais da Saúde</v>
          </cell>
          <cell r="G986" t="str">
            <v>2237-05</v>
          </cell>
          <cell r="H986" t="str">
            <v>12/2023</v>
          </cell>
          <cell r="I986">
            <v>0</v>
          </cell>
          <cell r="J986">
            <v>264.14400000000001</v>
          </cell>
          <cell r="L986">
            <v>167.31940585774058</v>
          </cell>
          <cell r="M986">
            <v>0</v>
          </cell>
          <cell r="O986">
            <v>2.0699999999999998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RITA DE CASSIA OLIVEIRA DA SILVA PORTO</v>
          </cell>
          <cell r="F987" t="str">
            <v>2 - Outros Profissionais da Saúde</v>
          </cell>
          <cell r="G987" t="str">
            <v>5152-05</v>
          </cell>
          <cell r="H987" t="str">
            <v>12/2023</v>
          </cell>
          <cell r="I987">
            <v>0</v>
          </cell>
          <cell r="J987">
            <v>161.77600000000001</v>
          </cell>
          <cell r="L987">
            <v>167.31940585774058</v>
          </cell>
          <cell r="M987">
            <v>0</v>
          </cell>
          <cell r="O987">
            <v>2.0699999999999998</v>
          </cell>
          <cell r="R987">
            <v>252.15563417980181</v>
          </cell>
          <cell r="S987">
            <v>73.790000000000006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RITA VANESSA HELENA DA SILVA</v>
          </cell>
          <cell r="F988" t="str">
            <v>2 - Outros Profissionais da Saúde</v>
          </cell>
          <cell r="G988" t="str">
            <v>2235-05</v>
          </cell>
          <cell r="H988" t="str">
            <v>12/2023</v>
          </cell>
          <cell r="I988">
            <v>0</v>
          </cell>
          <cell r="J988">
            <v>309.22800000000001</v>
          </cell>
          <cell r="L988">
            <v>167.31940585774058</v>
          </cell>
          <cell r="M988">
            <v>0</v>
          </cell>
          <cell r="O988">
            <v>4.3499999999999996</v>
          </cell>
          <cell r="R988">
            <v>149.24333470154122</v>
          </cell>
          <cell r="S988">
            <v>111.54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ROBELIO PACHECO DE FARIAS JUNIOR</v>
          </cell>
          <cell r="F989" t="str">
            <v>2 - Outros Profissionais da Saúde</v>
          </cell>
          <cell r="G989" t="str">
            <v>3222-05</v>
          </cell>
          <cell r="H989" t="str">
            <v>12/2023</v>
          </cell>
          <cell r="I989">
            <v>0</v>
          </cell>
          <cell r="J989">
            <v>326.512</v>
          </cell>
          <cell r="L989">
            <v>167.31940585774058</v>
          </cell>
          <cell r="M989">
            <v>0</v>
          </cell>
          <cell r="O989">
            <v>2.0699999999999998</v>
          </cell>
          <cell r="R989">
            <v>159.08355457197251</v>
          </cell>
          <cell r="S989">
            <v>66.59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ROBERIO ALVES VIANA</v>
          </cell>
          <cell r="F990" t="str">
            <v>2 - Outros Profissionais da Saúde</v>
          </cell>
          <cell r="G990" t="str">
            <v>5151-10</v>
          </cell>
          <cell r="H990" t="str">
            <v>12/2023</v>
          </cell>
          <cell r="I990">
            <v>0</v>
          </cell>
          <cell r="J990">
            <v>289.46960000000001</v>
          </cell>
          <cell r="L990">
            <v>167.31940585774058</v>
          </cell>
          <cell r="M990">
            <v>0</v>
          </cell>
          <cell r="O990">
            <v>2.0699999999999998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ROBERTA DA SILVA PEREIRA</v>
          </cell>
          <cell r="F991" t="str">
            <v>2 - Outros Profissionais da Saúde</v>
          </cell>
          <cell r="G991" t="str">
            <v>2515-10</v>
          </cell>
          <cell r="H991" t="str">
            <v>12/2023</v>
          </cell>
          <cell r="I991">
            <v>0</v>
          </cell>
          <cell r="J991">
            <v>253.39439999999999</v>
          </cell>
          <cell r="L991">
            <v>167.31940585774058</v>
          </cell>
          <cell r="M991">
            <v>0</v>
          </cell>
          <cell r="O991">
            <v>2.0699999999999998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ROBERTA JORDAO DE MOURA</v>
          </cell>
          <cell r="F992" t="str">
            <v>2 - Outros Profissionais da Saúde</v>
          </cell>
          <cell r="G992" t="str">
            <v>2235-05</v>
          </cell>
          <cell r="H992" t="str">
            <v>12/2023</v>
          </cell>
          <cell r="I992">
            <v>0</v>
          </cell>
          <cell r="J992">
            <v>879.51440000000002</v>
          </cell>
          <cell r="L992">
            <v>167.31940585774058</v>
          </cell>
          <cell r="M992">
            <v>0</v>
          </cell>
          <cell r="O992">
            <v>4.3499999999999996</v>
          </cell>
          <cell r="R992">
            <v>319.39713662774898</v>
          </cell>
          <cell r="S992">
            <v>122.12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ROBERTA RODRIGUES DOS SANTOS AMORIM</v>
          </cell>
          <cell r="F993" t="str">
            <v>2 - Outros Profissionais da Saúde</v>
          </cell>
          <cell r="G993" t="str">
            <v>2516-05</v>
          </cell>
          <cell r="H993" t="str">
            <v>12/2023</v>
          </cell>
          <cell r="I993">
            <v>0</v>
          </cell>
          <cell r="J993">
            <v>403.75360000000001</v>
          </cell>
          <cell r="L993">
            <v>167.31940585774058</v>
          </cell>
          <cell r="M993">
            <v>0</v>
          </cell>
          <cell r="O993">
            <v>2.0699999999999998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ROBERTO BANDEIRA DE AMORIM</v>
          </cell>
          <cell r="F994" t="str">
            <v>2 - Outros Profissionais da Saúde</v>
          </cell>
          <cell r="G994" t="str">
            <v>5211-30</v>
          </cell>
          <cell r="H994" t="str">
            <v>12/2023</v>
          </cell>
          <cell r="I994">
            <v>0</v>
          </cell>
          <cell r="J994">
            <v>168.64160000000001</v>
          </cell>
          <cell r="L994">
            <v>167.31940585774058</v>
          </cell>
          <cell r="M994">
            <v>0</v>
          </cell>
          <cell r="O994">
            <v>2.0699999999999998</v>
          </cell>
          <cell r="R994">
            <v>268.96600979178857</v>
          </cell>
          <cell r="S994">
            <v>78.42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ROBERTO OLIVEIRA DE MOURA JUNIOR</v>
          </cell>
          <cell r="F995" t="str">
            <v>2 - Outros Profissionais da Saúde</v>
          </cell>
          <cell r="G995" t="str">
            <v>2236-05</v>
          </cell>
          <cell r="H995" t="str">
            <v>12/2023</v>
          </cell>
          <cell r="I995">
            <v>0</v>
          </cell>
          <cell r="J995">
            <v>547.77520000000004</v>
          </cell>
          <cell r="L995">
            <v>167.31940585774058</v>
          </cell>
          <cell r="M995">
            <v>0</v>
          </cell>
          <cell r="O995">
            <v>4.3499999999999996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ROBERTTA CLARYSSA PONTES PASSAVANTE DE OLIVEIRA</v>
          </cell>
          <cell r="F996" t="str">
            <v>2 - Outros Profissionais da Saúde</v>
          </cell>
          <cell r="G996" t="str">
            <v>2236-05</v>
          </cell>
          <cell r="H996" t="str">
            <v>12/2023</v>
          </cell>
          <cell r="I996">
            <v>0</v>
          </cell>
          <cell r="J996">
            <v>349.14400000000001</v>
          </cell>
          <cell r="L996">
            <v>167.31940585774058</v>
          </cell>
          <cell r="M996">
            <v>0</v>
          </cell>
          <cell r="O996">
            <v>4.3499999999999996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ROBSON JULIAO DA LUZ</v>
          </cell>
          <cell r="F997" t="str">
            <v>3 - Administrativo</v>
          </cell>
          <cell r="G997" t="str">
            <v>9511-05</v>
          </cell>
          <cell r="H997" t="str">
            <v>12/2023</v>
          </cell>
          <cell r="I997">
            <v>0</v>
          </cell>
          <cell r="J997">
            <v>271.08879999999999</v>
          </cell>
          <cell r="L997">
            <v>167.31940585774058</v>
          </cell>
          <cell r="M997">
            <v>0</v>
          </cell>
          <cell r="O997">
            <v>2.0699999999999998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ROBSON LEAL DE ANDRADE</v>
          </cell>
          <cell r="F998" t="str">
            <v>2 - Outros Profissionais da Saúde</v>
          </cell>
          <cell r="G998" t="str">
            <v>2235-05</v>
          </cell>
          <cell r="H998" t="str">
            <v>12/2023</v>
          </cell>
          <cell r="I998">
            <v>0</v>
          </cell>
          <cell r="J998">
            <v>820.50080000000003</v>
          </cell>
          <cell r="L998">
            <v>167.31940585774058</v>
          </cell>
          <cell r="M998">
            <v>0</v>
          </cell>
          <cell r="O998">
            <v>4.3499999999999996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ROBSON MONTEIRO DOS SANTOS JUNIOR</v>
          </cell>
          <cell r="F999" t="str">
            <v>3 - Administrativo</v>
          </cell>
          <cell r="G999" t="str">
            <v>3172-10</v>
          </cell>
          <cell r="H999" t="str">
            <v>12/2023</v>
          </cell>
          <cell r="I999">
            <v>0</v>
          </cell>
          <cell r="J999">
            <v>424.83359999999999</v>
          </cell>
          <cell r="L999">
            <v>167.31940585774058</v>
          </cell>
          <cell r="M999">
            <v>0</v>
          </cell>
          <cell r="O999">
            <v>2.0699999999999998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RODOLFO FELIPE DIAS</v>
          </cell>
          <cell r="F1000" t="str">
            <v>2 - Outros Profissionais da Saúde</v>
          </cell>
          <cell r="G1000" t="str">
            <v>5152-05</v>
          </cell>
          <cell r="H1000" t="str">
            <v>12/2023</v>
          </cell>
          <cell r="I1000">
            <v>0</v>
          </cell>
          <cell r="J1000">
            <v>194.9744</v>
          </cell>
          <cell r="L1000">
            <v>167.31940585774058</v>
          </cell>
          <cell r="M1000">
            <v>0</v>
          </cell>
          <cell r="O1000">
            <v>2.0699999999999998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RODOLPHO FELYPE RAMOS NOGUEIRA</v>
          </cell>
          <cell r="F1001" t="str">
            <v>2 - Outros Profissionais da Saúde</v>
          </cell>
          <cell r="G1001" t="str">
            <v>2236-05</v>
          </cell>
          <cell r="H1001" t="str">
            <v>12/2023</v>
          </cell>
          <cell r="I1001">
            <v>0</v>
          </cell>
          <cell r="J1001">
            <v>369.43599999999998</v>
          </cell>
          <cell r="L1001">
            <v>167.31940585774058</v>
          </cell>
          <cell r="M1001">
            <v>0</v>
          </cell>
          <cell r="O1001">
            <v>4.3499999999999996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RODRIGO DE PAIVA BORMANN</v>
          </cell>
          <cell r="F1002" t="str">
            <v>2 - Outros Profissionais da Saúde</v>
          </cell>
          <cell r="G1002" t="str">
            <v>2236-05</v>
          </cell>
          <cell r="H1002" t="str">
            <v>12/2023</v>
          </cell>
          <cell r="I1002">
            <v>0</v>
          </cell>
          <cell r="J1002">
            <v>385.4624</v>
          </cell>
          <cell r="L1002">
            <v>167.31940585774058</v>
          </cell>
          <cell r="M1002">
            <v>0</v>
          </cell>
          <cell r="O1002">
            <v>4.3499999999999996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RODRIGO DUARTE FALCAO DE LIMA</v>
          </cell>
          <cell r="F1003" t="str">
            <v>3 - Administrativo</v>
          </cell>
          <cell r="G1003" t="str">
            <v>1421-05</v>
          </cell>
          <cell r="H1003" t="str">
            <v>12/2023</v>
          </cell>
          <cell r="I1003">
            <v>0</v>
          </cell>
          <cell r="J1003">
            <v>725.97200000000009</v>
          </cell>
          <cell r="L1003">
            <v>167.31940585774058</v>
          </cell>
          <cell r="M1003">
            <v>0</v>
          </cell>
          <cell r="O1003">
            <v>2.0699999999999998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RODRIGO JOSE GOMES DE AZEVEDO</v>
          </cell>
          <cell r="F1004" t="str">
            <v>3 - Administrativo</v>
          </cell>
          <cell r="G1004" t="str">
            <v>4110-10</v>
          </cell>
          <cell r="H1004" t="str">
            <v>12/2023</v>
          </cell>
          <cell r="I1004">
            <v>0</v>
          </cell>
          <cell r="J1004">
            <v>17.600000000000001</v>
          </cell>
          <cell r="L1004">
            <v>167.31940585774058</v>
          </cell>
          <cell r="M1004">
            <v>0</v>
          </cell>
          <cell r="O1004">
            <v>2.0699999999999998</v>
          </cell>
          <cell r="R1004">
            <v>159.87833333333339</v>
          </cell>
          <cell r="S1004">
            <v>39.6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RODRIGO LIMA DE MELO</v>
          </cell>
          <cell r="F1005" t="str">
            <v>3 - Administrativo</v>
          </cell>
          <cell r="G1005" t="str">
            <v>4110-10</v>
          </cell>
          <cell r="H1005" t="str">
            <v>12/2023</v>
          </cell>
          <cell r="I1005">
            <v>0</v>
          </cell>
          <cell r="J1005">
            <v>266.39679999999998</v>
          </cell>
          <cell r="L1005">
            <v>167.31940585774058</v>
          </cell>
          <cell r="M1005">
            <v>0</v>
          </cell>
          <cell r="O1005">
            <v>2.0699999999999998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RODRIGO MELO DE SIQUEIRA</v>
          </cell>
          <cell r="F1006" t="str">
            <v>3 - Administrativo</v>
          </cell>
          <cell r="G1006" t="str">
            <v>3172-10</v>
          </cell>
          <cell r="H1006" t="str">
            <v>12/2023</v>
          </cell>
          <cell r="I1006">
            <v>0</v>
          </cell>
          <cell r="J1006">
            <v>305.24959999999999</v>
          </cell>
          <cell r="L1006">
            <v>167.31940585774058</v>
          </cell>
          <cell r="M1006">
            <v>0</v>
          </cell>
          <cell r="O1006">
            <v>2.0699999999999998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RODRIGO MENEZES RODRIGUES DOS SANTOS</v>
          </cell>
          <cell r="F1007" t="str">
            <v>2 - Outros Profissionais da Saúde</v>
          </cell>
          <cell r="G1007" t="str">
            <v>5211-30</v>
          </cell>
          <cell r="H1007" t="str">
            <v>12/2023</v>
          </cell>
          <cell r="I1007">
            <v>0</v>
          </cell>
          <cell r="J1007">
            <v>178.21520000000001</v>
          </cell>
          <cell r="L1007">
            <v>167.31940585774058</v>
          </cell>
          <cell r="M1007">
            <v>0</v>
          </cell>
          <cell r="O1007">
            <v>2.0699999999999998</v>
          </cell>
          <cell r="R1007">
            <v>318.16710914394503</v>
          </cell>
          <cell r="S1007">
            <v>74.83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RODRIGO ROCHA DA SILVA</v>
          </cell>
          <cell r="F1008" t="str">
            <v>2 - Outros Profissionais da Saúde</v>
          </cell>
          <cell r="G1008" t="str">
            <v>5151-10</v>
          </cell>
          <cell r="H1008" t="str">
            <v>12/2023</v>
          </cell>
          <cell r="I1008">
            <v>0</v>
          </cell>
          <cell r="J1008">
            <v>301.19200000000001</v>
          </cell>
          <cell r="L1008">
            <v>167.31940585774058</v>
          </cell>
          <cell r="M1008">
            <v>0</v>
          </cell>
          <cell r="O1008">
            <v>2.0699999999999998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RODRIGO VIANA CORREIA DE SOUZA</v>
          </cell>
          <cell r="F1009" t="str">
            <v>2 - Outros Profissionais da Saúde</v>
          </cell>
          <cell r="G1009" t="str">
            <v>2236-05</v>
          </cell>
          <cell r="H1009" t="str">
            <v>12/2023</v>
          </cell>
          <cell r="I1009">
            <v>0</v>
          </cell>
          <cell r="J1009">
            <v>208.0488</v>
          </cell>
          <cell r="L1009">
            <v>167.31940585774058</v>
          </cell>
          <cell r="M1009">
            <v>0</v>
          </cell>
          <cell r="O1009">
            <v>4.3499999999999996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RODSON HENRIQUE DA SILVA PONTES</v>
          </cell>
          <cell r="F1010" t="str">
            <v>3 - Administrativo</v>
          </cell>
          <cell r="G1010" t="str">
            <v>2521-05</v>
          </cell>
          <cell r="H1010" t="str">
            <v>12/2023</v>
          </cell>
          <cell r="I1010">
            <v>0</v>
          </cell>
          <cell r="J1010">
            <v>458.36399999999998</v>
          </cell>
          <cell r="L1010">
            <v>167.31940585774058</v>
          </cell>
          <cell r="M1010">
            <v>0</v>
          </cell>
          <cell r="O1010">
            <v>2.0699999999999998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 xml:space="preserve">ROGERIO CRISTIANO GONCALVES </v>
          </cell>
          <cell r="F1011" t="str">
            <v>2 - Outros Profissionais da Saúde</v>
          </cell>
          <cell r="G1011" t="str">
            <v>3241-15</v>
          </cell>
          <cell r="H1011" t="str">
            <v>12/2023</v>
          </cell>
          <cell r="I1011">
            <v>0</v>
          </cell>
          <cell r="J1011">
            <v>450.3032</v>
          </cell>
          <cell r="L1011">
            <v>167.31940585774058</v>
          </cell>
          <cell r="M1011">
            <v>0</v>
          </cell>
          <cell r="O1011">
            <v>2.0699999999999998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ROGERIO TRAVASSOS DA SILVA</v>
          </cell>
          <cell r="F1012" t="str">
            <v>2 - Outros Profissionais da Saúde</v>
          </cell>
          <cell r="G1012" t="str">
            <v>5211-30</v>
          </cell>
          <cell r="H1012" t="str">
            <v>12/2023</v>
          </cell>
          <cell r="I1012">
            <v>0</v>
          </cell>
          <cell r="J1012">
            <v>164.40960000000001</v>
          </cell>
          <cell r="L1012">
            <v>167.31940585774058</v>
          </cell>
          <cell r="M1012">
            <v>0</v>
          </cell>
          <cell r="O1012">
            <v>2.0699999999999998</v>
          </cell>
          <cell r="R1012">
            <v>319.39713662774898</v>
          </cell>
          <cell r="S1012">
            <v>81.09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ROMULO DOS SANTOS</v>
          </cell>
          <cell r="F1013" t="str">
            <v>3 - Administrativo</v>
          </cell>
          <cell r="G1013" t="str">
            <v>7241-10</v>
          </cell>
          <cell r="H1013" t="str">
            <v>12/2023</v>
          </cell>
          <cell r="I1013">
            <v>0</v>
          </cell>
          <cell r="J1013">
            <v>300.00959999999998</v>
          </cell>
          <cell r="L1013">
            <v>167.31940585774058</v>
          </cell>
          <cell r="M1013">
            <v>0</v>
          </cell>
          <cell r="O1013">
            <v>2.0699999999999998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RONALDO NAZARIO DE BARROS</v>
          </cell>
          <cell r="F1014" t="str">
            <v>3 - Administrativo</v>
          </cell>
          <cell r="G1014" t="str">
            <v>9511-05</v>
          </cell>
          <cell r="H1014" t="str">
            <v>12/2023</v>
          </cell>
          <cell r="I1014">
            <v>0</v>
          </cell>
          <cell r="J1014">
            <v>307.35520000000002</v>
          </cell>
          <cell r="L1014">
            <v>167.31940585774058</v>
          </cell>
          <cell r="M1014">
            <v>0</v>
          </cell>
          <cell r="O1014">
            <v>2.0699999999999998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ROSA MARIA DOS SANTOS</v>
          </cell>
          <cell r="F1015" t="str">
            <v>2 - Outros Profissionais da Saúde</v>
          </cell>
          <cell r="G1015" t="str">
            <v>5211-30</v>
          </cell>
          <cell r="H1015" t="str">
            <v>12/2023</v>
          </cell>
          <cell r="I1015">
            <v>0</v>
          </cell>
          <cell r="J1015">
            <v>306.7928</v>
          </cell>
          <cell r="L1015">
            <v>167.31940585774058</v>
          </cell>
          <cell r="M1015">
            <v>0</v>
          </cell>
          <cell r="O1015">
            <v>2.0699999999999998</v>
          </cell>
          <cell r="R1015">
            <v>126.0778170899009</v>
          </cell>
          <cell r="S1015">
            <v>81.09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ROSA MARIA RODRIGUES DE BRITO</v>
          </cell>
          <cell r="F1016" t="str">
            <v>2 - Outros Profissionais da Saúde</v>
          </cell>
          <cell r="G1016" t="str">
            <v>3222-05</v>
          </cell>
          <cell r="H1016" t="str">
            <v>12/2023</v>
          </cell>
          <cell r="I1016">
            <v>0</v>
          </cell>
          <cell r="J1016">
            <v>630.36800000000005</v>
          </cell>
          <cell r="L1016">
            <v>167.31940585774058</v>
          </cell>
          <cell r="M1016">
            <v>0</v>
          </cell>
          <cell r="O1016">
            <v>2.0699999999999998</v>
          </cell>
          <cell r="R1016">
            <v>134.48300489589428</v>
          </cell>
          <cell r="S1016">
            <v>79.8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ROSALIA FERREIRA DA SILVA FELIX</v>
          </cell>
          <cell r="F1017" t="str">
            <v>2 - Outros Profissionais da Saúde</v>
          </cell>
          <cell r="G1017" t="str">
            <v>3222-05</v>
          </cell>
          <cell r="H1017" t="str">
            <v>12/2023</v>
          </cell>
          <cell r="I1017">
            <v>0</v>
          </cell>
          <cell r="J1017">
            <v>630.83040000000005</v>
          </cell>
          <cell r="L1017">
            <v>167.31940585774058</v>
          </cell>
          <cell r="M1017">
            <v>0</v>
          </cell>
          <cell r="O1017">
            <v>2.0699999999999998</v>
          </cell>
          <cell r="R1017">
            <v>159.08355457197251</v>
          </cell>
          <cell r="S1017">
            <v>79.8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ROSANA CASTRO BARCELOS</v>
          </cell>
          <cell r="F1018" t="str">
            <v>2 - Outros Profissionais da Saúde</v>
          </cell>
          <cell r="G1018" t="str">
            <v>3222-05</v>
          </cell>
          <cell r="H1018" t="str">
            <v>12/2023</v>
          </cell>
          <cell r="I1018">
            <v>0</v>
          </cell>
          <cell r="J1018">
            <v>586.02080000000001</v>
          </cell>
          <cell r="L1018">
            <v>167.31940585774058</v>
          </cell>
          <cell r="M1018">
            <v>0</v>
          </cell>
          <cell r="O1018">
            <v>2.0699999999999998</v>
          </cell>
          <cell r="R1018">
            <v>268.96600979178857</v>
          </cell>
          <cell r="S1018">
            <v>75.59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ROSANA MARIA DA SILVA</v>
          </cell>
          <cell r="F1019" t="str">
            <v>2 - Outros Profissionais da Saúde</v>
          </cell>
          <cell r="G1019" t="str">
            <v>3222-05</v>
          </cell>
          <cell r="H1019" t="str">
            <v>12/2023</v>
          </cell>
          <cell r="I1019">
            <v>0</v>
          </cell>
          <cell r="J1019">
            <v>604.40880000000004</v>
          </cell>
          <cell r="L1019">
            <v>167.31940585774058</v>
          </cell>
          <cell r="M1019">
            <v>0</v>
          </cell>
          <cell r="O1019">
            <v>2.0699999999999998</v>
          </cell>
          <cell r="R1019">
            <v>134.48300489589428</v>
          </cell>
          <cell r="S1019">
            <v>73.48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ROSANGELA DA SILVA</v>
          </cell>
          <cell r="F1020" t="str">
            <v>2 - Outros Profissionais da Saúde</v>
          </cell>
          <cell r="G1020" t="str">
            <v>3222-05</v>
          </cell>
          <cell r="H1020" t="str">
            <v>12/2023</v>
          </cell>
          <cell r="I1020">
            <v>0</v>
          </cell>
          <cell r="J1020">
            <v>520.52719999999999</v>
          </cell>
          <cell r="L1020">
            <v>167.31940585774058</v>
          </cell>
          <cell r="M1020">
            <v>0</v>
          </cell>
          <cell r="O1020">
            <v>2.0699999999999998</v>
          </cell>
          <cell r="R1020">
            <v>134.48300489589428</v>
          </cell>
          <cell r="S1020">
            <v>79.8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ROSANGELA DA SILVA JOTA COSTA</v>
          </cell>
          <cell r="F1021" t="str">
            <v>2 - Outros Profissionais da Saúde</v>
          </cell>
          <cell r="G1021" t="str">
            <v>2236-05</v>
          </cell>
          <cell r="H1021" t="str">
            <v>12/2023</v>
          </cell>
          <cell r="I1021">
            <v>0</v>
          </cell>
          <cell r="J1021">
            <v>427.36880000000002</v>
          </cell>
          <cell r="L1021">
            <v>167.31940585774058</v>
          </cell>
          <cell r="M1021">
            <v>0</v>
          </cell>
          <cell r="O1021">
            <v>4.3499999999999996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ROSANGELA LIMA DE SANTANA</v>
          </cell>
          <cell r="F1022" t="str">
            <v>2 - Outros Profissionais da Saúde</v>
          </cell>
          <cell r="G1022" t="str">
            <v>3222-05</v>
          </cell>
          <cell r="H1022" t="str">
            <v>12/2023</v>
          </cell>
          <cell r="I1022">
            <v>0</v>
          </cell>
          <cell r="J1022">
            <v>590.86559999999997</v>
          </cell>
          <cell r="L1022">
            <v>167.31940585774058</v>
          </cell>
          <cell r="M1022">
            <v>0</v>
          </cell>
          <cell r="O1022">
            <v>2.0699999999999998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ROSANGELA MARIA GONCALVES DA SILVA</v>
          </cell>
          <cell r="F1023" t="str">
            <v>2 - Outros Profissionais da Saúde</v>
          </cell>
          <cell r="G1023" t="str">
            <v>3222-05</v>
          </cell>
          <cell r="H1023" t="str">
            <v>12/2023</v>
          </cell>
          <cell r="I1023">
            <v>0</v>
          </cell>
          <cell r="J1023">
            <v>149.61760000000001</v>
          </cell>
          <cell r="L1023">
            <v>167.31940585774058</v>
          </cell>
          <cell r="M1023">
            <v>0</v>
          </cell>
          <cell r="O1023">
            <v>2.0699999999999998</v>
          </cell>
          <cell r="R1023">
            <v>126.0778170899009</v>
          </cell>
          <cell r="S1023">
            <v>79.8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ROSANGELA MONTEIRO DA SILVA TORRES</v>
          </cell>
          <cell r="F1024" t="str">
            <v>2 - Outros Profissionais da Saúde</v>
          </cell>
          <cell r="G1024" t="str">
            <v>3222-05</v>
          </cell>
          <cell r="H1024" t="str">
            <v>12/2023</v>
          </cell>
          <cell r="I1024">
            <v>0</v>
          </cell>
          <cell r="J1024">
            <v>643.67039999999997</v>
          </cell>
          <cell r="L1024">
            <v>167.31940585774058</v>
          </cell>
          <cell r="M1024">
            <v>0</v>
          </cell>
          <cell r="O1024">
            <v>2.0699999999999998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ROSEANE MARIA DA SILVA BARRETO</v>
          </cell>
          <cell r="F1025" t="str">
            <v>2 - Outros Profissionais da Saúde</v>
          </cell>
          <cell r="G1025" t="str">
            <v>3222-05</v>
          </cell>
          <cell r="H1025" t="str">
            <v>12/2023</v>
          </cell>
          <cell r="I1025">
            <v>0</v>
          </cell>
          <cell r="J1025">
            <v>889.53519999999992</v>
          </cell>
          <cell r="L1025">
            <v>167.31940585774058</v>
          </cell>
          <cell r="M1025">
            <v>0</v>
          </cell>
          <cell r="O1025">
            <v>2.0699999999999998</v>
          </cell>
          <cell r="R1025">
            <v>134.48300489589428</v>
          </cell>
          <cell r="S1025">
            <v>79.8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ROSELI GOMES DOS SANTOS</v>
          </cell>
          <cell r="F1026" t="str">
            <v>2 - Outros Profissionais da Saúde</v>
          </cell>
          <cell r="G1026" t="str">
            <v>5211-30</v>
          </cell>
          <cell r="H1026" t="str">
            <v>12/2023</v>
          </cell>
          <cell r="I1026">
            <v>0</v>
          </cell>
          <cell r="J1026">
            <v>176.8432</v>
          </cell>
          <cell r="L1026">
            <v>167.31940585774058</v>
          </cell>
          <cell r="M1026">
            <v>0</v>
          </cell>
          <cell r="O1026">
            <v>2.0699999999999998</v>
          </cell>
          <cell r="R1026">
            <v>134.48300489589428</v>
          </cell>
          <cell r="S1026">
            <v>8.19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ROSELIANGELA ELIEMARY DA SILVA LEAO</v>
          </cell>
          <cell r="F1027" t="str">
            <v>2 - Outros Profissionais da Saúde</v>
          </cell>
          <cell r="G1027" t="str">
            <v>3222-05</v>
          </cell>
          <cell r="H1027" t="str">
            <v>12/2023</v>
          </cell>
          <cell r="I1027">
            <v>0</v>
          </cell>
          <cell r="J1027">
            <v>612.8184</v>
          </cell>
          <cell r="L1027">
            <v>167.31940585774058</v>
          </cell>
          <cell r="M1027">
            <v>0</v>
          </cell>
          <cell r="O1027">
            <v>2.0699999999999998</v>
          </cell>
          <cell r="R1027">
            <v>268.96600979178857</v>
          </cell>
          <cell r="S1027">
            <v>79.8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ROSEMEIRE DE SOUZA TAVARES</v>
          </cell>
          <cell r="F1028" t="str">
            <v>2 - Outros Profissionais da Saúde</v>
          </cell>
          <cell r="G1028" t="str">
            <v>2235-05</v>
          </cell>
          <cell r="H1028" t="str">
            <v>12/2023</v>
          </cell>
          <cell r="I1028">
            <v>0</v>
          </cell>
          <cell r="J1028">
            <v>925.16399999999999</v>
          </cell>
          <cell r="L1028">
            <v>167.31940585774058</v>
          </cell>
          <cell r="M1028">
            <v>0</v>
          </cell>
          <cell r="O1028">
            <v>4.3499999999999996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ROSENIR MARIA DA SILVA</v>
          </cell>
          <cell r="F1029" t="str">
            <v>2 - Outros Profissionais da Saúde</v>
          </cell>
          <cell r="G1029" t="str">
            <v>2515-10</v>
          </cell>
          <cell r="H1029" t="str">
            <v>12/2023</v>
          </cell>
          <cell r="I1029">
            <v>0</v>
          </cell>
          <cell r="J1029">
            <v>230.92400000000001</v>
          </cell>
          <cell r="L1029">
            <v>167.31940585774058</v>
          </cell>
          <cell r="M1029">
            <v>0</v>
          </cell>
          <cell r="O1029">
            <v>2.0699999999999998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ROSIANE DOS SANTOS LIMA</v>
          </cell>
          <cell r="F1030" t="str">
            <v>2 - Outros Profissionais da Saúde</v>
          </cell>
          <cell r="G1030" t="str">
            <v>3222-05</v>
          </cell>
          <cell r="H1030" t="str">
            <v>12/2023</v>
          </cell>
          <cell r="I1030">
            <v>0</v>
          </cell>
          <cell r="J1030">
            <v>622.97839999999997</v>
          </cell>
          <cell r="L1030">
            <v>167.31940585774058</v>
          </cell>
          <cell r="M1030">
            <v>0</v>
          </cell>
          <cell r="O1030">
            <v>2.0699999999999998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ROSIMERE VIEIRA DA SILVA</v>
          </cell>
          <cell r="F1031" t="str">
            <v>2 - Outros Profissionais da Saúde</v>
          </cell>
          <cell r="G1031" t="str">
            <v>3222-05</v>
          </cell>
          <cell r="H1031" t="str">
            <v>12/2023</v>
          </cell>
          <cell r="I1031">
            <v>0</v>
          </cell>
          <cell r="J1031">
            <v>195.3432</v>
          </cell>
          <cell r="L1031">
            <v>167.31940585774058</v>
          </cell>
          <cell r="M1031">
            <v>0</v>
          </cell>
          <cell r="O1031">
            <v>2.0699999999999998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ROSSANA RACHEL MOREIRA RODRIGUES</v>
          </cell>
          <cell r="F1032" t="str">
            <v>2 - Outros Profissionais da Saúde</v>
          </cell>
          <cell r="G1032" t="str">
            <v>2235-05</v>
          </cell>
          <cell r="H1032" t="str">
            <v>12/2023</v>
          </cell>
          <cell r="I1032">
            <v>0</v>
          </cell>
          <cell r="J1032">
            <v>835.10320000000013</v>
          </cell>
          <cell r="L1032">
            <v>167.31940585774058</v>
          </cell>
          <cell r="M1032">
            <v>0</v>
          </cell>
          <cell r="O1032">
            <v>4.3499999999999996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RUBIA DE CASSIA DA SILVA</v>
          </cell>
          <cell r="F1033" t="str">
            <v>3 - Administrativo</v>
          </cell>
          <cell r="G1033" t="str">
            <v>4131-15</v>
          </cell>
          <cell r="H1033" t="str">
            <v>12/2023</v>
          </cell>
          <cell r="I1033">
            <v>0</v>
          </cell>
          <cell r="J1033">
            <v>182.88239999999999</v>
          </cell>
          <cell r="L1033">
            <v>167.31940585774058</v>
          </cell>
          <cell r="M1033">
            <v>0</v>
          </cell>
          <cell r="O1033">
            <v>2.0699999999999998</v>
          </cell>
          <cell r="R1033">
            <v>160.37275923365593</v>
          </cell>
          <cell r="S1033">
            <v>126.61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RUTE BEZERRA DA SILVA</v>
          </cell>
          <cell r="F1034" t="str">
            <v>2 - Outros Profissionais da Saúde</v>
          </cell>
          <cell r="G1034" t="str">
            <v>3222-05</v>
          </cell>
          <cell r="H1034" t="str">
            <v>12/2023</v>
          </cell>
          <cell r="I1034">
            <v>0</v>
          </cell>
          <cell r="J1034">
            <v>663.45280000000002</v>
          </cell>
          <cell r="L1034">
            <v>167.31940585774058</v>
          </cell>
          <cell r="M1034">
            <v>0</v>
          </cell>
          <cell r="O1034">
            <v>2.0699999999999998</v>
          </cell>
          <cell r="R1034">
            <v>139.40311483110995</v>
          </cell>
          <cell r="S1034">
            <v>79.8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SABRINA FELIPE DA CONCEICAO LIMA</v>
          </cell>
          <cell r="F1035" t="str">
            <v>3 - Administrativo</v>
          </cell>
          <cell r="G1035" t="str">
            <v>4110-10</v>
          </cell>
          <cell r="H1035" t="str">
            <v>12/2023</v>
          </cell>
          <cell r="I1035">
            <v>0</v>
          </cell>
          <cell r="J1035">
            <v>18.149999999999999</v>
          </cell>
          <cell r="L1035">
            <v>167.31940585774058</v>
          </cell>
          <cell r="M1035">
            <v>0</v>
          </cell>
          <cell r="O1035">
            <v>2.0699999999999998</v>
          </cell>
          <cell r="R1035">
            <v>159.87833333333339</v>
          </cell>
          <cell r="S1035">
            <v>39.6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SABRINA SIMONE DA MOTA E SILVA</v>
          </cell>
          <cell r="F1036" t="str">
            <v>2 - Outros Profissionais da Saúde</v>
          </cell>
          <cell r="G1036" t="str">
            <v>2235-05</v>
          </cell>
          <cell r="H1036" t="str">
            <v>12/2023</v>
          </cell>
          <cell r="I1036">
            <v>0</v>
          </cell>
          <cell r="J1036">
            <v>879.51279999999997</v>
          </cell>
          <cell r="L1036">
            <v>167.31940585774058</v>
          </cell>
          <cell r="M1036">
            <v>0</v>
          </cell>
          <cell r="O1036">
            <v>4.3499999999999996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SAMANTHA SWIENY CAVALCANTE ROSA</v>
          </cell>
          <cell r="F1037" t="str">
            <v>2 - Outros Profissionais da Saúde</v>
          </cell>
          <cell r="G1037" t="str">
            <v>3222-05</v>
          </cell>
          <cell r="H1037" t="str">
            <v>12/2023</v>
          </cell>
          <cell r="I1037">
            <v>0</v>
          </cell>
          <cell r="J1037">
            <v>520.82720000000006</v>
          </cell>
          <cell r="L1037">
            <v>167.31940585774058</v>
          </cell>
          <cell r="M1037">
            <v>0</v>
          </cell>
          <cell r="O1037">
            <v>2.0699999999999998</v>
          </cell>
          <cell r="R1037">
            <v>134.62283452098177</v>
          </cell>
          <cell r="S1037">
            <v>75.02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SAMARA CELLY DE FREITAS GONCALVES DAMASCENO</v>
          </cell>
          <cell r="F1038" t="str">
            <v>2 - Outros Profissionais da Saúde</v>
          </cell>
          <cell r="G1038" t="str">
            <v>3222-05</v>
          </cell>
          <cell r="H1038" t="str">
            <v>12/2023</v>
          </cell>
          <cell r="I1038">
            <v>0</v>
          </cell>
          <cell r="J1038">
            <v>559.53359999999998</v>
          </cell>
          <cell r="L1038">
            <v>167.31940585774058</v>
          </cell>
          <cell r="M1038">
            <v>0</v>
          </cell>
          <cell r="O1038">
            <v>2.0699999999999998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SAMIRIS OHANA CATALDI DOS SANTOS</v>
          </cell>
          <cell r="F1039" t="str">
            <v>2 - Outros Profissionais da Saúde</v>
          </cell>
          <cell r="G1039" t="str">
            <v>3222-05</v>
          </cell>
          <cell r="H1039" t="str">
            <v>12/2023</v>
          </cell>
          <cell r="I1039">
            <v>0</v>
          </cell>
          <cell r="J1039">
            <v>595.29840000000002</v>
          </cell>
          <cell r="L1039">
            <v>167.31940585774058</v>
          </cell>
          <cell r="M1039">
            <v>0</v>
          </cell>
          <cell r="O1039">
            <v>2.0699999999999998</v>
          </cell>
          <cell r="R1039">
            <v>149.14083241122424</v>
          </cell>
          <cell r="S1039">
            <v>77.14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SAMUEL RODRIGUES CHAVES</v>
          </cell>
          <cell r="F1040" t="str">
            <v>2 - Outros Profissionais da Saúde</v>
          </cell>
          <cell r="G1040" t="str">
            <v>3222-05</v>
          </cell>
          <cell r="H1040" t="str">
            <v>12/2023</v>
          </cell>
          <cell r="I1040">
            <v>0</v>
          </cell>
          <cell r="J1040">
            <v>597.41679999999997</v>
          </cell>
          <cell r="L1040">
            <v>167.31940585774058</v>
          </cell>
          <cell r="M1040">
            <v>0</v>
          </cell>
          <cell r="O1040">
            <v>2.0699999999999998</v>
          </cell>
          <cell r="R1040">
            <v>268.96600979178857</v>
          </cell>
          <cell r="S1040">
            <v>73.48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SANDRA CARMEN DE ANDRADE</v>
          </cell>
          <cell r="F1041" t="str">
            <v>2 - Outros Profissionais da Saúde</v>
          </cell>
          <cell r="G1041" t="str">
            <v>3222-05</v>
          </cell>
          <cell r="H1041" t="str">
            <v>12/2023</v>
          </cell>
          <cell r="I1041">
            <v>0</v>
          </cell>
          <cell r="J1041">
            <v>158.77119999999999</v>
          </cell>
          <cell r="L1041">
            <v>167.31940585774058</v>
          </cell>
          <cell r="M1041">
            <v>0</v>
          </cell>
          <cell r="O1041">
            <v>2.0699999999999998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SANDRO WAMBERTO PEDROSA DA CUNHA</v>
          </cell>
          <cell r="F1042" t="str">
            <v>2 - Outros Profissionais da Saúde</v>
          </cell>
          <cell r="G1042" t="str">
            <v>3222-05</v>
          </cell>
          <cell r="H1042" t="str">
            <v>12/2023</v>
          </cell>
          <cell r="I1042">
            <v>0</v>
          </cell>
          <cell r="J1042">
            <v>574.39760000000001</v>
          </cell>
          <cell r="L1042">
            <v>167.31940585774058</v>
          </cell>
          <cell r="M1042">
            <v>0</v>
          </cell>
          <cell r="O1042">
            <v>2.0699999999999998</v>
          </cell>
          <cell r="R1042">
            <v>159.69856831387449</v>
          </cell>
          <cell r="S1042">
            <v>79.8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SARAH BARBOSA APOLINARIO</v>
          </cell>
          <cell r="F1043" t="str">
            <v>3 - Administrativo</v>
          </cell>
          <cell r="G1043" t="str">
            <v>4110-10</v>
          </cell>
          <cell r="H1043" t="str">
            <v>12/2023</v>
          </cell>
          <cell r="I1043">
            <v>0</v>
          </cell>
          <cell r="J1043">
            <v>131.16720000000001</v>
          </cell>
          <cell r="L1043">
            <v>167.31940585774058</v>
          </cell>
          <cell r="M1043">
            <v>0</v>
          </cell>
          <cell r="O1043">
            <v>2.0699999999999998</v>
          </cell>
          <cell r="R1043">
            <v>218.12487379456027</v>
          </cell>
          <cell r="S1043">
            <v>81.09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SAVANA NUNES DUARTE</v>
          </cell>
          <cell r="F1044" t="str">
            <v>2 - Outros Profissionais da Saúde</v>
          </cell>
          <cell r="G1044" t="str">
            <v>2237-10</v>
          </cell>
          <cell r="H1044" t="str">
            <v>12/2023</v>
          </cell>
          <cell r="I1044">
            <v>0</v>
          </cell>
          <cell r="J1044">
            <v>372.36959999999999</v>
          </cell>
          <cell r="L1044">
            <v>167.31940585774058</v>
          </cell>
          <cell r="M1044">
            <v>0</v>
          </cell>
          <cell r="O1044">
            <v>2.0699999999999998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SERENNA MARIA ANDRADE CARMO</v>
          </cell>
          <cell r="F1045" t="str">
            <v>2 - Outros Profissionais da Saúde</v>
          </cell>
          <cell r="G1045" t="str">
            <v>2236-05</v>
          </cell>
          <cell r="H1045" t="str">
            <v>12/2023</v>
          </cell>
          <cell r="I1045">
            <v>0</v>
          </cell>
          <cell r="J1045">
            <v>284.94959999999998</v>
          </cell>
          <cell r="L1045">
            <v>167.31940585774058</v>
          </cell>
          <cell r="M1045">
            <v>0</v>
          </cell>
          <cell r="O1045">
            <v>4.3499999999999996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SERGINA PINHEIRO DA SILVA</v>
          </cell>
          <cell r="F1046" t="str">
            <v>2 - Outros Profissionais da Saúde</v>
          </cell>
          <cell r="G1046" t="str">
            <v>3222-05</v>
          </cell>
          <cell r="H1046" t="str">
            <v>12/2023</v>
          </cell>
          <cell r="I1046">
            <v>0</v>
          </cell>
          <cell r="J1046">
            <v>623.88080000000002</v>
          </cell>
          <cell r="L1046">
            <v>167.31940585774058</v>
          </cell>
          <cell r="M1046">
            <v>0</v>
          </cell>
          <cell r="O1046">
            <v>2.0699999999999998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SEVERINO ALVES DA SILVA NETO</v>
          </cell>
          <cell r="F1047" t="str">
            <v>3 - Administrativo</v>
          </cell>
          <cell r="G1047" t="str">
            <v>7241-10</v>
          </cell>
          <cell r="H1047" t="str">
            <v>12/2023</v>
          </cell>
          <cell r="I1047">
            <v>0</v>
          </cell>
          <cell r="J1047">
            <v>197.5256</v>
          </cell>
          <cell r="L1047">
            <v>167.31940585774058</v>
          </cell>
          <cell r="M1047">
            <v>0</v>
          </cell>
          <cell r="O1047">
            <v>2.0699999999999998</v>
          </cell>
          <cell r="R1047">
            <v>149.29590261282661</v>
          </cell>
          <cell r="S1047">
            <v>96.51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SEVERINO JOAQUIM DA SILVA</v>
          </cell>
          <cell r="F1048" t="str">
            <v>2 - Outros Profissionais da Saúde</v>
          </cell>
          <cell r="G1048" t="str">
            <v>3222-05</v>
          </cell>
          <cell r="H1048" t="str">
            <v>12/2023</v>
          </cell>
          <cell r="I1048">
            <v>0</v>
          </cell>
          <cell r="J1048">
            <v>479.55919999999998</v>
          </cell>
          <cell r="L1048">
            <v>167.31940585774058</v>
          </cell>
          <cell r="M1048">
            <v>0</v>
          </cell>
          <cell r="O1048">
            <v>2.0699999999999998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SEVERINO JOSE DE LIRA FILHO</v>
          </cell>
          <cell r="F1049" t="str">
            <v>2 - Outros Profissionais da Saúde</v>
          </cell>
          <cell r="G1049" t="str">
            <v>5152-05</v>
          </cell>
          <cell r="H1049" t="str">
            <v>12/2023</v>
          </cell>
          <cell r="I1049">
            <v>0</v>
          </cell>
          <cell r="J1049">
            <v>210.6728</v>
          </cell>
          <cell r="L1049">
            <v>167.31940585774058</v>
          </cell>
          <cell r="M1049">
            <v>0</v>
          </cell>
          <cell r="O1049">
            <v>2.0699999999999998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SHEILLA REJANE ANDRADE DE MOURA</v>
          </cell>
          <cell r="F1050" t="str">
            <v>2 - Outros Profissionais da Saúde</v>
          </cell>
          <cell r="G1050" t="str">
            <v>3222-05</v>
          </cell>
          <cell r="H1050" t="str">
            <v>12/2023</v>
          </cell>
          <cell r="I1050">
            <v>0</v>
          </cell>
          <cell r="J1050">
            <v>648.52</v>
          </cell>
          <cell r="L1050">
            <v>167.31940585774058</v>
          </cell>
          <cell r="M1050">
            <v>0</v>
          </cell>
          <cell r="O1050">
            <v>2.0699999999999998</v>
          </cell>
          <cell r="R1050">
            <v>134.48300489589428</v>
          </cell>
          <cell r="S1050">
            <v>79.8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SHEYLA KALINE DA SILVA</v>
          </cell>
          <cell r="F1051" t="str">
            <v>2 - Outros Profissionais da Saúde</v>
          </cell>
          <cell r="G1051" t="str">
            <v>2235-05</v>
          </cell>
          <cell r="H1051" t="str">
            <v>12/2023</v>
          </cell>
          <cell r="I1051">
            <v>0</v>
          </cell>
          <cell r="J1051">
            <v>876.99919999999997</v>
          </cell>
          <cell r="L1051">
            <v>167.31940585774058</v>
          </cell>
          <cell r="M1051">
            <v>0</v>
          </cell>
          <cell r="O1051">
            <v>4.3499999999999996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SHEYLA ROBERTA ALVES DA SILVA</v>
          </cell>
          <cell r="F1052" t="str">
            <v>2 - Outros Profissionais da Saúde</v>
          </cell>
          <cell r="G1052" t="str">
            <v>3222-05</v>
          </cell>
          <cell r="H1052" t="str">
            <v>12/2023</v>
          </cell>
          <cell r="I1052">
            <v>0</v>
          </cell>
          <cell r="J1052">
            <v>140.2552</v>
          </cell>
          <cell r="L1052">
            <v>167.31940585774058</v>
          </cell>
          <cell r="M1052">
            <v>0</v>
          </cell>
          <cell r="O1052">
            <v>2.0699999999999998</v>
          </cell>
          <cell r="R1052">
            <v>268.96600979178857</v>
          </cell>
          <cell r="S1052">
            <v>79.8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SHILTON BEZERRA DA SILVA</v>
          </cell>
          <cell r="F1053" t="str">
            <v>2 - Outros Profissionais da Saúde</v>
          </cell>
          <cell r="G1053" t="str">
            <v>3222-05</v>
          </cell>
          <cell r="H1053" t="str">
            <v>12/2023</v>
          </cell>
          <cell r="I1053">
            <v>0</v>
          </cell>
          <cell r="J1053">
            <v>584.44320000000005</v>
          </cell>
          <cell r="L1053">
            <v>167.31940585774058</v>
          </cell>
          <cell r="M1053">
            <v>0</v>
          </cell>
          <cell r="O1053">
            <v>2.0699999999999998</v>
          </cell>
          <cell r="R1053">
            <v>134.48300489589428</v>
          </cell>
          <cell r="S1053">
            <v>79.8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SHIRLES MAIA BARROS</v>
          </cell>
          <cell r="F1054" t="str">
            <v>3 - Administrativo</v>
          </cell>
          <cell r="G1054" t="str">
            <v>2521-05</v>
          </cell>
          <cell r="H1054" t="str">
            <v>12/2023</v>
          </cell>
          <cell r="I1054">
            <v>0</v>
          </cell>
          <cell r="J1054">
            <v>349.83760000000001</v>
          </cell>
          <cell r="L1054">
            <v>167.31940585774058</v>
          </cell>
          <cell r="M1054">
            <v>0</v>
          </cell>
          <cell r="O1054">
            <v>2.0699999999999998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SHIRLEY DE CASTRO MILITAO</v>
          </cell>
          <cell r="F1055" t="str">
            <v>3 - Administrativo</v>
          </cell>
          <cell r="G1055" t="str">
            <v>2523-05</v>
          </cell>
          <cell r="H1055" t="str">
            <v>12/2023</v>
          </cell>
          <cell r="I1055">
            <v>0</v>
          </cell>
          <cell r="J1055">
            <v>371.26080000000002</v>
          </cell>
          <cell r="L1055">
            <v>167.31940585774058</v>
          </cell>
          <cell r="M1055">
            <v>0</v>
          </cell>
          <cell r="O1055">
            <v>2.0699999999999998</v>
          </cell>
          <cell r="R1055">
            <v>159.69856831387449</v>
          </cell>
          <cell r="S1055">
            <v>164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SHIRLEY GUERRA DA CRUZ</v>
          </cell>
          <cell r="F1056" t="str">
            <v>2 - Outros Profissionais da Saúde</v>
          </cell>
          <cell r="G1056" t="str">
            <v>2236-05</v>
          </cell>
          <cell r="H1056" t="str">
            <v>12/2023</v>
          </cell>
          <cell r="I1056">
            <v>0</v>
          </cell>
          <cell r="J1056">
            <v>343.95280000000002</v>
          </cell>
          <cell r="L1056">
            <v>167.31940585774058</v>
          </cell>
          <cell r="M1056">
            <v>0</v>
          </cell>
          <cell r="O1056">
            <v>4.3499999999999996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SHIRLEY KATIA DE AMORIM CHAGAS</v>
          </cell>
          <cell r="F1057" t="str">
            <v>2 - Outros Profissionais da Saúde</v>
          </cell>
          <cell r="G1057" t="str">
            <v>3222-05</v>
          </cell>
          <cell r="H1057" t="str">
            <v>12/2023</v>
          </cell>
          <cell r="I1057">
            <v>0</v>
          </cell>
          <cell r="J1057">
            <v>733.50800000000004</v>
          </cell>
          <cell r="L1057">
            <v>167.31940585774058</v>
          </cell>
          <cell r="M1057">
            <v>0</v>
          </cell>
          <cell r="O1057">
            <v>2.0699999999999998</v>
          </cell>
          <cell r="R1057">
            <v>134.48300489589428</v>
          </cell>
          <cell r="S1057">
            <v>79.8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SHIRLEY SEVERINA GOMES DA SILVA</v>
          </cell>
          <cell r="F1058" t="str">
            <v>2 - Outros Profissionais da Saúde</v>
          </cell>
          <cell r="G1058" t="str">
            <v>3222-05</v>
          </cell>
          <cell r="H1058" t="str">
            <v>12/2023</v>
          </cell>
          <cell r="I1058">
            <v>0</v>
          </cell>
          <cell r="J1058">
            <v>680.72400000000005</v>
          </cell>
          <cell r="L1058">
            <v>167.31940585774058</v>
          </cell>
          <cell r="M1058">
            <v>0</v>
          </cell>
          <cell r="O1058">
            <v>2.0699999999999998</v>
          </cell>
          <cell r="R1058">
            <v>126.0778170899009</v>
          </cell>
          <cell r="S1058">
            <v>77.69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SHYRLENE MARIA SANTIAGO DA SILVA</v>
          </cell>
          <cell r="F1059" t="str">
            <v>2 - Outros Profissionais da Saúde</v>
          </cell>
          <cell r="G1059" t="str">
            <v>3222-05</v>
          </cell>
          <cell r="H1059" t="str">
            <v>12/2023</v>
          </cell>
          <cell r="I1059">
            <v>0</v>
          </cell>
          <cell r="J1059">
            <v>578.30079999999998</v>
          </cell>
          <cell r="L1059">
            <v>167.31940585774058</v>
          </cell>
          <cell r="M1059">
            <v>0</v>
          </cell>
          <cell r="O1059">
            <v>2.0699999999999998</v>
          </cell>
          <cell r="R1059">
            <v>126.0778170899009</v>
          </cell>
          <cell r="S1059">
            <v>79.8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SICLEIDE BENTO DA SILVA</v>
          </cell>
          <cell r="F1060" t="str">
            <v>2 - Outros Profissionais da Saúde</v>
          </cell>
          <cell r="G1060" t="str">
            <v>3222-05</v>
          </cell>
          <cell r="H1060" t="str">
            <v>12/2023</v>
          </cell>
          <cell r="I1060">
            <v>0</v>
          </cell>
          <cell r="J1060">
            <v>596.72800000000007</v>
          </cell>
          <cell r="L1060">
            <v>167.31940585774058</v>
          </cell>
          <cell r="M1060">
            <v>0</v>
          </cell>
          <cell r="O1060">
            <v>2.0699999999999998</v>
          </cell>
          <cell r="R1060">
            <v>134.48300489589428</v>
          </cell>
          <cell r="S1060">
            <v>77.69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SIDNEY FRANCISCO JESUS DA SILVA BORGES</v>
          </cell>
          <cell r="F1061" t="str">
            <v>3 - Administrativo</v>
          </cell>
          <cell r="G1061" t="str">
            <v>5143-10</v>
          </cell>
          <cell r="H1061" t="str">
            <v>12/2023</v>
          </cell>
          <cell r="I1061">
            <v>0</v>
          </cell>
          <cell r="J1061">
            <v>215.18</v>
          </cell>
          <cell r="L1061">
            <v>167.31940585774058</v>
          </cell>
          <cell r="M1061">
            <v>0</v>
          </cell>
          <cell r="O1061">
            <v>2.0699999999999998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SIDNEY MOREIRA SANTOS DA COSTA</v>
          </cell>
          <cell r="F1062" t="str">
            <v>2 - Outros Profissionais da Saúde</v>
          </cell>
          <cell r="G1062" t="str">
            <v>5211-30</v>
          </cell>
          <cell r="H1062" t="str">
            <v>12/2023</v>
          </cell>
          <cell r="I1062">
            <v>0</v>
          </cell>
          <cell r="J1062">
            <v>61.024799999999999</v>
          </cell>
          <cell r="L1062">
            <v>167.31940585774058</v>
          </cell>
          <cell r="M1062">
            <v>0</v>
          </cell>
          <cell r="O1062">
            <v>2.0699999999999998</v>
          </cell>
          <cell r="R1062">
            <v>268.96600979178857</v>
          </cell>
          <cell r="S1062">
            <v>44.6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SILLAS MENDONCA DO NASCIMENTO</v>
          </cell>
          <cell r="F1063" t="str">
            <v>2 - Outros Profissionais da Saúde</v>
          </cell>
          <cell r="G1063" t="str">
            <v>5152-05</v>
          </cell>
          <cell r="H1063" t="str">
            <v>12/2023</v>
          </cell>
          <cell r="I1063">
            <v>0</v>
          </cell>
          <cell r="J1063">
            <v>139.53280000000001</v>
          </cell>
          <cell r="L1063">
            <v>167.31940585774058</v>
          </cell>
          <cell r="M1063">
            <v>0</v>
          </cell>
          <cell r="O1063">
            <v>2.0699999999999998</v>
          </cell>
          <cell r="R1063">
            <v>126.0778170899009</v>
          </cell>
          <cell r="S1063">
            <v>80.760000000000005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SILMARA DA SILVA PEREIRA SANTOS</v>
          </cell>
          <cell r="F1064" t="str">
            <v>2 - Outros Profissionais da Saúde</v>
          </cell>
          <cell r="G1064" t="str">
            <v>3222-05</v>
          </cell>
          <cell r="H1064" t="str">
            <v>12/2023</v>
          </cell>
          <cell r="I1064">
            <v>0</v>
          </cell>
          <cell r="J1064">
            <v>620.65520000000004</v>
          </cell>
          <cell r="L1064">
            <v>167.31940585774058</v>
          </cell>
          <cell r="M1064">
            <v>0</v>
          </cell>
          <cell r="O1064">
            <v>2.0699999999999998</v>
          </cell>
          <cell r="R1064">
            <v>252.15563417980181</v>
          </cell>
          <cell r="S1064">
            <v>79.8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SILMARA MARIA DE CASSIA DA SILVA</v>
          </cell>
          <cell r="F1065" t="str">
            <v>2 - Outros Profissionais da Saúde</v>
          </cell>
          <cell r="G1065" t="str">
            <v>3222-05</v>
          </cell>
          <cell r="H1065" t="str">
            <v>12/2023</v>
          </cell>
          <cell r="I1065">
            <v>0</v>
          </cell>
          <cell r="J1065">
            <v>465.52159999999998</v>
          </cell>
          <cell r="L1065">
            <v>167.31940585774058</v>
          </cell>
          <cell r="M1065">
            <v>0</v>
          </cell>
          <cell r="O1065">
            <v>2.0699999999999998</v>
          </cell>
          <cell r="R1065">
            <v>126.0778170899009</v>
          </cell>
          <cell r="S1065">
            <v>40.54</v>
          </cell>
          <cell r="U1065">
            <v>57.84</v>
          </cell>
        </row>
        <row r="1066">
          <cell r="C1066" t="str">
            <v>HOSPITAL NOSSA SENHORA DAS GRAÇAS - ANTIGO ALFA - CG Nº 024/2022</v>
          </cell>
          <cell r="E1066" t="str">
            <v>SILVANA COSTA DE FREITAS SILVA</v>
          </cell>
          <cell r="F1066" t="str">
            <v>2 - Outros Profissionais da Saúde</v>
          </cell>
          <cell r="G1066" t="str">
            <v>2235-05</v>
          </cell>
          <cell r="H1066" t="str">
            <v>12/2023</v>
          </cell>
          <cell r="I1066">
            <v>0</v>
          </cell>
          <cell r="J1066">
            <v>874.56399999999996</v>
          </cell>
          <cell r="L1066">
            <v>167.31940585774058</v>
          </cell>
          <cell r="M1066">
            <v>0</v>
          </cell>
          <cell r="O1066">
            <v>4.3499999999999996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SILVANEIDE DANIELLE DA SILVA</v>
          </cell>
          <cell r="F1067" t="str">
            <v>2 - Outros Profissionais da Saúde</v>
          </cell>
          <cell r="G1067" t="str">
            <v>3222-05</v>
          </cell>
          <cell r="H1067" t="str">
            <v>12/2023</v>
          </cell>
          <cell r="I1067">
            <v>0</v>
          </cell>
          <cell r="J1067">
            <v>620.84320000000002</v>
          </cell>
          <cell r="L1067">
            <v>167.31940585774058</v>
          </cell>
          <cell r="M1067">
            <v>0</v>
          </cell>
          <cell r="O1067">
            <v>2.0699999999999998</v>
          </cell>
          <cell r="R1067">
            <v>226.32505701991968</v>
          </cell>
          <cell r="S1067">
            <v>79.8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SILVANIA CARLA QUARESMA BEZERRA</v>
          </cell>
          <cell r="F1068" t="str">
            <v>2 - Outros Profissionais da Saúde</v>
          </cell>
          <cell r="G1068" t="str">
            <v>3222-05</v>
          </cell>
          <cell r="H1068" t="str">
            <v>12/2023</v>
          </cell>
          <cell r="I1068">
            <v>0</v>
          </cell>
          <cell r="J1068">
            <v>432.99119999999999</v>
          </cell>
          <cell r="L1068">
            <v>167.31940585774058</v>
          </cell>
          <cell r="M1068">
            <v>0</v>
          </cell>
          <cell r="O1068">
            <v>2.0699999999999998</v>
          </cell>
          <cell r="R1068">
            <v>139.40311483110995</v>
          </cell>
          <cell r="S1068">
            <v>21.62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SILVANIA GONCALVES MELO DA FONSECA</v>
          </cell>
          <cell r="F1069" t="str">
            <v>2 - Outros Profissionais da Saúde</v>
          </cell>
          <cell r="G1069" t="str">
            <v>3222-05</v>
          </cell>
          <cell r="H1069" t="str">
            <v>12/2023</v>
          </cell>
          <cell r="I1069">
            <v>0</v>
          </cell>
          <cell r="J1069">
            <v>591.87680000000012</v>
          </cell>
          <cell r="L1069">
            <v>167.31940585774058</v>
          </cell>
          <cell r="M1069">
            <v>0</v>
          </cell>
          <cell r="O1069">
            <v>2.0699999999999998</v>
          </cell>
          <cell r="R1069">
            <v>318.16710914394503</v>
          </cell>
          <cell r="S1069">
            <v>75.02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SILVANIA SILVA MARROQUIM</v>
          </cell>
          <cell r="F1070" t="str">
            <v>2 - Outros Profissionais da Saúde</v>
          </cell>
          <cell r="G1070" t="str">
            <v>3222-05</v>
          </cell>
          <cell r="H1070" t="str">
            <v>12/2023</v>
          </cell>
          <cell r="I1070">
            <v>0</v>
          </cell>
          <cell r="J1070">
            <v>610.02319999999997</v>
          </cell>
          <cell r="L1070">
            <v>167.31940585774058</v>
          </cell>
          <cell r="M1070">
            <v>0</v>
          </cell>
          <cell r="O1070">
            <v>2.0699999999999998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SILVIA GOMES DA SILVA</v>
          </cell>
          <cell r="F1071" t="str">
            <v>2 - Outros Profissionais da Saúde</v>
          </cell>
          <cell r="G1071" t="str">
            <v>3222-05</v>
          </cell>
          <cell r="H1071" t="str">
            <v>12/2023</v>
          </cell>
          <cell r="I1071">
            <v>0</v>
          </cell>
          <cell r="J1071">
            <v>571.33680000000004</v>
          </cell>
          <cell r="L1071">
            <v>167.31940585774058</v>
          </cell>
          <cell r="M1071">
            <v>0</v>
          </cell>
          <cell r="O1071">
            <v>2.0699999999999998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SILVIO FERREIRA DA SILVA</v>
          </cell>
          <cell r="F1072" t="str">
            <v>2 - Outros Profissionais da Saúde</v>
          </cell>
          <cell r="G1072" t="str">
            <v>5211-30</v>
          </cell>
          <cell r="H1072" t="str">
            <v>12/2023</v>
          </cell>
          <cell r="I1072">
            <v>0</v>
          </cell>
          <cell r="J1072">
            <v>170.52</v>
          </cell>
          <cell r="L1072">
            <v>167.31940585774058</v>
          </cell>
          <cell r="M1072">
            <v>0</v>
          </cell>
          <cell r="O1072">
            <v>2.0699999999999998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SIMONE BRAZ DE ARAUJO MAGALHAES</v>
          </cell>
          <cell r="F1073" t="str">
            <v>2 - Outros Profissionais da Saúde</v>
          </cell>
          <cell r="G1073" t="str">
            <v>2236-05</v>
          </cell>
          <cell r="H1073" t="str">
            <v>12/2023</v>
          </cell>
          <cell r="I1073">
            <v>0</v>
          </cell>
          <cell r="J1073">
            <v>442.32</v>
          </cell>
          <cell r="L1073">
            <v>167.31940585774058</v>
          </cell>
          <cell r="M1073">
            <v>0</v>
          </cell>
          <cell r="O1073">
            <v>4.3499999999999996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SIMONE DE CASSIA PEREIRA DA SILVA</v>
          </cell>
          <cell r="F1074" t="str">
            <v>2 - Outros Profissionais da Saúde</v>
          </cell>
          <cell r="G1074" t="str">
            <v>3222-05</v>
          </cell>
          <cell r="H1074" t="str">
            <v>12/2023</v>
          </cell>
          <cell r="I1074">
            <v>0</v>
          </cell>
          <cell r="J1074">
            <v>604.93360000000007</v>
          </cell>
          <cell r="L1074">
            <v>167.31940585774058</v>
          </cell>
          <cell r="M1074">
            <v>0</v>
          </cell>
          <cell r="O1074">
            <v>2.0699999999999998</v>
          </cell>
          <cell r="R1074">
            <v>252.15563417980181</v>
          </cell>
          <cell r="S1074">
            <v>79.8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SIMONE DE PAULA DA SILVA</v>
          </cell>
          <cell r="F1075" t="str">
            <v>2 - Outros Profissionais da Saúde</v>
          </cell>
          <cell r="G1075" t="str">
            <v>3222-05</v>
          </cell>
          <cell r="H1075" t="str">
            <v>12/2023</v>
          </cell>
          <cell r="I1075">
            <v>0</v>
          </cell>
          <cell r="J1075">
            <v>587.82159999999999</v>
          </cell>
          <cell r="L1075">
            <v>167.31940585774058</v>
          </cell>
          <cell r="M1075">
            <v>0</v>
          </cell>
          <cell r="O1075">
            <v>2.0699999999999998</v>
          </cell>
          <cell r="R1075">
            <v>183.68410424805074</v>
          </cell>
          <cell r="S1075">
            <v>79.8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SIMONE LOPES DE LIMA</v>
          </cell>
          <cell r="F1076" t="str">
            <v>2 - Outros Profissionais da Saúde</v>
          </cell>
          <cell r="G1076" t="str">
            <v>3222-05</v>
          </cell>
          <cell r="H1076" t="str">
            <v>12/2023</v>
          </cell>
          <cell r="I1076">
            <v>0</v>
          </cell>
          <cell r="J1076">
            <v>591.13839999999993</v>
          </cell>
          <cell r="L1076">
            <v>167.31940585774058</v>
          </cell>
          <cell r="M1076">
            <v>0</v>
          </cell>
          <cell r="O1076">
            <v>2.0699999999999998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SIMONE PEREIRA DA SILVA</v>
          </cell>
          <cell r="F1077" t="str">
            <v>2 - Outros Profissionais da Saúde</v>
          </cell>
          <cell r="G1077" t="str">
            <v>3222-05</v>
          </cell>
          <cell r="H1077" t="str">
            <v>12/2023</v>
          </cell>
          <cell r="I1077">
            <v>0</v>
          </cell>
          <cell r="J1077">
            <v>337.66</v>
          </cell>
          <cell r="L1077">
            <v>167.31940585774058</v>
          </cell>
          <cell r="M1077">
            <v>0</v>
          </cell>
          <cell r="O1077">
            <v>2.0699999999999998</v>
          </cell>
          <cell r="R1077">
            <v>149.14083241122424</v>
          </cell>
          <cell r="S1077">
            <v>79.8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SONIA BRAZ DA SILVA</v>
          </cell>
          <cell r="F1078" t="str">
            <v>2 - Outros Profissionais da Saúde</v>
          </cell>
          <cell r="G1078" t="str">
            <v>3222-05</v>
          </cell>
          <cell r="H1078" t="str">
            <v>12/2023</v>
          </cell>
          <cell r="I1078">
            <v>0</v>
          </cell>
          <cell r="J1078">
            <v>182.13919999999999</v>
          </cell>
          <cell r="L1078">
            <v>167.31940585774058</v>
          </cell>
          <cell r="M1078">
            <v>0</v>
          </cell>
          <cell r="O1078">
            <v>2.0699999999999998</v>
          </cell>
          <cell r="R1078">
            <v>268.96600979178857</v>
          </cell>
          <cell r="S1078">
            <v>122.84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STEFANIA VITORIANA MOURA DO NASCIMENTO</v>
          </cell>
          <cell r="F1079" t="str">
            <v>2 - Outros Profissionais da Saúde</v>
          </cell>
          <cell r="G1079" t="str">
            <v>3222-05</v>
          </cell>
          <cell r="H1079" t="str">
            <v>12/2023</v>
          </cell>
          <cell r="I1079">
            <v>0</v>
          </cell>
          <cell r="J1079">
            <v>512.55759999999998</v>
          </cell>
          <cell r="L1079">
            <v>167.31940585774058</v>
          </cell>
          <cell r="M1079">
            <v>0</v>
          </cell>
          <cell r="O1079">
            <v>2.0699999999999998</v>
          </cell>
          <cell r="R1079">
            <v>252.15563417980181</v>
          </cell>
          <cell r="S1079">
            <v>79.8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STEFHANE HELENA LIMEIRA GUIMARAES</v>
          </cell>
          <cell r="F1080" t="str">
            <v>2 - Outros Profissionais da Saúde</v>
          </cell>
          <cell r="G1080" t="str">
            <v>3222-05</v>
          </cell>
          <cell r="H1080" t="str">
            <v>12/2023</v>
          </cell>
          <cell r="I1080">
            <v>0</v>
          </cell>
          <cell r="J1080">
            <v>601.5</v>
          </cell>
          <cell r="L1080">
            <v>167.31940585774058</v>
          </cell>
          <cell r="M1080">
            <v>0</v>
          </cell>
          <cell r="O1080">
            <v>2.0699999999999998</v>
          </cell>
          <cell r="R1080">
            <v>126.0778170899009</v>
          </cell>
          <cell r="S1080">
            <v>75.02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STEFHANIE VIEIRA GOMES</v>
          </cell>
          <cell r="F1081" t="str">
            <v>2 - Outros Profissionais da Saúde</v>
          </cell>
          <cell r="G1081" t="str">
            <v>2235-05</v>
          </cell>
          <cell r="H1081" t="str">
            <v>12/2023</v>
          </cell>
          <cell r="I1081">
            <v>0</v>
          </cell>
          <cell r="J1081">
            <v>852.47200000000009</v>
          </cell>
          <cell r="L1081">
            <v>167.31940585774058</v>
          </cell>
          <cell r="M1081">
            <v>0</v>
          </cell>
          <cell r="O1081">
            <v>4.3499999999999996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STHEFANE MORGANA ALVES DA SILVA</v>
          </cell>
          <cell r="F1082" t="str">
            <v>2 - Outros Profissionais da Saúde</v>
          </cell>
          <cell r="G1082" t="str">
            <v>3222-05</v>
          </cell>
          <cell r="H1082" t="str">
            <v>12/2023</v>
          </cell>
          <cell r="I1082">
            <v>0</v>
          </cell>
          <cell r="J1082">
            <v>483.05520000000013</v>
          </cell>
          <cell r="L1082">
            <v>167.31940585774058</v>
          </cell>
          <cell r="M1082">
            <v>0</v>
          </cell>
          <cell r="O1082">
            <v>2.0699999999999998</v>
          </cell>
          <cell r="R1082">
            <v>126.0778170899009</v>
          </cell>
          <cell r="S1082">
            <v>71.38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SUELANE PEREIRA DE OLIVEIRA</v>
          </cell>
          <cell r="F1083" t="str">
            <v>2 - Outros Profissionais da Saúde</v>
          </cell>
          <cell r="G1083" t="str">
            <v>3222-05</v>
          </cell>
          <cell r="H1083" t="str">
            <v>12/2023</v>
          </cell>
          <cell r="I1083">
            <v>0</v>
          </cell>
          <cell r="J1083">
            <v>631.87760000000003</v>
          </cell>
          <cell r="L1083">
            <v>167.31940585774058</v>
          </cell>
          <cell r="M1083">
            <v>0</v>
          </cell>
          <cell r="O1083">
            <v>2.0699999999999998</v>
          </cell>
          <cell r="R1083">
            <v>126.0778170899009</v>
          </cell>
          <cell r="S1083">
            <v>79.8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SUELANY NUNES DAS NEVES</v>
          </cell>
          <cell r="F1084" t="str">
            <v>2 - Outros Profissionais da Saúde</v>
          </cell>
          <cell r="G1084" t="str">
            <v>5152-05</v>
          </cell>
          <cell r="H1084" t="str">
            <v>12/2023</v>
          </cell>
          <cell r="I1084">
            <v>0</v>
          </cell>
          <cell r="J1084">
            <v>285.54079999999999</v>
          </cell>
          <cell r="L1084">
            <v>167.31940585774058</v>
          </cell>
          <cell r="M1084">
            <v>0</v>
          </cell>
          <cell r="O1084">
            <v>2.0699999999999998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SUELEM RIBEIRO FARIAS</v>
          </cell>
          <cell r="F1085" t="str">
            <v>2 - Outros Profissionais da Saúde</v>
          </cell>
          <cell r="G1085" t="str">
            <v>3222-05</v>
          </cell>
          <cell r="H1085" t="str">
            <v>12/2023</v>
          </cell>
          <cell r="I1085">
            <v>0</v>
          </cell>
          <cell r="J1085">
            <v>579.99759999999992</v>
          </cell>
          <cell r="L1085">
            <v>167.31940585774058</v>
          </cell>
          <cell r="M1085">
            <v>0</v>
          </cell>
          <cell r="O1085">
            <v>2.0699999999999998</v>
          </cell>
          <cell r="R1085">
            <v>252.15563417980181</v>
          </cell>
          <cell r="S1085">
            <v>79.8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SUELI ROSA DA COSTA</v>
          </cell>
          <cell r="F1086" t="str">
            <v>2 - Outros Profissionais da Saúde</v>
          </cell>
          <cell r="G1086" t="str">
            <v>2235-05</v>
          </cell>
          <cell r="H1086" t="str">
            <v>12/2023</v>
          </cell>
          <cell r="I1086">
            <v>0</v>
          </cell>
          <cell r="J1086">
            <v>853.45119999999997</v>
          </cell>
          <cell r="L1086">
            <v>167.31940585774058</v>
          </cell>
          <cell r="M1086">
            <v>0</v>
          </cell>
          <cell r="O1086">
            <v>4.3499999999999996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SUELLEN CRISTINE DE SANTANA SILVA</v>
          </cell>
          <cell r="F1087" t="str">
            <v>2 - Outros Profissionais da Saúde</v>
          </cell>
          <cell r="G1087" t="str">
            <v>3222-05</v>
          </cell>
          <cell r="H1087" t="str">
            <v>12/2023</v>
          </cell>
          <cell r="I1087">
            <v>0</v>
          </cell>
          <cell r="J1087">
            <v>134.3424</v>
          </cell>
          <cell r="L1087">
            <v>167.31940585774058</v>
          </cell>
          <cell r="M1087">
            <v>0</v>
          </cell>
          <cell r="O1087">
            <v>2.0699999999999998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SUELLEN LUISE VIEIRA CHAVES</v>
          </cell>
          <cell r="F1088" t="str">
            <v>2 - Outros Profissionais da Saúde</v>
          </cell>
          <cell r="G1088" t="str">
            <v>5211-30</v>
          </cell>
          <cell r="H1088" t="str">
            <v>12/2023</v>
          </cell>
          <cell r="I1088">
            <v>0</v>
          </cell>
          <cell r="J1088">
            <v>122.5496</v>
          </cell>
          <cell r="K1088">
            <v>0</v>
          </cell>
          <cell r="L1088">
            <v>167.31940585774058</v>
          </cell>
          <cell r="M1088">
            <v>0</v>
          </cell>
          <cell r="O1088">
            <v>2.0699999999999998</v>
          </cell>
          <cell r="R1088">
            <v>268.96600979178857</v>
          </cell>
          <cell r="S1088">
            <v>81.09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SUELY LUCIA DA SILVA DORNELAS</v>
          </cell>
          <cell r="F1089" t="str">
            <v>2 - Outros Profissionais da Saúde</v>
          </cell>
          <cell r="G1089" t="str">
            <v>3222-05</v>
          </cell>
          <cell r="H1089" t="str">
            <v>12/2023</v>
          </cell>
          <cell r="I1089">
            <v>0</v>
          </cell>
          <cell r="J1089">
            <v>627.1472</v>
          </cell>
          <cell r="L1089">
            <v>167.31940585774058</v>
          </cell>
          <cell r="M1089">
            <v>0</v>
          </cell>
          <cell r="O1089">
            <v>2.0699999999999998</v>
          </cell>
          <cell r="R1089">
            <v>126.0778170899009</v>
          </cell>
          <cell r="S1089">
            <v>79.8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SUSANE TAMIRES DA SILVA</v>
          </cell>
          <cell r="F1090" t="str">
            <v>2 - Outros Profissionais da Saúde</v>
          </cell>
          <cell r="G1090" t="str">
            <v>2235-05</v>
          </cell>
          <cell r="H1090" t="str">
            <v>12/2023</v>
          </cell>
          <cell r="I1090">
            <v>0</v>
          </cell>
          <cell r="J1090">
            <v>492.64</v>
          </cell>
          <cell r="L1090">
            <v>167.31940585774058</v>
          </cell>
          <cell r="M1090">
            <v>0</v>
          </cell>
          <cell r="O1090">
            <v>4.3499999999999996</v>
          </cell>
          <cell r="R1090">
            <v>208.79716537571392</v>
          </cell>
          <cell r="S1090">
            <v>111.54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SUZANA FERREIRA DE LIMA</v>
          </cell>
          <cell r="F1091" t="str">
            <v>2 - Outros Profissionais da Saúde</v>
          </cell>
          <cell r="G1091" t="str">
            <v>5211-30</v>
          </cell>
          <cell r="H1091" t="str">
            <v>12/2023</v>
          </cell>
          <cell r="I1091">
            <v>0</v>
          </cell>
          <cell r="J1091">
            <v>175.98159999999999</v>
          </cell>
          <cell r="L1091">
            <v>167.31940585774058</v>
          </cell>
          <cell r="M1091">
            <v>0</v>
          </cell>
          <cell r="O1091">
            <v>2.0699999999999998</v>
          </cell>
          <cell r="R1091">
            <v>319.39713662774898</v>
          </cell>
          <cell r="S1091">
            <v>64.260000000000005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SUZANA RODRIGUES DA SILVA</v>
          </cell>
          <cell r="F1092" t="str">
            <v>2 - Outros Profissionais da Saúde</v>
          </cell>
          <cell r="G1092" t="str">
            <v>3222-05</v>
          </cell>
          <cell r="H1092" t="str">
            <v>12/2023</v>
          </cell>
          <cell r="I1092">
            <v>0</v>
          </cell>
          <cell r="J1092">
            <v>610.66079999999999</v>
          </cell>
          <cell r="L1092">
            <v>167.31940585774058</v>
          </cell>
          <cell r="M1092">
            <v>0</v>
          </cell>
          <cell r="O1092">
            <v>2.0699999999999998</v>
          </cell>
          <cell r="R1092">
            <v>134.48300489589428</v>
          </cell>
          <cell r="S1092">
            <v>79.8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SUZANE MARCELLY ALBINO</v>
          </cell>
          <cell r="F1093" t="str">
            <v>3 - Administrativo</v>
          </cell>
          <cell r="G1093" t="str">
            <v>4110-10</v>
          </cell>
          <cell r="H1093" t="str">
            <v>12/2023</v>
          </cell>
          <cell r="I1093">
            <v>0</v>
          </cell>
          <cell r="J1093">
            <v>207.89760000000001</v>
          </cell>
          <cell r="L1093">
            <v>167.31940585774058</v>
          </cell>
          <cell r="M1093">
            <v>0</v>
          </cell>
          <cell r="O1093">
            <v>2.0699999999999998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SUZILENE SANTANA DA SILVA LEITE</v>
          </cell>
          <cell r="F1094" t="str">
            <v>2 - Outros Profissionais da Saúde</v>
          </cell>
          <cell r="G1094" t="str">
            <v>3222-05</v>
          </cell>
          <cell r="H1094" t="str">
            <v>12/2023</v>
          </cell>
          <cell r="I1094">
            <v>0</v>
          </cell>
          <cell r="J1094">
            <v>586.03279999999995</v>
          </cell>
          <cell r="L1094">
            <v>167.31940585774058</v>
          </cell>
          <cell r="M1094">
            <v>0</v>
          </cell>
          <cell r="O1094">
            <v>2.0699999999999998</v>
          </cell>
          <cell r="R1094">
            <v>252.15563417980181</v>
          </cell>
          <cell r="S1094">
            <v>79.8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SYMONE THAMYLES FERREIRA SOBREIRA DA HORA</v>
          </cell>
          <cell r="F1095" t="str">
            <v>2 - Outros Profissionais da Saúde</v>
          </cell>
          <cell r="G1095" t="str">
            <v>3222-05</v>
          </cell>
          <cell r="H1095" t="str">
            <v>12/2023</v>
          </cell>
          <cell r="I1095">
            <v>0</v>
          </cell>
          <cell r="J1095">
            <v>572.28399999999999</v>
          </cell>
          <cell r="L1095">
            <v>167.31940585774058</v>
          </cell>
          <cell r="M1095">
            <v>0</v>
          </cell>
          <cell r="O1095">
            <v>2.0699999999999998</v>
          </cell>
          <cell r="R1095">
            <v>126.0778170899009</v>
          </cell>
          <cell r="S1095">
            <v>79.8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TACIANA JOAQUIM DE SENA</v>
          </cell>
          <cell r="F1096" t="str">
            <v>2 - Outros Profissionais da Saúde</v>
          </cell>
          <cell r="G1096" t="str">
            <v>3222-05</v>
          </cell>
          <cell r="H1096" t="str">
            <v>12/2023</v>
          </cell>
          <cell r="I1096">
            <v>0</v>
          </cell>
          <cell r="J1096">
            <v>624.69679999999994</v>
          </cell>
          <cell r="L1096">
            <v>167.31940585774058</v>
          </cell>
          <cell r="M1096">
            <v>0</v>
          </cell>
          <cell r="O1096">
            <v>2.0699999999999998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TACIANE FERREIRA DA SILVA</v>
          </cell>
          <cell r="F1097" t="str">
            <v>2 - Outros Profissionais da Saúde</v>
          </cell>
          <cell r="G1097" t="str">
            <v>3222-05</v>
          </cell>
          <cell r="H1097" t="str">
            <v>12/2023</v>
          </cell>
          <cell r="I1097">
            <v>0</v>
          </cell>
          <cell r="J1097">
            <v>824.75360000000001</v>
          </cell>
          <cell r="L1097">
            <v>167.31940585774058</v>
          </cell>
          <cell r="M1097">
            <v>0</v>
          </cell>
          <cell r="O1097">
            <v>2.0699999999999998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TACIANO MELO LIMA</v>
          </cell>
          <cell r="F1098" t="str">
            <v>3 - Administrativo</v>
          </cell>
          <cell r="G1098" t="str">
            <v>5174-10</v>
          </cell>
          <cell r="H1098" t="str">
            <v>12/2023</v>
          </cell>
          <cell r="I1098">
            <v>0</v>
          </cell>
          <cell r="J1098">
            <v>183.52879999999999</v>
          </cell>
          <cell r="L1098">
            <v>167.31940585774058</v>
          </cell>
          <cell r="M1098">
            <v>0</v>
          </cell>
          <cell r="O1098">
            <v>2.0699999999999998</v>
          </cell>
          <cell r="R1098">
            <v>268.96600979178857</v>
          </cell>
          <cell r="S1098">
            <v>81.09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TAINA JACINTO DA SILVA</v>
          </cell>
          <cell r="F1099" t="str">
            <v>2 - Outros Profissionais da Saúde</v>
          </cell>
          <cell r="G1099" t="str">
            <v>3222-05</v>
          </cell>
          <cell r="H1099" t="str">
            <v>12/2023</v>
          </cell>
          <cell r="I1099">
            <v>0</v>
          </cell>
          <cell r="J1099">
            <v>553.11279999999999</v>
          </cell>
          <cell r="L1099">
            <v>167.31940585774058</v>
          </cell>
          <cell r="M1099">
            <v>0</v>
          </cell>
          <cell r="O1099">
            <v>2.0699999999999998</v>
          </cell>
          <cell r="R1099">
            <v>252.15563417980181</v>
          </cell>
          <cell r="S1099">
            <v>77.14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TAINAH MARIA SALES DE LIRA</v>
          </cell>
          <cell r="F1100" t="str">
            <v>2 - Outros Profissionais da Saúde</v>
          </cell>
          <cell r="G1100" t="str">
            <v>2235-05</v>
          </cell>
          <cell r="H1100" t="str">
            <v>12/2023</v>
          </cell>
          <cell r="I1100">
            <v>0</v>
          </cell>
          <cell r="J1100">
            <v>1038.7855999999999</v>
          </cell>
          <cell r="L1100">
            <v>167.31940585774058</v>
          </cell>
          <cell r="M1100">
            <v>0</v>
          </cell>
          <cell r="O1100">
            <v>4.3499999999999996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TAIS DA SILVA RAMOS LIMA</v>
          </cell>
          <cell r="F1101" t="str">
            <v>2 - Outros Profissionais da Saúde</v>
          </cell>
          <cell r="G1101" t="str">
            <v>2238-10</v>
          </cell>
          <cell r="H1101" t="str">
            <v>12/2023</v>
          </cell>
          <cell r="I1101">
            <v>0</v>
          </cell>
          <cell r="J1101">
            <v>361.35759999999999</v>
          </cell>
          <cell r="L1101">
            <v>167.31940585774058</v>
          </cell>
          <cell r="M1101">
            <v>0</v>
          </cell>
          <cell r="O1101">
            <v>2.0699999999999998</v>
          </cell>
          <cell r="R1101">
            <v>319.39713662774898</v>
          </cell>
          <cell r="S1101">
            <v>137.34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TALLITA FERREIRA DE SOUZA BEZERRA</v>
          </cell>
          <cell r="F1102" t="str">
            <v>2 - Outros Profissionais da Saúde</v>
          </cell>
          <cell r="G1102" t="str">
            <v>3222-05</v>
          </cell>
          <cell r="H1102" t="str">
            <v>12/2023</v>
          </cell>
          <cell r="I1102">
            <v>0</v>
          </cell>
          <cell r="J1102">
            <v>616.03359999999998</v>
          </cell>
          <cell r="L1102">
            <v>167.31940585774058</v>
          </cell>
          <cell r="M1102">
            <v>0</v>
          </cell>
          <cell r="O1102">
            <v>2.0699999999999998</v>
          </cell>
          <cell r="R1102">
            <v>126.0778170899009</v>
          </cell>
          <cell r="S1102">
            <v>79.8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TAMARA CIBELLY PEDROSA ARRAES</v>
          </cell>
          <cell r="F1103" t="str">
            <v>1 - Médico</v>
          </cell>
          <cell r="G1103" t="str">
            <v>2251-25</v>
          </cell>
          <cell r="H1103" t="str">
            <v>12/2023</v>
          </cell>
          <cell r="I1103">
            <v>0</v>
          </cell>
          <cell r="J1103">
            <v>1097.4864</v>
          </cell>
          <cell r="L1103">
            <v>167.31940585774058</v>
          </cell>
          <cell r="M1103">
            <v>0</v>
          </cell>
          <cell r="O1103">
            <v>16.59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TAMARA MICAELA DA ROCHA</v>
          </cell>
          <cell r="F1104" t="str">
            <v>3 - Administrativo</v>
          </cell>
          <cell r="G1104" t="str">
            <v>2124-20</v>
          </cell>
          <cell r="H1104" t="str">
            <v>12/2023</v>
          </cell>
          <cell r="I1104">
            <v>0</v>
          </cell>
          <cell r="J1104">
            <v>497.01920000000001</v>
          </cell>
          <cell r="L1104">
            <v>167.31940585774058</v>
          </cell>
          <cell r="M1104">
            <v>0</v>
          </cell>
          <cell r="O1104">
            <v>2.0699999999999998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TAMARA TALYTA ALVES DE MELO</v>
          </cell>
          <cell r="F1105" t="str">
            <v>2 - Outros Profissionais da Saúde</v>
          </cell>
          <cell r="G1105" t="str">
            <v>5211-30</v>
          </cell>
          <cell r="H1105" t="str">
            <v>12/2023</v>
          </cell>
          <cell r="I1105">
            <v>0</v>
          </cell>
          <cell r="J1105">
            <v>192.69120000000001</v>
          </cell>
          <cell r="L1105">
            <v>167.31940585774058</v>
          </cell>
          <cell r="M1105">
            <v>0</v>
          </cell>
          <cell r="O1105">
            <v>2.0699999999999998</v>
          </cell>
          <cell r="R1105">
            <v>318.16710914394503</v>
          </cell>
          <cell r="S1105">
            <v>75.739999999999995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TANIA FELIX DE ALBUQUERQUE</v>
          </cell>
          <cell r="F1106" t="str">
            <v>2 - Outros Profissionais da Saúde</v>
          </cell>
          <cell r="G1106" t="str">
            <v>2235-05</v>
          </cell>
          <cell r="H1106" t="str">
            <v>12/2023</v>
          </cell>
          <cell r="I1106">
            <v>0</v>
          </cell>
          <cell r="J1106">
            <v>451.1096</v>
          </cell>
          <cell r="L1106">
            <v>167.31940585774058</v>
          </cell>
          <cell r="M1106">
            <v>0</v>
          </cell>
          <cell r="O1106">
            <v>4.3499999999999996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TATIANA APOLONIA DE LIMA</v>
          </cell>
          <cell r="F1107" t="str">
            <v>2 - Outros Profissionais da Saúde</v>
          </cell>
          <cell r="G1107" t="str">
            <v>3241-15</v>
          </cell>
          <cell r="H1107" t="str">
            <v>12/2023</v>
          </cell>
          <cell r="I1107">
            <v>0</v>
          </cell>
          <cell r="J1107">
            <v>716.46240000000012</v>
          </cell>
          <cell r="L1107">
            <v>167.31940585774058</v>
          </cell>
          <cell r="M1107">
            <v>0</v>
          </cell>
          <cell r="O1107">
            <v>2.0699999999999998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TATIANE IZABELLE FERREIRA</v>
          </cell>
          <cell r="F1108" t="str">
            <v>2 - Outros Profissionais da Saúde</v>
          </cell>
          <cell r="G1108" t="str">
            <v>3222-05</v>
          </cell>
          <cell r="H1108" t="str">
            <v>12/2023</v>
          </cell>
          <cell r="I1108">
            <v>0</v>
          </cell>
          <cell r="J1108">
            <v>633.84400000000005</v>
          </cell>
          <cell r="L1108">
            <v>167.31940585774058</v>
          </cell>
          <cell r="M1108">
            <v>0</v>
          </cell>
          <cell r="O1108">
            <v>2.0699999999999998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TATIANE MARIA LOPES</v>
          </cell>
          <cell r="F1109" t="str">
            <v>2 - Outros Profissionais da Saúde</v>
          </cell>
          <cell r="G1109" t="str">
            <v>2236-05</v>
          </cell>
          <cell r="H1109" t="str">
            <v>12/2023</v>
          </cell>
          <cell r="I1109">
            <v>0</v>
          </cell>
          <cell r="J1109">
            <v>392.20639999999997</v>
          </cell>
          <cell r="L1109">
            <v>167.31940585774058</v>
          </cell>
          <cell r="M1109">
            <v>0</v>
          </cell>
          <cell r="O1109">
            <v>4.3499999999999996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TATIANE MARIA SA DE GOUVEIA</v>
          </cell>
          <cell r="F1110" t="str">
            <v>2 - Outros Profissionais da Saúde</v>
          </cell>
          <cell r="G1110" t="str">
            <v>3222-05</v>
          </cell>
          <cell r="H1110" t="str">
            <v>12/2023</v>
          </cell>
          <cell r="I1110">
            <v>0</v>
          </cell>
          <cell r="J1110">
            <v>680.42880000000002</v>
          </cell>
          <cell r="L1110">
            <v>167.31940585774058</v>
          </cell>
          <cell r="M1110">
            <v>0</v>
          </cell>
          <cell r="O1110">
            <v>2.0699999999999998</v>
          </cell>
          <cell r="R1110">
            <v>134.48300489589428</v>
          </cell>
          <cell r="S1110">
            <v>79.8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TATIANE MUNIZ DA SILVA DAMAZIO</v>
          </cell>
          <cell r="F1111" t="str">
            <v>2 - Outros Profissionais da Saúde</v>
          </cell>
          <cell r="G1111" t="str">
            <v>2235-05</v>
          </cell>
          <cell r="H1111" t="str">
            <v>12/2023</v>
          </cell>
          <cell r="I1111">
            <v>0</v>
          </cell>
          <cell r="J1111">
            <v>685.11599999999987</v>
          </cell>
          <cell r="L1111">
            <v>167.31940585774058</v>
          </cell>
          <cell r="M1111">
            <v>0</v>
          </cell>
          <cell r="O1111">
            <v>4.3499999999999996</v>
          </cell>
          <cell r="R1111">
            <v>0</v>
          </cell>
          <cell r="S1111">
            <v>0</v>
          </cell>
          <cell r="U1111">
            <v>120.26</v>
          </cell>
        </row>
        <row r="1112">
          <cell r="C1112" t="str">
            <v>HOSPITAL NOSSA SENHORA DAS GRAÇAS - ANTIGO ALFA - CG Nº 024/2022</v>
          </cell>
          <cell r="E1112" t="str">
            <v>TAUAN CAIQUE RIBEIRO TORRES</v>
          </cell>
          <cell r="F1112" t="str">
            <v>2 - Outros Profissionais da Saúde</v>
          </cell>
          <cell r="G1112" t="str">
            <v>2236-05</v>
          </cell>
          <cell r="H1112" t="str">
            <v>12/2023</v>
          </cell>
          <cell r="I1112">
            <v>0</v>
          </cell>
          <cell r="J1112">
            <v>237.7336</v>
          </cell>
          <cell r="L1112">
            <v>167.31940585774058</v>
          </cell>
          <cell r="M1112">
            <v>0</v>
          </cell>
          <cell r="O1112">
            <v>4.3499999999999996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TEREZINHA CRISTINA ARAUJO DE OLIVEIRA</v>
          </cell>
          <cell r="F1113" t="str">
            <v>2 - Outros Profissionais da Saúde</v>
          </cell>
          <cell r="G1113" t="str">
            <v>5211-30</v>
          </cell>
          <cell r="H1113" t="str">
            <v>12/2023</v>
          </cell>
          <cell r="I1113">
            <v>0</v>
          </cell>
          <cell r="J1113">
            <v>177.69120000000001</v>
          </cell>
          <cell r="L1113">
            <v>167.31940585774058</v>
          </cell>
          <cell r="M1113">
            <v>0</v>
          </cell>
          <cell r="O1113">
            <v>2.0699999999999998</v>
          </cell>
          <cell r="R1113">
            <v>159.08355457197251</v>
          </cell>
          <cell r="S1113">
            <v>67.709999999999994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THAIANY FERNANDES DA SILVA MELO</v>
          </cell>
          <cell r="F1114" t="str">
            <v>2 - Outros Profissionais da Saúde</v>
          </cell>
          <cell r="G1114" t="str">
            <v>2235-05</v>
          </cell>
          <cell r="H1114" t="str">
            <v>12/2023</v>
          </cell>
          <cell r="I1114">
            <v>0</v>
          </cell>
          <cell r="J1114">
            <v>919.3592000000001</v>
          </cell>
          <cell r="L1114">
            <v>167.31940585774058</v>
          </cell>
          <cell r="M1114">
            <v>0</v>
          </cell>
          <cell r="O1114">
            <v>4.3499999999999996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THAIS DOS SANTOS MEDEIROS</v>
          </cell>
          <cell r="F1115" t="str">
            <v>2 - Outros Profissionais da Saúde</v>
          </cell>
          <cell r="G1115" t="str">
            <v>2235-05</v>
          </cell>
          <cell r="H1115" t="str">
            <v>12/2023</v>
          </cell>
          <cell r="I1115">
            <v>0</v>
          </cell>
          <cell r="J1115">
            <v>995.19440000000009</v>
          </cell>
          <cell r="L1115">
            <v>167.31940585774058</v>
          </cell>
          <cell r="M1115">
            <v>0</v>
          </cell>
          <cell r="O1115">
            <v>4.3499999999999996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THAIS MAIRA DOS SANTOS FREITAS</v>
          </cell>
          <cell r="F1116" t="str">
            <v>3 - Administrativo</v>
          </cell>
          <cell r="G1116" t="str">
            <v>4110-10</v>
          </cell>
          <cell r="H1116" t="str">
            <v>12/2023</v>
          </cell>
          <cell r="I1116">
            <v>0</v>
          </cell>
          <cell r="J1116">
            <v>162.2944</v>
          </cell>
          <cell r="L1116">
            <v>167.31940585774058</v>
          </cell>
          <cell r="M1116">
            <v>0</v>
          </cell>
          <cell r="O1116">
            <v>2.0699999999999998</v>
          </cell>
          <cell r="R1116">
            <v>319.39713662774898</v>
          </cell>
          <cell r="S1116">
            <v>81.09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THAIS NASCIMENTO DE ALMEIDA SIQUEIRA</v>
          </cell>
          <cell r="F1117" t="str">
            <v>2 - Outros Profissionais da Saúde</v>
          </cell>
          <cell r="G1117" t="str">
            <v>2235-05</v>
          </cell>
          <cell r="H1117" t="str">
            <v>12/2023</v>
          </cell>
          <cell r="I1117">
            <v>0</v>
          </cell>
          <cell r="J1117">
            <v>867.04480000000012</v>
          </cell>
          <cell r="L1117">
            <v>167.31940585774058</v>
          </cell>
          <cell r="M1117">
            <v>0</v>
          </cell>
          <cell r="O1117">
            <v>4.3499999999999996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THAIS TAINA AMORIM DA SILVA</v>
          </cell>
          <cell r="F1118" t="str">
            <v>2 - Outros Profissionais da Saúde</v>
          </cell>
          <cell r="G1118" t="str">
            <v>3222-15</v>
          </cell>
          <cell r="H1118" t="str">
            <v>12/2023</v>
          </cell>
          <cell r="I1118">
            <v>0</v>
          </cell>
          <cell r="J1118">
            <v>521.7016000000001</v>
          </cell>
          <cell r="L1118">
            <v>167.31940585774058</v>
          </cell>
          <cell r="M1118">
            <v>0</v>
          </cell>
          <cell r="O1118">
            <v>2.0699999999999998</v>
          </cell>
          <cell r="R1118">
            <v>302.58676101576214</v>
          </cell>
          <cell r="S1118">
            <v>74.48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THAISSA MARIA DE LIMA SOUZA</v>
          </cell>
          <cell r="F1119" t="str">
            <v>2 - Outros Profissionais da Saúde</v>
          </cell>
          <cell r="G1119" t="str">
            <v>3222-05</v>
          </cell>
          <cell r="H1119" t="str">
            <v>12/2023</v>
          </cell>
          <cell r="I1119">
            <v>0</v>
          </cell>
          <cell r="J1119">
            <v>676.76319999999998</v>
          </cell>
          <cell r="L1119">
            <v>167.31940585774058</v>
          </cell>
          <cell r="M1119">
            <v>0</v>
          </cell>
          <cell r="O1119">
            <v>2.0699999999999998</v>
          </cell>
          <cell r="R1119">
            <v>126.0778170899009</v>
          </cell>
          <cell r="S1119">
            <v>79.8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THALITA CHRISTINA DA COSTA LIMA</v>
          </cell>
          <cell r="F1120" t="str">
            <v>2 - Outros Profissionais da Saúde</v>
          </cell>
          <cell r="G1120" t="str">
            <v>2237-10</v>
          </cell>
          <cell r="H1120" t="str">
            <v>12/2023</v>
          </cell>
          <cell r="I1120">
            <v>0</v>
          </cell>
          <cell r="J1120">
            <v>470.78640000000001</v>
          </cell>
          <cell r="L1120">
            <v>167.31940585774058</v>
          </cell>
          <cell r="M1120">
            <v>0</v>
          </cell>
          <cell r="O1120">
            <v>2.0699999999999998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THAMARA CAROLLYNE DE LUNA ROCHA</v>
          </cell>
          <cell r="F1121" t="str">
            <v>2 - Outros Profissionais da Saúde</v>
          </cell>
          <cell r="G1121" t="str">
            <v>2234-05</v>
          </cell>
          <cell r="H1121" t="str">
            <v>12/2023</v>
          </cell>
          <cell r="I1121">
            <v>0</v>
          </cell>
          <cell r="J1121">
            <v>711.60800000000006</v>
          </cell>
          <cell r="L1121">
            <v>167.31940585774058</v>
          </cell>
          <cell r="M1121">
            <v>0</v>
          </cell>
          <cell r="O1121">
            <v>2.0699999999999998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THAMIRES DE SA SANTANA</v>
          </cell>
          <cell r="F1122" t="str">
            <v>2 - Outros Profissionais da Saúde</v>
          </cell>
          <cell r="G1122" t="str">
            <v>2236-05</v>
          </cell>
          <cell r="H1122" t="str">
            <v>12/2023</v>
          </cell>
          <cell r="I1122">
            <v>0</v>
          </cell>
          <cell r="J1122">
            <v>345.73200000000003</v>
          </cell>
          <cell r="L1122">
            <v>167.31940585774058</v>
          </cell>
          <cell r="M1122">
            <v>0</v>
          </cell>
          <cell r="O1122">
            <v>4.3499999999999996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THAMIRES HEMILY CARVALHO DE MELO SILVA</v>
          </cell>
          <cell r="F1123" t="str">
            <v>2 - Outros Profissionais da Saúde</v>
          </cell>
          <cell r="G1123" t="str">
            <v>2237-10</v>
          </cell>
          <cell r="H1123" t="str">
            <v>12/2023</v>
          </cell>
          <cell r="I1123">
            <v>0</v>
          </cell>
          <cell r="J1123">
            <v>319.98399999999998</v>
          </cell>
          <cell r="L1123">
            <v>167.31940585774058</v>
          </cell>
          <cell r="M1123">
            <v>0</v>
          </cell>
          <cell r="O1123">
            <v>2.0699999999999998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THAYANNE SANT ANNA SANTIAGO DE PAIVA</v>
          </cell>
          <cell r="F1124" t="str">
            <v>2 - Outros Profissionais da Saúde</v>
          </cell>
          <cell r="G1124" t="str">
            <v>2237-10</v>
          </cell>
          <cell r="H1124" t="str">
            <v>12/2023</v>
          </cell>
          <cell r="I1124">
            <v>0</v>
          </cell>
          <cell r="J1124">
            <v>455.95839999999998</v>
          </cell>
          <cell r="L1124">
            <v>167.31940585774058</v>
          </cell>
          <cell r="M1124">
            <v>0</v>
          </cell>
          <cell r="O1124">
            <v>2.0699999999999998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THAYNA DOS ANJOS BRAGA DE OLIVEIRA</v>
          </cell>
          <cell r="F1125" t="str">
            <v>2 - Outros Profissionais da Saúde</v>
          </cell>
          <cell r="G1125" t="str">
            <v>5211-30</v>
          </cell>
          <cell r="H1125" t="str">
            <v>12/2023</v>
          </cell>
          <cell r="I1125">
            <v>0</v>
          </cell>
          <cell r="J1125">
            <v>149.33279999999999</v>
          </cell>
          <cell r="L1125">
            <v>167.31940585774058</v>
          </cell>
          <cell r="M1125">
            <v>0</v>
          </cell>
          <cell r="O1125">
            <v>2.0699999999999998</v>
          </cell>
          <cell r="R1125">
            <v>126.0778170899009</v>
          </cell>
          <cell r="S1125">
            <v>81.09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THAYNA EVELLYN ALBUQUERQUE DOS SANTOS</v>
          </cell>
          <cell r="F1126" t="str">
            <v>2 - Outros Profissionais da Saúde</v>
          </cell>
          <cell r="G1126" t="str">
            <v>2237-10</v>
          </cell>
          <cell r="H1126" t="str">
            <v>12/2023</v>
          </cell>
          <cell r="I1126">
            <v>0</v>
          </cell>
          <cell r="J1126">
            <v>467.59840000000003</v>
          </cell>
          <cell r="L1126">
            <v>167.31940585774058</v>
          </cell>
          <cell r="M1126">
            <v>0</v>
          </cell>
          <cell r="O1126">
            <v>2.0699999999999998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THAYNA NASCIMENTO DA SILVA</v>
          </cell>
          <cell r="F1127" t="str">
            <v>2 - Outros Profissionais da Saúde</v>
          </cell>
          <cell r="G1127" t="str">
            <v>2235-05</v>
          </cell>
          <cell r="H1127" t="str">
            <v>12/2023</v>
          </cell>
          <cell r="I1127">
            <v>0</v>
          </cell>
          <cell r="J1127">
            <v>1167.1615999999999</v>
          </cell>
          <cell r="L1127">
            <v>167.31940585774058</v>
          </cell>
          <cell r="M1127">
            <v>0</v>
          </cell>
          <cell r="O1127">
            <v>4.3499999999999996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THAYS KARLA DELGADO BARBOSA DA SILVA</v>
          </cell>
          <cell r="F1128" t="str">
            <v>2 - Outros Profissionais da Saúde</v>
          </cell>
          <cell r="G1128" t="str">
            <v>2235-05</v>
          </cell>
          <cell r="H1128" t="str">
            <v>12/2023</v>
          </cell>
          <cell r="I1128">
            <v>0</v>
          </cell>
          <cell r="J1128">
            <v>803.96320000000014</v>
          </cell>
          <cell r="L1128">
            <v>167.31940585774058</v>
          </cell>
          <cell r="M1128">
            <v>0</v>
          </cell>
          <cell r="O1128">
            <v>4.3499999999999996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THAYSA EDUARDA PEDROSA OLIVEIRA</v>
          </cell>
          <cell r="F1129" t="str">
            <v>2 - Outros Profissionais da Saúde</v>
          </cell>
          <cell r="G1129" t="str">
            <v>2236-05</v>
          </cell>
          <cell r="H1129" t="str">
            <v>12/2023</v>
          </cell>
          <cell r="I1129">
            <v>0</v>
          </cell>
          <cell r="J1129">
            <v>353.02159999999998</v>
          </cell>
          <cell r="L1129">
            <v>167.31940585774058</v>
          </cell>
          <cell r="M1129">
            <v>0</v>
          </cell>
          <cell r="O1129">
            <v>4.3499999999999996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THAYSA LAIS DE ANDRADE XAVIER</v>
          </cell>
          <cell r="F1130" t="str">
            <v>2 - Outros Profissionais da Saúde</v>
          </cell>
          <cell r="G1130" t="str">
            <v>3222-05</v>
          </cell>
          <cell r="H1130" t="str">
            <v>12/2023</v>
          </cell>
          <cell r="I1130">
            <v>0</v>
          </cell>
          <cell r="J1130">
            <v>550.29679999999996</v>
          </cell>
          <cell r="L1130">
            <v>167.31940585774058</v>
          </cell>
          <cell r="M1130">
            <v>0</v>
          </cell>
          <cell r="O1130">
            <v>2.0699999999999998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THAYSA TAVARES DA SILVA</v>
          </cell>
          <cell r="F1131" t="str">
            <v>2 - Outros Profissionais da Saúde</v>
          </cell>
          <cell r="G1131" t="str">
            <v>2235-05</v>
          </cell>
          <cell r="H1131" t="str">
            <v>12/2023</v>
          </cell>
          <cell r="I1131">
            <v>0</v>
          </cell>
          <cell r="J1131">
            <v>843.77600000000007</v>
          </cell>
          <cell r="L1131">
            <v>167.31940585774058</v>
          </cell>
          <cell r="M1131">
            <v>0</v>
          </cell>
          <cell r="O1131">
            <v>4.3499999999999996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THAYSE IONARA DA SILVA BARBOSA</v>
          </cell>
          <cell r="F1132" t="str">
            <v>2 - Outros Profissionais da Saúde</v>
          </cell>
          <cell r="G1132" t="str">
            <v>2236-05</v>
          </cell>
          <cell r="H1132" t="str">
            <v>12/2023</v>
          </cell>
          <cell r="I1132">
            <v>0</v>
          </cell>
          <cell r="J1132">
            <v>360.72240000000011</v>
          </cell>
          <cell r="L1132">
            <v>167.31940585774058</v>
          </cell>
          <cell r="M1132">
            <v>0</v>
          </cell>
          <cell r="O1132">
            <v>4.3499999999999996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THIAGO CESAR GOMES DA SILVA</v>
          </cell>
          <cell r="F1133" t="str">
            <v>2 - Outros Profissionais da Saúde</v>
          </cell>
          <cell r="G1133" t="str">
            <v>2235-05</v>
          </cell>
          <cell r="H1133" t="str">
            <v>12/2023</v>
          </cell>
          <cell r="I1133">
            <v>0</v>
          </cell>
          <cell r="J1133">
            <v>906.54399999999998</v>
          </cell>
          <cell r="L1133">
            <v>167.31940585774058</v>
          </cell>
          <cell r="M1133">
            <v>0</v>
          </cell>
          <cell r="O1133">
            <v>4.3499999999999996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THIAGO DE NOVAES FERREIRA</v>
          </cell>
          <cell r="F1134" t="str">
            <v>2 - Outros Profissionais da Saúde</v>
          </cell>
          <cell r="G1134" t="str">
            <v>2236-05</v>
          </cell>
          <cell r="H1134" t="str">
            <v>12/2023</v>
          </cell>
          <cell r="I1134">
            <v>0</v>
          </cell>
          <cell r="J1134">
            <v>435.57600000000008</v>
          </cell>
          <cell r="L1134">
            <v>167.31940585774058</v>
          </cell>
          <cell r="M1134">
            <v>0</v>
          </cell>
          <cell r="O1134">
            <v>4.3499999999999996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THIAGO FERNANDES DOS SANTOS</v>
          </cell>
          <cell r="F1135" t="str">
            <v>2 - Outros Profissionais da Saúde</v>
          </cell>
          <cell r="G1135" t="str">
            <v>3222-05</v>
          </cell>
          <cell r="H1135" t="str">
            <v>12/2023</v>
          </cell>
          <cell r="I1135">
            <v>0</v>
          </cell>
          <cell r="J1135">
            <v>559.06000000000006</v>
          </cell>
          <cell r="L1135">
            <v>167.31940585774058</v>
          </cell>
          <cell r="M1135">
            <v>0</v>
          </cell>
          <cell r="O1135">
            <v>2.0699999999999998</v>
          </cell>
          <cell r="R1135">
            <v>183.68410424805074</v>
          </cell>
          <cell r="S1135">
            <v>79.8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THIAGO HENRIQUE DOS SANTOS GOMES</v>
          </cell>
          <cell r="F1136" t="str">
            <v>2 - Outros Profissionais da Saúde</v>
          </cell>
          <cell r="G1136" t="str">
            <v>2516-05</v>
          </cell>
          <cell r="H1136" t="str">
            <v>12/2023</v>
          </cell>
          <cell r="I1136">
            <v>0</v>
          </cell>
          <cell r="J1136">
            <v>451.8232000000001</v>
          </cell>
          <cell r="L1136">
            <v>167.31940585774058</v>
          </cell>
          <cell r="M1136">
            <v>0</v>
          </cell>
          <cell r="O1136">
            <v>2.0699999999999998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THIAGO SILVA ROCHA DE LIMA</v>
          </cell>
          <cell r="F1137" t="str">
            <v>2 - Outros Profissionais da Saúde</v>
          </cell>
          <cell r="G1137" t="str">
            <v>2235-05</v>
          </cell>
          <cell r="H1137" t="str">
            <v>12/2023</v>
          </cell>
          <cell r="I1137">
            <v>0</v>
          </cell>
          <cell r="J1137">
            <v>485.96399999999988</v>
          </cell>
          <cell r="L1137">
            <v>167.31940585774058</v>
          </cell>
          <cell r="M1137">
            <v>0</v>
          </cell>
          <cell r="O1137">
            <v>4.3499999999999996</v>
          </cell>
          <cell r="R1137">
            <v>176.50894392586125</v>
          </cell>
          <cell r="S1137">
            <v>106.6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THIAGO VIEIRA BARBOSA</v>
          </cell>
          <cell r="F1138" t="str">
            <v>2 - Outros Profissionais da Saúde</v>
          </cell>
          <cell r="G1138" t="str">
            <v>5211-30</v>
          </cell>
          <cell r="H1138" t="str">
            <v>12/2023</v>
          </cell>
          <cell r="I1138">
            <v>0</v>
          </cell>
          <cell r="J1138">
            <v>184.9768</v>
          </cell>
          <cell r="K1138">
            <v>0</v>
          </cell>
          <cell r="L1138">
            <v>167.31940585774058</v>
          </cell>
          <cell r="M1138">
            <v>0</v>
          </cell>
          <cell r="O1138">
            <v>2.0699999999999998</v>
          </cell>
          <cell r="R1138">
            <v>172.20384773254759</v>
          </cell>
          <cell r="S1138">
            <v>81.09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TIAGO KENNEDY LOURENCO DA SILVA</v>
          </cell>
          <cell r="F1139" t="str">
            <v>3 - Administrativo</v>
          </cell>
          <cell r="G1139" t="str">
            <v>5174-10</v>
          </cell>
          <cell r="H1139" t="str">
            <v>12/2023</v>
          </cell>
          <cell r="I1139">
            <v>0</v>
          </cell>
          <cell r="J1139">
            <v>131.43600000000001</v>
          </cell>
          <cell r="L1139">
            <v>167.31940585774058</v>
          </cell>
          <cell r="M1139">
            <v>0</v>
          </cell>
          <cell r="O1139">
            <v>2.0699999999999998</v>
          </cell>
          <cell r="R1139">
            <v>134.48300489589428</v>
          </cell>
          <cell r="S1139">
            <v>77.040000000000006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TIAGO MORAES DE MACEDO</v>
          </cell>
          <cell r="F1140" t="str">
            <v>2 - Outros Profissionais da Saúde</v>
          </cell>
          <cell r="G1140" t="str">
            <v>2236-05</v>
          </cell>
          <cell r="H1140" t="str">
            <v>12/2023</v>
          </cell>
          <cell r="I1140">
            <v>0</v>
          </cell>
          <cell r="J1140">
            <v>211.01599999999999</v>
          </cell>
          <cell r="L1140">
            <v>167.31940585774058</v>
          </cell>
          <cell r="M1140">
            <v>0</v>
          </cell>
          <cell r="O1140">
            <v>4.3499999999999996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TIAGO PEDROSA DE AZEVEDO</v>
          </cell>
          <cell r="F1141" t="str">
            <v>3 - Administrativo</v>
          </cell>
          <cell r="G1141" t="str">
            <v>3516-05</v>
          </cell>
          <cell r="H1141" t="str">
            <v>12/2023</v>
          </cell>
          <cell r="I1141">
            <v>0</v>
          </cell>
          <cell r="J1141">
            <v>252.07599999999999</v>
          </cell>
          <cell r="L1141">
            <v>167.31940585774058</v>
          </cell>
          <cell r="M1141">
            <v>0</v>
          </cell>
          <cell r="O1141">
            <v>2.0699999999999998</v>
          </cell>
          <cell r="R1141">
            <v>159.69856831387449</v>
          </cell>
          <cell r="S1141">
            <v>126.04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TONY ERICO DE OLIVEIRA JUNIOR</v>
          </cell>
          <cell r="F1142" t="str">
            <v>2 - Outros Profissionais da Saúde</v>
          </cell>
          <cell r="G1142" t="str">
            <v>5211-30</v>
          </cell>
          <cell r="H1142" t="str">
            <v>12/2023</v>
          </cell>
          <cell r="I1142">
            <v>0</v>
          </cell>
          <cell r="J1142">
            <v>293.45920000000001</v>
          </cell>
          <cell r="L1142">
            <v>167.31940585774058</v>
          </cell>
          <cell r="M1142">
            <v>0</v>
          </cell>
          <cell r="O1142">
            <v>2.0699999999999998</v>
          </cell>
          <cell r="R1142">
            <v>252.15563417980181</v>
          </cell>
          <cell r="S1142">
            <v>81.09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TULIO SILAS SILVA SANTOS</v>
          </cell>
          <cell r="F1143" t="str">
            <v>3 - Administrativo</v>
          </cell>
          <cell r="G1143" t="str">
            <v>5174-10</v>
          </cell>
          <cell r="H1143" t="str">
            <v>12/2023</v>
          </cell>
          <cell r="I1143">
            <v>0</v>
          </cell>
          <cell r="J1143">
            <v>184.59280000000001</v>
          </cell>
          <cell r="L1143">
            <v>167.31940585774058</v>
          </cell>
          <cell r="M1143">
            <v>0</v>
          </cell>
          <cell r="O1143">
            <v>2.0699999999999998</v>
          </cell>
          <cell r="R1143">
            <v>319.39713662774898</v>
          </cell>
          <cell r="S1143">
            <v>81.09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TULLIO VINICIUS FRANCA DA SILVA</v>
          </cell>
          <cell r="F1144" t="str">
            <v>2 - Outros Profissionais da Saúde</v>
          </cell>
          <cell r="G1144" t="str">
            <v>2234-05</v>
          </cell>
          <cell r="H1144" t="str">
            <v>12/2023</v>
          </cell>
          <cell r="I1144">
            <v>0</v>
          </cell>
          <cell r="J1144">
            <v>742.88</v>
          </cell>
          <cell r="L1144">
            <v>167.31940585774058</v>
          </cell>
          <cell r="M1144">
            <v>0</v>
          </cell>
          <cell r="O1144">
            <v>2.0699999999999998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UDO JORGE LIMA GOMES</v>
          </cell>
          <cell r="F1145" t="str">
            <v>3 - Administrativo</v>
          </cell>
          <cell r="G1145" t="str">
            <v>3172-10</v>
          </cell>
          <cell r="H1145" t="str">
            <v>12/2023</v>
          </cell>
          <cell r="I1145">
            <v>0</v>
          </cell>
          <cell r="J1145">
            <v>45.445600000000013</v>
          </cell>
          <cell r="L1145">
            <v>167.31940585774058</v>
          </cell>
          <cell r="M1145">
            <v>0</v>
          </cell>
          <cell r="O1145">
            <v>2.0699999999999998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VALDENICE DIONISIA DA CONCEICAO</v>
          </cell>
          <cell r="F1146" t="str">
            <v>2 - Outros Profissionais da Saúde</v>
          </cell>
          <cell r="G1146" t="str">
            <v>3222-05</v>
          </cell>
          <cell r="H1146" t="str">
            <v>12/2023</v>
          </cell>
          <cell r="I1146">
            <v>0</v>
          </cell>
          <cell r="J1146">
            <v>597.87519999999995</v>
          </cell>
          <cell r="L1146">
            <v>167.31940585774058</v>
          </cell>
          <cell r="M1146">
            <v>0</v>
          </cell>
          <cell r="O1146">
            <v>2.0699999999999998</v>
          </cell>
          <cell r="R1146">
            <v>268.96600979178857</v>
          </cell>
          <cell r="S1146">
            <v>79.8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VALDILENE BARBOSA MACIEL DA SILVA</v>
          </cell>
          <cell r="F1147" t="str">
            <v>2 - Outros Profissionais da Saúde</v>
          </cell>
          <cell r="G1147" t="str">
            <v>3222-05</v>
          </cell>
          <cell r="H1147" t="str">
            <v>12/2023</v>
          </cell>
          <cell r="I1147">
            <v>0</v>
          </cell>
          <cell r="J1147">
            <v>690.5680000000001</v>
          </cell>
          <cell r="L1147">
            <v>167.31940585774058</v>
          </cell>
          <cell r="M1147">
            <v>0</v>
          </cell>
          <cell r="O1147">
            <v>2.0699999999999998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VALDIR SOARES DE MATOS</v>
          </cell>
          <cell r="F1148" t="str">
            <v>2 - Outros Profissionais da Saúde</v>
          </cell>
          <cell r="G1148" t="str">
            <v>3222-05</v>
          </cell>
          <cell r="H1148" t="str">
            <v>12/2023</v>
          </cell>
          <cell r="I1148">
            <v>0</v>
          </cell>
          <cell r="J1148">
            <v>629.70159999999998</v>
          </cell>
          <cell r="L1148">
            <v>167.31940585774058</v>
          </cell>
          <cell r="M1148">
            <v>0</v>
          </cell>
          <cell r="O1148">
            <v>2.0699999999999998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VALDIRENE DE FRANCA TORRES DOS SANTOS</v>
          </cell>
          <cell r="F1149" t="str">
            <v>2 - Outros Profissionais da Saúde</v>
          </cell>
          <cell r="G1149" t="str">
            <v>3222-05</v>
          </cell>
          <cell r="H1149" t="str">
            <v>12/2023</v>
          </cell>
          <cell r="I1149">
            <v>0</v>
          </cell>
          <cell r="J1149">
            <v>656.2808</v>
          </cell>
          <cell r="L1149">
            <v>167.31940585774058</v>
          </cell>
          <cell r="M1149">
            <v>0</v>
          </cell>
          <cell r="O1149">
            <v>2.0699999999999998</v>
          </cell>
          <cell r="R1149">
            <v>298.28166482244848</v>
          </cell>
          <cell r="S1149">
            <v>79.8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VALENTHINA FERNANDA MARTINS SANTOS</v>
          </cell>
          <cell r="F1150" t="str">
            <v>2 - Outros Profissionais da Saúde</v>
          </cell>
          <cell r="G1150" t="str">
            <v>2235-05</v>
          </cell>
          <cell r="H1150" t="str">
            <v>12/2023</v>
          </cell>
          <cell r="I1150">
            <v>0</v>
          </cell>
          <cell r="J1150">
            <v>819.76400000000001</v>
          </cell>
          <cell r="L1150">
            <v>167.31940585774058</v>
          </cell>
          <cell r="M1150">
            <v>0</v>
          </cell>
          <cell r="O1150">
            <v>4.3499999999999996</v>
          </cell>
          <cell r="R1150">
            <v>0</v>
          </cell>
          <cell r="S1150">
            <v>0</v>
          </cell>
          <cell r="U1150">
            <v>0</v>
          </cell>
        </row>
        <row r="1151">
          <cell r="M1151">
            <v>0</v>
          </cell>
          <cell r="O1151">
            <v>0</v>
          </cell>
          <cell r="R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VALMIRA RENOVATO DE MELO</v>
          </cell>
          <cell r="F1152" t="str">
            <v>2 - Outros Profissionais da Saúde</v>
          </cell>
          <cell r="G1152" t="str">
            <v>2516-05</v>
          </cell>
          <cell r="H1152" t="str">
            <v>12/2023</v>
          </cell>
          <cell r="I1152">
            <v>0</v>
          </cell>
          <cell r="J1152">
            <v>459.50639999999999</v>
          </cell>
          <cell r="L1152">
            <v>167.31940585774058</v>
          </cell>
          <cell r="M1152">
            <v>0</v>
          </cell>
          <cell r="O1152">
            <v>2.0699999999999998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VANESSA BEZERRA GOMES DA SILVA</v>
          </cell>
          <cell r="F1153" t="str">
            <v>2 - Outros Profissionais da Saúde</v>
          </cell>
          <cell r="G1153" t="str">
            <v>2237-10</v>
          </cell>
          <cell r="H1153" t="str">
            <v>12/2023</v>
          </cell>
          <cell r="I1153">
            <v>0</v>
          </cell>
          <cell r="J1153">
            <v>465.83280000000002</v>
          </cell>
          <cell r="L1153">
            <v>167.31940585774058</v>
          </cell>
          <cell r="M1153">
            <v>0</v>
          </cell>
          <cell r="O1153">
            <v>2.0699999999999998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VANESSA LEONCIO FERREIRA</v>
          </cell>
          <cell r="F1154" t="str">
            <v>2 - Outros Profissionais da Saúde</v>
          </cell>
          <cell r="G1154" t="str">
            <v>3242-05</v>
          </cell>
          <cell r="H1154" t="str">
            <v>12/2023</v>
          </cell>
          <cell r="I1154">
            <v>0</v>
          </cell>
          <cell r="J1154">
            <v>275.64960000000002</v>
          </cell>
          <cell r="L1154">
            <v>167.31940585774058</v>
          </cell>
          <cell r="M1154">
            <v>0</v>
          </cell>
          <cell r="O1154">
            <v>2.0699999999999998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VANESSA MARIA DA SILVA</v>
          </cell>
          <cell r="F1155" t="str">
            <v>2 - Outros Profissionais da Saúde</v>
          </cell>
          <cell r="G1155" t="str">
            <v>2235-30</v>
          </cell>
          <cell r="H1155" t="str">
            <v>12/2023</v>
          </cell>
          <cell r="I1155">
            <v>0</v>
          </cell>
          <cell r="J1155">
            <v>549.59280000000001</v>
          </cell>
          <cell r="L1155">
            <v>167.31940585774058</v>
          </cell>
          <cell r="M1155">
            <v>0</v>
          </cell>
          <cell r="O1155">
            <v>4.3499999999999996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VANESSA MARIA DA SILVA ALVES</v>
          </cell>
          <cell r="F1156" t="str">
            <v>3 - Administrativo</v>
          </cell>
          <cell r="G1156" t="str">
            <v>4221-05</v>
          </cell>
          <cell r="H1156" t="str">
            <v>12/2023</v>
          </cell>
          <cell r="I1156">
            <v>0</v>
          </cell>
          <cell r="J1156">
            <v>203.476</v>
          </cell>
          <cell r="L1156">
            <v>167.31940585774058</v>
          </cell>
          <cell r="M1156">
            <v>0</v>
          </cell>
          <cell r="O1156">
            <v>2.0699999999999998</v>
          </cell>
          <cell r="R1156">
            <v>126.0778170899009</v>
          </cell>
          <cell r="S1156">
            <v>81.09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VANESSA MARQUES DA SILVA</v>
          </cell>
          <cell r="F1157" t="str">
            <v>2 - Outros Profissionais da Saúde</v>
          </cell>
          <cell r="G1157" t="str">
            <v>3222-05</v>
          </cell>
          <cell r="H1157" t="str">
            <v>12/2023</v>
          </cell>
          <cell r="I1157">
            <v>0</v>
          </cell>
          <cell r="J1157">
            <v>501.73599999999999</v>
          </cell>
          <cell r="L1157">
            <v>167.31940585774058</v>
          </cell>
          <cell r="M1157">
            <v>0</v>
          </cell>
          <cell r="O1157">
            <v>2.0699999999999998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VANESSA MILENA DE MOURA</v>
          </cell>
          <cell r="F1158" t="str">
            <v>2 - Outros Profissionais da Saúde</v>
          </cell>
          <cell r="G1158" t="str">
            <v>3222-05</v>
          </cell>
          <cell r="H1158" t="str">
            <v>12/2023</v>
          </cell>
          <cell r="I1158">
            <v>0</v>
          </cell>
          <cell r="J1158">
            <v>627.23840000000007</v>
          </cell>
          <cell r="L1158">
            <v>167.31940585774058</v>
          </cell>
          <cell r="M1158">
            <v>0</v>
          </cell>
          <cell r="O1158">
            <v>2.0699999999999998</v>
          </cell>
          <cell r="R1158">
            <v>126.0778170899009</v>
          </cell>
          <cell r="S1158">
            <v>73.48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VANIA CRISTINA DOS SANTOS RODRIGUES</v>
          </cell>
          <cell r="F1159" t="str">
            <v>2 - Outros Profissionais da Saúde</v>
          </cell>
          <cell r="G1159" t="str">
            <v>3222-05</v>
          </cell>
          <cell r="H1159" t="str">
            <v>12/2023</v>
          </cell>
          <cell r="I1159">
            <v>0</v>
          </cell>
          <cell r="J1159">
            <v>626.86240000000009</v>
          </cell>
          <cell r="L1159">
            <v>167.31940585774058</v>
          </cell>
          <cell r="M1159">
            <v>0</v>
          </cell>
          <cell r="O1159">
            <v>2.0699999999999998</v>
          </cell>
          <cell r="R1159">
            <v>268.96600979178857</v>
          </cell>
          <cell r="S1159">
            <v>71.38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VANIA ELIZABETE DOS SANTOS</v>
          </cell>
          <cell r="F1160" t="str">
            <v>2 - Outros Profissionais da Saúde</v>
          </cell>
          <cell r="G1160" t="str">
            <v>3222-05</v>
          </cell>
          <cell r="H1160" t="str">
            <v>12/2023</v>
          </cell>
          <cell r="I1160">
            <v>0</v>
          </cell>
          <cell r="J1160">
            <v>473.66799999999989</v>
          </cell>
          <cell r="L1160">
            <v>167.31940585774058</v>
          </cell>
          <cell r="M1160">
            <v>0</v>
          </cell>
          <cell r="O1160">
            <v>2.0699999999999998</v>
          </cell>
          <cell r="R1160">
            <v>159.69856831387449</v>
          </cell>
          <cell r="S1160">
            <v>79.8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VANUSA MARTINS DE OLIVEIRA</v>
          </cell>
          <cell r="F1161" t="str">
            <v>2 - Outros Profissionais da Saúde</v>
          </cell>
          <cell r="G1161" t="str">
            <v>3222-05</v>
          </cell>
          <cell r="H1161" t="str">
            <v>12/2023</v>
          </cell>
          <cell r="I1161">
            <v>0</v>
          </cell>
          <cell r="J1161">
            <v>9.5351999999999997</v>
          </cell>
          <cell r="L1161">
            <v>167.31940585774058</v>
          </cell>
          <cell r="M1161">
            <v>0</v>
          </cell>
          <cell r="O1161">
            <v>2.0699999999999998</v>
          </cell>
          <cell r="R1161">
            <v>126.0778170899009</v>
          </cell>
          <cell r="S1161">
            <v>128.06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VICTOR DE BARROS FERREIRA</v>
          </cell>
          <cell r="F1162" t="str">
            <v>2 - Outros Profissionais da Saúde</v>
          </cell>
          <cell r="G1162" t="str">
            <v>3222-05</v>
          </cell>
          <cell r="H1162" t="str">
            <v>12/2023</v>
          </cell>
          <cell r="I1162">
            <v>0</v>
          </cell>
          <cell r="J1162">
            <v>334.37119999999999</v>
          </cell>
          <cell r="L1162">
            <v>167.31940585774058</v>
          </cell>
          <cell r="M1162">
            <v>0</v>
          </cell>
          <cell r="O1162">
            <v>2.0699999999999998</v>
          </cell>
          <cell r="R1162">
            <v>318.16710914394503</v>
          </cell>
          <cell r="S1162">
            <v>75.59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VILENO SANTOS DA SILVA</v>
          </cell>
          <cell r="F1163" t="str">
            <v>2 - Outros Profissionais da Saúde</v>
          </cell>
          <cell r="G1163" t="str">
            <v>2236-05</v>
          </cell>
          <cell r="H1163" t="str">
            <v>12/2023</v>
          </cell>
          <cell r="I1163">
            <v>0</v>
          </cell>
          <cell r="J1163">
            <v>362.58240000000001</v>
          </cell>
          <cell r="L1163">
            <v>167.31940585774058</v>
          </cell>
          <cell r="M1163">
            <v>0</v>
          </cell>
          <cell r="O1163">
            <v>4.3499999999999996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VINICIO BEZERRA DA SILVA</v>
          </cell>
          <cell r="F1164" t="str">
            <v>2 - Outros Profissionais da Saúde</v>
          </cell>
          <cell r="G1164" t="str">
            <v>3222-05</v>
          </cell>
          <cell r="H1164" t="str">
            <v>12/2023</v>
          </cell>
          <cell r="I1164">
            <v>0</v>
          </cell>
          <cell r="J1164">
            <v>585.05600000000004</v>
          </cell>
          <cell r="L1164">
            <v>167.31940585774058</v>
          </cell>
          <cell r="M1164">
            <v>0</v>
          </cell>
          <cell r="O1164">
            <v>2.0699999999999998</v>
          </cell>
          <cell r="R1164">
            <v>172.20384773254759</v>
          </cell>
          <cell r="S1164">
            <v>58.75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VINICIUS DOMINGOS RODRIGUES</v>
          </cell>
          <cell r="F1165" t="str">
            <v>3 - Administrativo</v>
          </cell>
          <cell r="G1165" t="str">
            <v>2521-05</v>
          </cell>
          <cell r="H1165" t="str">
            <v>12/2023</v>
          </cell>
          <cell r="I1165">
            <v>0</v>
          </cell>
          <cell r="J1165">
            <v>561.13839999999993</v>
          </cell>
          <cell r="L1165">
            <v>167.31940585774058</v>
          </cell>
          <cell r="M1165">
            <v>0</v>
          </cell>
          <cell r="O1165">
            <v>2.0699999999999998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VINICIUS FERNANDO DA SILVA OLIVEIRA</v>
          </cell>
          <cell r="F1166" t="str">
            <v>2 - Outros Profissionais da Saúde</v>
          </cell>
          <cell r="G1166" t="str">
            <v>3222-25</v>
          </cell>
          <cell r="H1166" t="str">
            <v>12/2023</v>
          </cell>
          <cell r="I1166">
            <v>0</v>
          </cell>
          <cell r="J1166">
            <v>176.1576</v>
          </cell>
          <cell r="L1166">
            <v>167.31940585774058</v>
          </cell>
          <cell r="M1166">
            <v>0</v>
          </cell>
          <cell r="O1166">
            <v>2.0699999999999998</v>
          </cell>
          <cell r="R1166">
            <v>134.48300489589428</v>
          </cell>
          <cell r="S1166">
            <v>97.56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VINICIUS SOARES PEREIRA DE CASTRO</v>
          </cell>
          <cell r="F1167" t="str">
            <v>2 - Outros Profissionais da Saúde</v>
          </cell>
          <cell r="G1167" t="str">
            <v>5151-10</v>
          </cell>
          <cell r="H1167" t="str">
            <v>12/2023</v>
          </cell>
          <cell r="I1167">
            <v>0</v>
          </cell>
          <cell r="J1167">
            <v>193.84559999999999</v>
          </cell>
          <cell r="L1167">
            <v>167.31940585774058</v>
          </cell>
          <cell r="M1167">
            <v>0</v>
          </cell>
          <cell r="O1167">
            <v>2.0699999999999998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VINICIUS TEIXEIRA SILVA</v>
          </cell>
          <cell r="F1168" t="str">
            <v>2 - Outros Profissionais da Saúde</v>
          </cell>
          <cell r="G1168" t="str">
            <v>2236-05</v>
          </cell>
          <cell r="H1168" t="str">
            <v>12/2023</v>
          </cell>
          <cell r="I1168">
            <v>0</v>
          </cell>
          <cell r="J1168">
            <v>237.7208</v>
          </cell>
          <cell r="L1168">
            <v>167.31940585774058</v>
          </cell>
          <cell r="M1168">
            <v>0</v>
          </cell>
          <cell r="O1168">
            <v>4.3499999999999996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VITORIA CAROLINE OLIVEIRA DE ALBUQUERQUE</v>
          </cell>
          <cell r="F1169" t="str">
            <v>2 - Outros Profissionais da Saúde</v>
          </cell>
          <cell r="G1169" t="str">
            <v>3222-05</v>
          </cell>
          <cell r="H1169" t="str">
            <v>12/2023</v>
          </cell>
          <cell r="I1169">
            <v>0</v>
          </cell>
          <cell r="J1169">
            <v>553.55280000000005</v>
          </cell>
          <cell r="L1169">
            <v>167.31940585774058</v>
          </cell>
          <cell r="M1169">
            <v>0</v>
          </cell>
          <cell r="O1169">
            <v>2.0699999999999998</v>
          </cell>
          <cell r="R1169">
            <v>134.48300489589428</v>
          </cell>
          <cell r="S1169">
            <v>74.040000000000006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VIVIAN NEGREIROS SANTOS</v>
          </cell>
          <cell r="F1170" t="str">
            <v>3 - Administrativo</v>
          </cell>
          <cell r="G1170" t="str">
            <v>4110-10</v>
          </cell>
          <cell r="H1170" t="str">
            <v>12/2023</v>
          </cell>
          <cell r="I1170">
            <v>0</v>
          </cell>
          <cell r="J1170">
            <v>17.600000000000001</v>
          </cell>
          <cell r="L1170">
            <v>167.31940585774058</v>
          </cell>
          <cell r="M1170">
            <v>0</v>
          </cell>
          <cell r="O1170">
            <v>2.0699999999999998</v>
          </cell>
          <cell r="R1170">
            <v>159.87833333333339</v>
          </cell>
          <cell r="S1170">
            <v>39.6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VIVIAN TATIANA DA SILVA DIAS</v>
          </cell>
          <cell r="F1171" t="str">
            <v>2 - Outros Profissionais da Saúde</v>
          </cell>
          <cell r="G1171" t="str">
            <v>3222-05</v>
          </cell>
          <cell r="H1171" t="str">
            <v>12/2023</v>
          </cell>
          <cell r="I1171">
            <v>0</v>
          </cell>
          <cell r="J1171">
            <v>182.65600000000001</v>
          </cell>
          <cell r="L1171">
            <v>167.31940585774058</v>
          </cell>
          <cell r="M1171">
            <v>0</v>
          </cell>
          <cell r="O1171">
            <v>2.0699999999999998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VIVIANE CARLA DA SILVA BONIFACIO FREITAS</v>
          </cell>
          <cell r="F1172" t="str">
            <v>2 - Outros Profissionais da Saúde</v>
          </cell>
          <cell r="G1172" t="str">
            <v>3222-05</v>
          </cell>
          <cell r="H1172" t="str">
            <v>12/2023</v>
          </cell>
          <cell r="I1172">
            <v>0</v>
          </cell>
          <cell r="J1172">
            <v>596.71519999999998</v>
          </cell>
          <cell r="L1172">
            <v>167.31940585774058</v>
          </cell>
          <cell r="M1172">
            <v>0</v>
          </cell>
          <cell r="O1172">
            <v>2.0699999999999998</v>
          </cell>
          <cell r="R1172">
            <v>268.96600979178857</v>
          </cell>
          <cell r="S1172">
            <v>79.8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VIVIANE DE SOUZA AZEVEDO</v>
          </cell>
          <cell r="F1173" t="str">
            <v>2 - Outros Profissionais da Saúde</v>
          </cell>
          <cell r="G1173" t="str">
            <v>3222-05</v>
          </cell>
          <cell r="H1173" t="str">
            <v>12/2023</v>
          </cell>
          <cell r="I1173">
            <v>0</v>
          </cell>
          <cell r="J1173">
            <v>644.75440000000003</v>
          </cell>
          <cell r="L1173">
            <v>167.31940585774058</v>
          </cell>
          <cell r="M1173">
            <v>0</v>
          </cell>
          <cell r="O1173">
            <v>2.0699999999999998</v>
          </cell>
          <cell r="R1173">
            <v>126.0778170899009</v>
          </cell>
          <cell r="S1173">
            <v>79.8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VIVIANE DOMINGOS DA SILVA</v>
          </cell>
          <cell r="F1174" t="str">
            <v>2 - Outros Profissionais da Saúde</v>
          </cell>
          <cell r="G1174" t="str">
            <v>3222-05</v>
          </cell>
          <cell r="H1174" t="str">
            <v>12/2023</v>
          </cell>
          <cell r="I1174">
            <v>0</v>
          </cell>
          <cell r="J1174">
            <v>614.63599999999997</v>
          </cell>
          <cell r="L1174">
            <v>167.31940585774058</v>
          </cell>
          <cell r="M1174">
            <v>0</v>
          </cell>
          <cell r="O1174">
            <v>2.0699999999999998</v>
          </cell>
          <cell r="R1174">
            <v>183.68410424805074</v>
          </cell>
          <cell r="S1174">
            <v>79.8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VIVIANE PEREIRA DA SILVA</v>
          </cell>
          <cell r="F1175" t="str">
            <v>2 - Outros Profissionais da Saúde</v>
          </cell>
          <cell r="G1175" t="str">
            <v>3222-05</v>
          </cell>
          <cell r="H1175" t="str">
            <v>12/2023</v>
          </cell>
          <cell r="I1175">
            <v>0</v>
          </cell>
          <cell r="J1175">
            <v>639.50479999999993</v>
          </cell>
          <cell r="L1175">
            <v>167.31940585774058</v>
          </cell>
          <cell r="M1175">
            <v>0</v>
          </cell>
          <cell r="O1175">
            <v>2.0699999999999998</v>
          </cell>
          <cell r="R1175">
            <v>126.0778170899009</v>
          </cell>
          <cell r="S1175">
            <v>67.17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VIVIANE RODRIGUES DE MELO RAIMUNDO DOS SANTOS</v>
          </cell>
          <cell r="F1176" t="str">
            <v>2 - Outros Profissionais da Saúde</v>
          </cell>
          <cell r="G1176" t="str">
            <v>3222-05</v>
          </cell>
          <cell r="H1176" t="str">
            <v>12/2023</v>
          </cell>
          <cell r="I1176">
            <v>0</v>
          </cell>
          <cell r="J1176">
            <v>533.76799999999992</v>
          </cell>
          <cell r="L1176">
            <v>167.31940585774058</v>
          </cell>
          <cell r="M1176">
            <v>0</v>
          </cell>
          <cell r="O1176">
            <v>2.0699999999999998</v>
          </cell>
          <cell r="R1176">
            <v>318.16710914394503</v>
          </cell>
          <cell r="S1176">
            <v>52.43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VIVIANE VITAL SMANIO DOS SANTOS</v>
          </cell>
          <cell r="F1177" t="str">
            <v>2 - Outros Profissionais da Saúde</v>
          </cell>
          <cell r="G1177" t="str">
            <v>3222-05</v>
          </cell>
          <cell r="H1177" t="str">
            <v>12/2023</v>
          </cell>
          <cell r="I1177">
            <v>0</v>
          </cell>
          <cell r="J1177">
            <v>138.1472</v>
          </cell>
          <cell r="L1177">
            <v>167.31940585774058</v>
          </cell>
          <cell r="M1177">
            <v>0</v>
          </cell>
          <cell r="O1177">
            <v>2.0699999999999998</v>
          </cell>
          <cell r="R1177">
            <v>134.48300489589428</v>
          </cell>
          <cell r="S1177">
            <v>79.8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WALESCA DAYANE FERNANDES DA SILVA</v>
          </cell>
          <cell r="F1178" t="str">
            <v>2 - Outros Profissionais da Saúde</v>
          </cell>
          <cell r="G1178" t="str">
            <v>3222-05</v>
          </cell>
          <cell r="H1178" t="str">
            <v>12/2023</v>
          </cell>
          <cell r="I1178">
            <v>0</v>
          </cell>
          <cell r="J1178">
            <v>490.52080000000001</v>
          </cell>
          <cell r="L1178">
            <v>167.31940585774058</v>
          </cell>
          <cell r="M1178">
            <v>0</v>
          </cell>
          <cell r="O1178">
            <v>2.0699999999999998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WALLACE NAZARIO DE ARAUJO</v>
          </cell>
          <cell r="F1179" t="str">
            <v>2 - Outros Profissionais da Saúde</v>
          </cell>
          <cell r="G1179" t="str">
            <v>3222-05</v>
          </cell>
          <cell r="H1179" t="str">
            <v>12/2023</v>
          </cell>
          <cell r="I1179">
            <v>0</v>
          </cell>
          <cell r="J1179">
            <v>590.63040000000001</v>
          </cell>
          <cell r="L1179">
            <v>167.31940585774058</v>
          </cell>
          <cell r="M1179">
            <v>0</v>
          </cell>
          <cell r="O1179">
            <v>2.0699999999999998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WALTERSON WANDERLEY CARVALHO DA COSTA</v>
          </cell>
          <cell r="F1180" t="str">
            <v>2 - Outros Profissionais da Saúde</v>
          </cell>
          <cell r="G1180" t="str">
            <v>5211-30</v>
          </cell>
          <cell r="H1180" t="str">
            <v>12/2023</v>
          </cell>
          <cell r="I1180">
            <v>0</v>
          </cell>
          <cell r="J1180">
            <v>148.83199999999999</v>
          </cell>
          <cell r="L1180">
            <v>167.31940585774058</v>
          </cell>
          <cell r="M1180">
            <v>0</v>
          </cell>
          <cell r="O1180">
            <v>2.0699999999999998</v>
          </cell>
          <cell r="R1180">
            <v>189.11672563485135</v>
          </cell>
          <cell r="S1180">
            <v>81.09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WANDERSON FEITOSA DE AZEVEDO</v>
          </cell>
          <cell r="F1181" t="str">
            <v>3 - Administrativo</v>
          </cell>
          <cell r="G1181" t="str">
            <v>7241-10</v>
          </cell>
          <cell r="H1181" t="str">
            <v>12/2023</v>
          </cell>
          <cell r="I1181">
            <v>0</v>
          </cell>
          <cell r="J1181">
            <v>263.4864</v>
          </cell>
          <cell r="L1181">
            <v>167.31940585774058</v>
          </cell>
          <cell r="M1181">
            <v>0</v>
          </cell>
          <cell r="O1181">
            <v>2.0699999999999998</v>
          </cell>
          <cell r="R1181">
            <v>149.14083241122424</v>
          </cell>
          <cell r="S1181">
            <v>96.51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WATSON FAGNER TORRES DA SILVA</v>
          </cell>
          <cell r="F1182" t="str">
            <v>2 - Outros Profissionais da Saúde</v>
          </cell>
          <cell r="G1182" t="str">
            <v>5211-30</v>
          </cell>
          <cell r="H1182" t="str">
            <v>12/2023</v>
          </cell>
          <cell r="I1182">
            <v>0</v>
          </cell>
          <cell r="J1182">
            <v>177.73920000000001</v>
          </cell>
          <cell r="L1182">
            <v>167.31940585774058</v>
          </cell>
          <cell r="M1182">
            <v>0</v>
          </cell>
          <cell r="O1182">
            <v>2.0699999999999998</v>
          </cell>
          <cell r="R1182">
            <v>159.08355457197251</v>
          </cell>
          <cell r="S1182">
            <v>81.09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WEIDSON DE SOUZA MARTINS</v>
          </cell>
          <cell r="F1183" t="str">
            <v>2 - Outros Profissionais da Saúde</v>
          </cell>
          <cell r="G1183" t="str">
            <v>3222-05</v>
          </cell>
          <cell r="H1183" t="str">
            <v>12/2023</v>
          </cell>
          <cell r="I1183">
            <v>0</v>
          </cell>
          <cell r="J1183">
            <v>545.80160000000001</v>
          </cell>
          <cell r="L1183">
            <v>167.31940585774058</v>
          </cell>
          <cell r="M1183">
            <v>0</v>
          </cell>
          <cell r="O1183">
            <v>2.0699999999999998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WELEN KETLYN SILVA DOS SANTOS</v>
          </cell>
          <cell r="F1184" t="str">
            <v>2 - Outros Profissionais da Saúde</v>
          </cell>
          <cell r="G1184" t="str">
            <v>3222-05</v>
          </cell>
          <cell r="H1184" t="str">
            <v>12/2023</v>
          </cell>
          <cell r="I1184">
            <v>0</v>
          </cell>
          <cell r="J1184">
            <v>51.411200000000001</v>
          </cell>
          <cell r="L1184">
            <v>167.31940585774058</v>
          </cell>
          <cell r="M1184">
            <v>0</v>
          </cell>
          <cell r="O1184">
            <v>2.0699999999999998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WELLDON GOMES CAVALCANTI</v>
          </cell>
          <cell r="F1185" t="str">
            <v>2 - Outros Profissionais da Saúde</v>
          </cell>
          <cell r="G1185" t="str">
            <v>5211-30</v>
          </cell>
          <cell r="H1185" t="str">
            <v>12/2023</v>
          </cell>
          <cell r="I1185">
            <v>0</v>
          </cell>
          <cell r="J1185">
            <v>238.42400000000001</v>
          </cell>
          <cell r="L1185">
            <v>167.31940585774058</v>
          </cell>
          <cell r="M1185">
            <v>0</v>
          </cell>
          <cell r="O1185">
            <v>2.0699999999999998</v>
          </cell>
          <cell r="R1185">
            <v>268.96600979178857</v>
          </cell>
          <cell r="S1185">
            <v>81.09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WENDESON NUNES DA SILVA</v>
          </cell>
          <cell r="F1186" t="str">
            <v>3 - Administrativo</v>
          </cell>
          <cell r="G1186" t="str">
            <v>4110-10</v>
          </cell>
          <cell r="H1186" t="str">
            <v>12/2023</v>
          </cell>
          <cell r="I1186">
            <v>0</v>
          </cell>
          <cell r="J1186">
            <v>448.96559999999999</v>
          </cell>
          <cell r="L1186">
            <v>167.31940585774058</v>
          </cell>
          <cell r="M1186">
            <v>0</v>
          </cell>
          <cell r="O1186">
            <v>2.0699999999999998</v>
          </cell>
          <cell r="R1186">
            <v>159.69856831387449</v>
          </cell>
          <cell r="S1186">
            <v>127.24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WESLEY CLAUDEMIR JOSE DOS SANTOS</v>
          </cell>
          <cell r="F1187" t="str">
            <v>2 - Outros Profissionais da Saúde</v>
          </cell>
          <cell r="G1187" t="str">
            <v>3222-05</v>
          </cell>
          <cell r="H1187" t="str">
            <v>12/2023</v>
          </cell>
          <cell r="I1187">
            <v>0</v>
          </cell>
          <cell r="J1187">
            <v>616.30160000000001</v>
          </cell>
          <cell r="L1187">
            <v>167.31940585774058</v>
          </cell>
          <cell r="M1187">
            <v>0</v>
          </cell>
          <cell r="O1187">
            <v>2.0699999999999998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WIDMILLY DA SILVA PEREIRA</v>
          </cell>
          <cell r="F1188" t="str">
            <v>2 - Outros Profissionais da Saúde</v>
          </cell>
          <cell r="G1188" t="str">
            <v>5152-05</v>
          </cell>
          <cell r="H1188" t="str">
            <v>12/2023</v>
          </cell>
          <cell r="I1188">
            <v>0</v>
          </cell>
          <cell r="J1188">
            <v>237.7824</v>
          </cell>
          <cell r="L1188">
            <v>167.31940585774058</v>
          </cell>
          <cell r="M1188">
            <v>0</v>
          </cell>
          <cell r="O1188">
            <v>2.0699999999999998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WILDSON ANGELO BOTELHO DA SILVA</v>
          </cell>
          <cell r="F1189" t="str">
            <v>3 - Administrativo</v>
          </cell>
          <cell r="G1189" t="str">
            <v>2124-20</v>
          </cell>
          <cell r="H1189" t="str">
            <v>12/2023</v>
          </cell>
          <cell r="I1189">
            <v>0</v>
          </cell>
          <cell r="J1189">
            <v>497.6216</v>
          </cell>
          <cell r="L1189">
            <v>167.31940585774058</v>
          </cell>
          <cell r="M1189">
            <v>0</v>
          </cell>
          <cell r="O1189">
            <v>2.0699999999999998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WILDSON BRAGA DE MEDEIROS</v>
          </cell>
          <cell r="F1190" t="str">
            <v>2 - Outros Profissionais da Saúde</v>
          </cell>
          <cell r="G1190" t="str">
            <v>3241-15</v>
          </cell>
          <cell r="H1190" t="str">
            <v>12/2023</v>
          </cell>
          <cell r="I1190">
            <v>0</v>
          </cell>
          <cell r="J1190">
            <v>438.91359999999997</v>
          </cell>
          <cell r="L1190">
            <v>167.31940585774058</v>
          </cell>
          <cell r="M1190">
            <v>0</v>
          </cell>
          <cell r="O1190">
            <v>2.0699999999999998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WILLIAM CARLOS SILVA DE SOUZA</v>
          </cell>
          <cell r="F1191" t="str">
            <v>2 - Outros Profissionais da Saúde</v>
          </cell>
          <cell r="G1191" t="str">
            <v>5151-10</v>
          </cell>
          <cell r="H1191" t="str">
            <v>12/2023</v>
          </cell>
          <cell r="I1191">
            <v>0</v>
          </cell>
          <cell r="J1191">
            <v>280.25360000000001</v>
          </cell>
          <cell r="L1191">
            <v>167.31940585774058</v>
          </cell>
          <cell r="M1191">
            <v>0</v>
          </cell>
          <cell r="O1191">
            <v>2.0699999999999998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WILLIANY TAYNANA DE LIMA DA SILVA</v>
          </cell>
          <cell r="F1192" t="str">
            <v>2 - Outros Profissionais da Saúde</v>
          </cell>
          <cell r="G1192" t="str">
            <v>2237-05</v>
          </cell>
          <cell r="H1192" t="str">
            <v>12/2023</v>
          </cell>
          <cell r="I1192">
            <v>0</v>
          </cell>
          <cell r="J1192">
            <v>131.74160000000001</v>
          </cell>
          <cell r="L1192">
            <v>167.31940585774058</v>
          </cell>
          <cell r="M1192">
            <v>0</v>
          </cell>
          <cell r="O1192">
            <v>2.0699999999999998</v>
          </cell>
          <cell r="R1192">
            <v>136.94305986350213</v>
          </cell>
          <cell r="S1192">
            <v>47.92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WILLYANE LETICIA DA SILVA BRITO</v>
          </cell>
          <cell r="F1193" t="str">
            <v>3 - Administrativo</v>
          </cell>
          <cell r="G1193" t="str">
            <v>4110-10</v>
          </cell>
          <cell r="H1193" t="str">
            <v>12/2023</v>
          </cell>
          <cell r="I1193">
            <v>0</v>
          </cell>
          <cell r="J1193">
            <v>16.742000000000001</v>
          </cell>
          <cell r="L1193">
            <v>167.31940585774058</v>
          </cell>
          <cell r="M1193">
            <v>0</v>
          </cell>
          <cell r="O1193">
            <v>2.0699999999999998</v>
          </cell>
          <cell r="R1193">
            <v>159.87833333333339</v>
          </cell>
          <cell r="S1193">
            <v>39.6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WILMA DE ARAUJO FALCAO</v>
          </cell>
          <cell r="F1194" t="str">
            <v>2 - Outros Profissionais da Saúde</v>
          </cell>
          <cell r="G1194" t="str">
            <v>3222-05</v>
          </cell>
          <cell r="H1194" t="str">
            <v>12/2023</v>
          </cell>
          <cell r="I1194">
            <v>0</v>
          </cell>
          <cell r="J1194">
            <v>133.4016</v>
          </cell>
          <cell r="L1194">
            <v>167.31940585774058</v>
          </cell>
          <cell r="M1194">
            <v>0</v>
          </cell>
          <cell r="O1194">
            <v>2.0699999999999998</v>
          </cell>
          <cell r="R1194">
            <v>134.48300489589428</v>
          </cell>
          <cell r="S1194">
            <v>73.48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WILZA FERNANDES GOMES DE SOUZA</v>
          </cell>
          <cell r="F1195" t="str">
            <v>2 - Outros Profissionais da Saúde</v>
          </cell>
          <cell r="G1195" t="str">
            <v>3222-05</v>
          </cell>
          <cell r="H1195" t="str">
            <v>12/2023</v>
          </cell>
          <cell r="I1195">
            <v>0</v>
          </cell>
          <cell r="J1195">
            <v>641.23199999999997</v>
          </cell>
          <cell r="L1195">
            <v>167.31940585774058</v>
          </cell>
          <cell r="M1195">
            <v>0</v>
          </cell>
          <cell r="O1195">
            <v>2.0699999999999998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YANNE CYNTIA DE MELO</v>
          </cell>
          <cell r="F1196" t="str">
            <v>2 - Outros Profissionais da Saúde</v>
          </cell>
          <cell r="G1196" t="str">
            <v>2236-05</v>
          </cell>
          <cell r="H1196" t="str">
            <v>12/2023</v>
          </cell>
          <cell r="I1196">
            <v>0</v>
          </cell>
          <cell r="J1196">
            <v>358.964</v>
          </cell>
          <cell r="L1196">
            <v>167.31940585774058</v>
          </cell>
          <cell r="M1196">
            <v>0</v>
          </cell>
          <cell r="O1196">
            <v>4.3499999999999996</v>
          </cell>
          <cell r="R1196">
            <v>151.29338050788107</v>
          </cell>
          <cell r="S1196">
            <v>95.72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YASMIN MOURA DE OLIVEIRA SANTANA</v>
          </cell>
          <cell r="F1197" t="str">
            <v>2 - Outros Profissionais da Saúde</v>
          </cell>
          <cell r="G1197" t="str">
            <v>2236-05</v>
          </cell>
          <cell r="H1197" t="str">
            <v>12/2023</v>
          </cell>
          <cell r="I1197">
            <v>0</v>
          </cell>
          <cell r="J1197">
            <v>458.54640000000001</v>
          </cell>
          <cell r="L1197">
            <v>167.31940585774058</v>
          </cell>
          <cell r="M1197">
            <v>0</v>
          </cell>
          <cell r="O1197">
            <v>4.3499999999999996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YGOR REINALDO LYRA</v>
          </cell>
          <cell r="F1198" t="str">
            <v>1 - Médico</v>
          </cell>
          <cell r="G1198" t="str">
            <v>2251-40</v>
          </cell>
          <cell r="H1198" t="str">
            <v>12/2023</v>
          </cell>
          <cell r="I1198">
            <v>0</v>
          </cell>
          <cell r="J1198">
            <v>776.23599999999988</v>
          </cell>
          <cell r="L1198">
            <v>167.31940585774058</v>
          </cell>
          <cell r="M1198">
            <v>0</v>
          </cell>
          <cell r="O1198">
            <v>16.59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YKARO FILIPE TEOFILO AMORIM DE LIMA</v>
          </cell>
          <cell r="F1199" t="str">
            <v>2 - Outros Profissionais da Saúde</v>
          </cell>
          <cell r="G1199" t="str">
            <v>3222-05</v>
          </cell>
          <cell r="H1199" t="str">
            <v>12/2023</v>
          </cell>
          <cell r="I1199">
            <v>0</v>
          </cell>
          <cell r="J1199">
            <v>586.10160000000008</v>
          </cell>
          <cell r="L1199">
            <v>167.31940585774058</v>
          </cell>
          <cell r="M1199">
            <v>0</v>
          </cell>
          <cell r="O1199">
            <v>2.0699999999999998</v>
          </cell>
          <cell r="R1199">
            <v>128.38411862203324</v>
          </cell>
          <cell r="S1199">
            <v>75.59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ZENIA BARBOSA DA SILVA</v>
          </cell>
          <cell r="F1200" t="str">
            <v>3 - Administrativo</v>
          </cell>
          <cell r="G1200" t="str">
            <v>4221-05</v>
          </cell>
          <cell r="H1200" t="str">
            <v>12/2023</v>
          </cell>
          <cell r="I1200">
            <v>0</v>
          </cell>
          <cell r="J1200">
            <v>181.0984</v>
          </cell>
          <cell r="L1200">
            <v>167.31940585774058</v>
          </cell>
          <cell r="M1200">
            <v>0</v>
          </cell>
          <cell r="O1200">
            <v>2.0699999999999998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ZOZIMO PESSOA DE CARVALHO JUNIOR</v>
          </cell>
          <cell r="F1201" t="str">
            <v>3 - Administrativo</v>
          </cell>
          <cell r="G1201" t="str">
            <v>2124-20</v>
          </cell>
          <cell r="H1201" t="str">
            <v>12/2023</v>
          </cell>
          <cell r="I1201">
            <v>0</v>
          </cell>
          <cell r="J1201">
            <v>502.38319999999987</v>
          </cell>
          <cell r="L1201">
            <v>167.31940585774058</v>
          </cell>
          <cell r="M1201">
            <v>0</v>
          </cell>
          <cell r="O1201">
            <v>2.0699999999999998</v>
          </cell>
          <cell r="R1201">
            <v>0</v>
          </cell>
          <cell r="S1201">
            <v>0</v>
          </cell>
          <cell r="U1201">
            <v>0</v>
          </cell>
        </row>
        <row r="1202">
          <cell r="O1202">
            <v>0</v>
          </cell>
          <cell r="R1202">
            <v>0</v>
          </cell>
        </row>
        <row r="1203">
          <cell r="C1203" t="str">
            <v>HOSPITAL NOSSA SENHORA DAS GRAÇAS - ANTIGO ALFA - CG Nº 024/2022</v>
          </cell>
          <cell r="E1203" t="str">
            <v xml:space="preserve">ANA CARLA SILVA DE LIMA </v>
          </cell>
          <cell r="F1203" t="str">
            <v>2 - Outros Profissionais da Saúde</v>
          </cell>
          <cell r="G1203" t="str">
            <v>3222-05</v>
          </cell>
          <cell r="H1203" t="str">
            <v>12/2023</v>
          </cell>
          <cell r="I1203">
            <v>0</v>
          </cell>
          <cell r="J1203">
            <v>31.404</v>
          </cell>
          <cell r="L1203">
            <v>167.31940585774058</v>
          </cell>
          <cell r="M1203">
            <v>0</v>
          </cell>
          <cell r="O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ANDREA LUCIA FARIAS DE SOUZA</v>
          </cell>
          <cell r="F1204" t="str">
            <v>2 - Outros Profissionais da Saúde</v>
          </cell>
          <cell r="G1204" t="str">
            <v>3222-05</v>
          </cell>
          <cell r="H1204" t="str">
            <v>12/2023</v>
          </cell>
          <cell r="I1204">
            <v>0</v>
          </cell>
          <cell r="J1204">
            <v>224.32320000000001</v>
          </cell>
          <cell r="L1204">
            <v>167.31940585774058</v>
          </cell>
          <cell r="M1204">
            <v>0</v>
          </cell>
          <cell r="O1204">
            <v>0</v>
          </cell>
          <cell r="R1204">
            <v>269.24566904196354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ANNA DANIELE DE ARAUJO BATISTA ANDRADE</v>
          </cell>
          <cell r="F1205" t="str">
            <v>2 - Outros Profissionais da Saúde</v>
          </cell>
          <cell r="G1205" t="str">
            <v>2236-05</v>
          </cell>
          <cell r="H1205" t="str">
            <v>12/2023</v>
          </cell>
          <cell r="I1205">
            <v>0</v>
          </cell>
          <cell r="J1205">
            <v>34.957600000000014</v>
          </cell>
          <cell r="K1205">
            <v>0</v>
          </cell>
          <cell r="L1205">
            <v>167.31940585774058</v>
          </cell>
          <cell r="M1205">
            <v>0</v>
          </cell>
          <cell r="O1205">
            <v>0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BARBARA BENTO DA SILVA</v>
          </cell>
          <cell r="F1206" t="str">
            <v>2 - Outros Profissionais da Saúde</v>
          </cell>
          <cell r="G1206" t="str">
            <v>3222-05</v>
          </cell>
          <cell r="H1206" t="str">
            <v>12/2023</v>
          </cell>
          <cell r="I1206">
            <v>0</v>
          </cell>
          <cell r="J1206">
            <v>19.8432</v>
          </cell>
          <cell r="L1206">
            <v>167.31940585774058</v>
          </cell>
          <cell r="M1206">
            <v>0</v>
          </cell>
          <cell r="O1206">
            <v>0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RICARDO DA SILVA PEREIRA</v>
          </cell>
          <cell r="F1207" t="str">
            <v>2 - Outros Profissionais da Saúde</v>
          </cell>
          <cell r="G1207" t="str">
            <v>3222-05</v>
          </cell>
          <cell r="H1207" t="str">
            <v>12/2023</v>
          </cell>
          <cell r="I1207">
            <v>0</v>
          </cell>
          <cell r="J1207">
            <v>107.1232</v>
          </cell>
          <cell r="L1207">
            <v>167.31940585774058</v>
          </cell>
          <cell r="M1207">
            <v>0</v>
          </cell>
          <cell r="O1207">
            <v>0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TACIANA WALLESK ALVES SANTOS</v>
          </cell>
          <cell r="F1208" t="str">
            <v>2 - Outros Profissionais da Saúde</v>
          </cell>
          <cell r="G1208" t="str">
            <v>3222-05</v>
          </cell>
          <cell r="H1208" t="str">
            <v>12/2023</v>
          </cell>
          <cell r="I1208">
            <v>0</v>
          </cell>
          <cell r="J1208">
            <v>196.79519999999999</v>
          </cell>
          <cell r="L1208">
            <v>167.31940585774058</v>
          </cell>
          <cell r="M1208">
            <v>0</v>
          </cell>
          <cell r="O1208">
            <v>0</v>
          </cell>
          <cell r="R1208">
            <v>0</v>
          </cell>
          <cell r="S1208">
            <v>0</v>
          </cell>
          <cell r="U120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C4E3E-5833-429A-AB85-0167E05B8740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12/2023</v>
      </c>
      <c r="H3" s="14">
        <f>'[1]TCE - ANEXO III - Preencher'!I12</f>
        <v>0</v>
      </c>
      <c r="I3" s="14">
        <f>'[1]TCE - ANEXO III - Preencher'!J12</f>
        <v>611.14800000000002</v>
      </c>
      <c r="J3" s="14">
        <f>'[1]TCE - ANEXO III - Preencher'!K12</f>
        <v>0</v>
      </c>
      <c r="K3" s="15">
        <f>'[1]TCE - ANEXO III - Preencher'!L12</f>
        <v>167.31940585774058</v>
      </c>
      <c r="L3" s="15">
        <f>'[1]TCE - ANEXO III - Preencher'!M12</f>
        <v>0</v>
      </c>
      <c r="M3" s="15">
        <f>K3-L3</f>
        <v>167.31940585774058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126.0778170899009</v>
      </c>
      <c r="R3" s="15">
        <f>'[1]TCE - ANEXO III - Preencher'!S12</f>
        <v>79.8</v>
      </c>
      <c r="S3" s="16">
        <f>Q3-R3</f>
        <v>46.277817089900907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826.81522294764159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12/2023</v>
      </c>
      <c r="H4" s="14">
        <f>'[1]TCE - ANEXO III - Preencher'!I13</f>
        <v>0</v>
      </c>
      <c r="I4" s="14">
        <f>'[1]TCE - ANEXO III - Preencher'!J13</f>
        <v>593.43680000000006</v>
      </c>
      <c r="J4" s="14">
        <f>'[1]TCE - ANEXO III - Preencher'!K13</f>
        <v>0</v>
      </c>
      <c r="K4" s="15">
        <f>'[1]TCE - ANEXO III - Preencher'!L13</f>
        <v>167.31940585774058</v>
      </c>
      <c r="L4" s="15">
        <f>'[1]TCE - ANEXO III - Preencher'!M13</f>
        <v>0</v>
      </c>
      <c r="M4" s="15">
        <f t="shared" ref="M4:M67" si="1">K4-L4</f>
        <v>167.31940585774058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762.82620585774066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12/2023</v>
      </c>
      <c r="H5" s="14">
        <f>'[1]TCE - ANEXO III - Preencher'!I14</f>
        <v>0</v>
      </c>
      <c r="I5" s="14">
        <f>'[1]TCE - ANEXO III - Preencher'!J14</f>
        <v>57.8536</v>
      </c>
      <c r="J5" s="14">
        <f>'[1]TCE - ANEXO III - Preencher'!K14</f>
        <v>0</v>
      </c>
      <c r="K5" s="15">
        <f>'[1]TCE - ANEXO III - Preencher'!L14</f>
        <v>167.31940585774058</v>
      </c>
      <c r="L5" s="15">
        <f>'[1]TCE - ANEXO III - Preencher'!M14</f>
        <v>0</v>
      </c>
      <c r="M5" s="15">
        <f t="shared" si="1"/>
        <v>167.31940585774058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227.24300585774057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12/2023</v>
      </c>
      <c r="H6" s="14">
        <f>'[1]TCE - ANEXO III - Preencher'!I15</f>
        <v>0</v>
      </c>
      <c r="I6" s="14">
        <f>'[1]TCE - ANEXO III - Preencher'!J15</f>
        <v>321.21199999999999</v>
      </c>
      <c r="J6" s="14">
        <f>'[1]TCE - ANEXO III - Preencher'!K15</f>
        <v>0</v>
      </c>
      <c r="K6" s="15">
        <f>'[1]TCE - ANEXO III - Preencher'!L15</f>
        <v>167.31940585774058</v>
      </c>
      <c r="L6" s="15">
        <f>'[1]TCE - ANEXO III - Preencher'!M15</f>
        <v>0</v>
      </c>
      <c r="M6" s="15">
        <f t="shared" si="1"/>
        <v>167.31940585774058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319.39713662774898</v>
      </c>
      <c r="R6" s="15">
        <f>'[1]TCE - ANEXO III - Preencher'!S15</f>
        <v>127.24</v>
      </c>
      <c r="S6" s="16">
        <f t="shared" si="3"/>
        <v>192.15713662774897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682.75854248548944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12/2023</v>
      </c>
      <c r="H7" s="14">
        <f>'[1]TCE - ANEXO III - Preencher'!I16</f>
        <v>0</v>
      </c>
      <c r="I7" s="14">
        <f>'[1]TCE - ANEXO III - Preencher'!J16</f>
        <v>133.29519999999999</v>
      </c>
      <c r="J7" s="14">
        <f>'[1]TCE - ANEXO III - Preencher'!K16</f>
        <v>0</v>
      </c>
      <c r="K7" s="15">
        <f>'[1]TCE - ANEXO III - Preencher'!L16</f>
        <v>167.31940585774058</v>
      </c>
      <c r="L7" s="15">
        <f>'[1]TCE - ANEXO III - Preencher'!M16</f>
        <v>0</v>
      </c>
      <c r="M7" s="15">
        <f t="shared" si="1"/>
        <v>167.31940585774058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126.0778170899009</v>
      </c>
      <c r="R7" s="15">
        <f>'[1]TCE - ANEXO III - Preencher'!S16</f>
        <v>79.8</v>
      </c>
      <c r="S7" s="16">
        <f t="shared" si="3"/>
        <v>46.277817089900907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348.96242294764147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12/2023</v>
      </c>
      <c r="H8" s="14">
        <f>'[1]TCE - ANEXO III - Preencher'!I17</f>
        <v>0</v>
      </c>
      <c r="I8" s="14">
        <f>'[1]TCE - ANEXO III - Preencher'!J17</f>
        <v>623.01599999999996</v>
      </c>
      <c r="J8" s="14">
        <f>'[1]TCE - ANEXO III - Preencher'!K17</f>
        <v>0</v>
      </c>
      <c r="K8" s="15">
        <f>'[1]TCE - ANEXO III - Preencher'!L17</f>
        <v>167.31940585774058</v>
      </c>
      <c r="L8" s="15">
        <f>'[1]TCE - ANEXO III - Preencher'!M17</f>
        <v>0</v>
      </c>
      <c r="M8" s="15">
        <f t="shared" si="1"/>
        <v>167.31940585774058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792.40540585774056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12/2023</v>
      </c>
      <c r="H9" s="14">
        <f>'[1]TCE - ANEXO III - Preencher'!I18</f>
        <v>0</v>
      </c>
      <c r="I9" s="14">
        <f>'[1]TCE - ANEXO III - Preencher'!J18</f>
        <v>1039.5360000000001</v>
      </c>
      <c r="J9" s="14">
        <f>'[1]TCE - ANEXO III - Preencher'!K18</f>
        <v>0</v>
      </c>
      <c r="K9" s="15">
        <f>'[1]TCE - ANEXO III - Preencher'!L18</f>
        <v>167.31940585774058</v>
      </c>
      <c r="L9" s="15">
        <f>'[1]TCE - ANEXO III - Preencher'!M18</f>
        <v>0</v>
      </c>
      <c r="M9" s="15">
        <f t="shared" si="1"/>
        <v>167.31940585774058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1208.9254058577405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12/2023</v>
      </c>
      <c r="H10" s="14">
        <f>'[1]TCE - ANEXO III - Preencher'!I19</f>
        <v>0</v>
      </c>
      <c r="I10" s="14">
        <f>'[1]TCE - ANEXO III - Preencher'!J19</f>
        <v>303.6816</v>
      </c>
      <c r="J10" s="14">
        <f>'[1]TCE - ANEXO III - Preencher'!K19</f>
        <v>0</v>
      </c>
      <c r="K10" s="15">
        <f>'[1]TCE - ANEXO III - Preencher'!L19</f>
        <v>167.31940585774058</v>
      </c>
      <c r="L10" s="15">
        <f>'[1]TCE - ANEXO III - Preencher'!M19</f>
        <v>0</v>
      </c>
      <c r="M10" s="15">
        <f t="shared" si="1"/>
        <v>167.31940585774058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126.20890736342042</v>
      </c>
      <c r="R10" s="15">
        <f>'[1]TCE - ANEXO III - Preencher'!S19</f>
        <v>79.8</v>
      </c>
      <c r="S10" s="16">
        <f t="shared" si="3"/>
        <v>46.408907363420425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519.47991322116093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12/2023</v>
      </c>
      <c r="H11" s="14">
        <f>'[1]TCE - ANEXO III - Preencher'!I20</f>
        <v>0</v>
      </c>
      <c r="I11" s="14">
        <f>'[1]TCE - ANEXO III - Preencher'!J20</f>
        <v>543.9008</v>
      </c>
      <c r="J11" s="14">
        <f>'[1]TCE - ANEXO III - Preencher'!K20</f>
        <v>0</v>
      </c>
      <c r="K11" s="15">
        <f>'[1]TCE - ANEXO III - Preencher'!L20</f>
        <v>167.31940585774058</v>
      </c>
      <c r="L11" s="15">
        <f>'[1]TCE - ANEXO III - Preencher'!M20</f>
        <v>0</v>
      </c>
      <c r="M11" s="15">
        <f t="shared" si="1"/>
        <v>167.31940585774058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713.2902058577406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12/2023</v>
      </c>
      <c r="H12" s="14">
        <f>'[1]TCE - ANEXO III - Preencher'!I21</f>
        <v>0</v>
      </c>
      <c r="I12" s="14">
        <f>'[1]TCE - ANEXO III - Preencher'!J21</f>
        <v>628.99040000000002</v>
      </c>
      <c r="J12" s="14">
        <f>'[1]TCE - ANEXO III - Preencher'!K21</f>
        <v>0</v>
      </c>
      <c r="K12" s="15">
        <f>'[1]TCE - ANEXO III - Preencher'!L21</f>
        <v>167.31940585774058</v>
      </c>
      <c r="L12" s="15">
        <f>'[1]TCE - ANEXO III - Preencher'!M21</f>
        <v>0</v>
      </c>
      <c r="M12" s="15">
        <f t="shared" si="1"/>
        <v>167.31940585774058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798.37980585774062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12/2023</v>
      </c>
      <c r="H13" s="14">
        <f>'[1]TCE - ANEXO III - Preencher'!I22</f>
        <v>0</v>
      </c>
      <c r="I13" s="14">
        <f>'[1]TCE - ANEXO III - Preencher'!J22</f>
        <v>531.024</v>
      </c>
      <c r="J13" s="14">
        <f>'[1]TCE - ANEXO III - Preencher'!K22</f>
        <v>0</v>
      </c>
      <c r="K13" s="15">
        <f>'[1]TCE - ANEXO III - Preencher'!L22</f>
        <v>167.31940585774058</v>
      </c>
      <c r="L13" s="15">
        <f>'[1]TCE - ANEXO III - Preencher'!M22</f>
        <v>0</v>
      </c>
      <c r="M13" s="15">
        <f t="shared" si="1"/>
        <v>167.31940585774058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700.4134058577406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12/2023</v>
      </c>
      <c r="H14" s="14">
        <f>'[1]TCE - ANEXO III - Preencher'!I23</f>
        <v>0</v>
      </c>
      <c r="I14" s="14">
        <f>'[1]TCE - ANEXO III - Preencher'!J23</f>
        <v>532.86559999999997</v>
      </c>
      <c r="J14" s="14">
        <f>'[1]TCE - ANEXO III - Preencher'!K23</f>
        <v>0</v>
      </c>
      <c r="K14" s="15">
        <f>'[1]TCE - ANEXO III - Preencher'!L23</f>
        <v>167.31940585774058</v>
      </c>
      <c r="L14" s="15">
        <f>'[1]TCE - ANEXO III - Preencher'!M23</f>
        <v>0</v>
      </c>
      <c r="M14" s="15">
        <f t="shared" si="1"/>
        <v>167.31940585774058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702.25500585774057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12/2023</v>
      </c>
      <c r="H15" s="14">
        <f>'[1]TCE - ANEXO III - Preencher'!I24</f>
        <v>0</v>
      </c>
      <c r="I15" s="14">
        <f>'[1]TCE - ANEXO III - Preencher'!J24</f>
        <v>189.10560000000001</v>
      </c>
      <c r="J15" s="14">
        <f>'[1]TCE - ANEXO III - Preencher'!K24</f>
        <v>0</v>
      </c>
      <c r="K15" s="15">
        <f>'[1]TCE - ANEXO III - Preencher'!L24</f>
        <v>167.31940585774058</v>
      </c>
      <c r="L15" s="15">
        <f>'[1]TCE - ANEXO III - Preencher'!M24</f>
        <v>0</v>
      </c>
      <c r="M15" s="15">
        <f t="shared" si="1"/>
        <v>167.31940585774058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126.0778170899009</v>
      </c>
      <c r="R15" s="15">
        <f>'[1]TCE - ANEXO III - Preencher'!S24</f>
        <v>81.09</v>
      </c>
      <c r="S15" s="16">
        <f t="shared" si="3"/>
        <v>44.987817089900901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403.48282294764147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12/2023</v>
      </c>
      <c r="H16" s="14">
        <f>'[1]TCE - ANEXO III - Preencher'!I25</f>
        <v>0</v>
      </c>
      <c r="I16" s="14">
        <f>'[1]TCE - ANEXO III - Preencher'!J25</f>
        <v>171.58879999999999</v>
      </c>
      <c r="J16" s="14">
        <f>'[1]TCE - ANEXO III - Preencher'!K25</f>
        <v>0</v>
      </c>
      <c r="K16" s="15">
        <f>'[1]TCE - ANEXO III - Preencher'!L25</f>
        <v>167.31940585774058</v>
      </c>
      <c r="L16" s="15">
        <f>'[1]TCE - ANEXO III - Preencher'!M25</f>
        <v>0</v>
      </c>
      <c r="M16" s="15">
        <f t="shared" si="1"/>
        <v>167.31940585774058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126.0778170899009</v>
      </c>
      <c r="R16" s="15">
        <f>'[1]TCE - ANEXO III - Preencher'!S25</f>
        <v>78.42</v>
      </c>
      <c r="S16" s="16">
        <f t="shared" si="3"/>
        <v>47.657817089900902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388.63602294764144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12/2023</v>
      </c>
      <c r="H17" s="14">
        <f>'[1]TCE - ANEXO III - Preencher'!I26</f>
        <v>0</v>
      </c>
      <c r="I17" s="14">
        <f>'[1]TCE - ANEXO III - Preencher'!J26</f>
        <v>132.83279999999999</v>
      </c>
      <c r="J17" s="14">
        <f>'[1]TCE - ANEXO III - Preencher'!K26</f>
        <v>0</v>
      </c>
      <c r="K17" s="15">
        <f>'[1]TCE - ANEXO III - Preencher'!L26</f>
        <v>167.31940585774058</v>
      </c>
      <c r="L17" s="15">
        <f>'[1]TCE - ANEXO III - Preencher'!M26</f>
        <v>0</v>
      </c>
      <c r="M17" s="15">
        <f t="shared" si="1"/>
        <v>167.31940585774058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302.22220585774056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12/2023</v>
      </c>
      <c r="H18" s="14">
        <f>'[1]TCE - ANEXO III - Preencher'!I27</f>
        <v>0</v>
      </c>
      <c r="I18" s="14">
        <f>'[1]TCE - ANEXO III - Preencher'!J27</f>
        <v>531.81760000000008</v>
      </c>
      <c r="J18" s="14">
        <f>'[1]TCE - ANEXO III - Preencher'!K27</f>
        <v>0</v>
      </c>
      <c r="K18" s="15">
        <f>'[1]TCE - ANEXO III - Preencher'!L27</f>
        <v>167.31940585774058</v>
      </c>
      <c r="L18" s="15">
        <f>'[1]TCE - ANEXO III - Preencher'!M27</f>
        <v>0</v>
      </c>
      <c r="M18" s="15">
        <f t="shared" si="1"/>
        <v>167.31940585774058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701.20700585774068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12/2023</v>
      </c>
      <c r="H19" s="14">
        <f>'[1]TCE - ANEXO III - Preencher'!I28</f>
        <v>0</v>
      </c>
      <c r="I19" s="14">
        <f>'[1]TCE - ANEXO III - Preencher'!J28</f>
        <v>791.19039999999995</v>
      </c>
      <c r="J19" s="14">
        <f>'[1]TCE - ANEXO III - Preencher'!K28</f>
        <v>0</v>
      </c>
      <c r="K19" s="15">
        <f>'[1]TCE - ANEXO III - Preencher'!L28</f>
        <v>167.31940585774058</v>
      </c>
      <c r="L19" s="15">
        <f>'[1]TCE - ANEXO III - Preencher'!M28</f>
        <v>0</v>
      </c>
      <c r="M19" s="15">
        <f t="shared" si="1"/>
        <v>167.31940585774058</v>
      </c>
      <c r="N19" s="15">
        <f>'[1]TCE - ANEXO III - Preencher'!O28</f>
        <v>4.3499999999999996</v>
      </c>
      <c r="O19" s="15">
        <f>'[1]TCE - ANEXO III - Preencher'!P28</f>
        <v>0</v>
      </c>
      <c r="P19" s="16">
        <f t="shared" si="2"/>
        <v>4.3499999999999996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962.85980585774053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12/2023</v>
      </c>
      <c r="H20" s="14">
        <f>'[1]TCE - ANEXO III - Preencher'!I29</f>
        <v>0</v>
      </c>
      <c r="I20" s="14">
        <f>'[1]TCE - ANEXO III - Preencher'!J29</f>
        <v>463.84640000000002</v>
      </c>
      <c r="J20" s="14">
        <f>'[1]TCE - ANEXO III - Preencher'!K29</f>
        <v>0</v>
      </c>
      <c r="K20" s="15">
        <f>'[1]TCE - ANEXO III - Preencher'!L29</f>
        <v>167.31940585774058</v>
      </c>
      <c r="L20" s="15">
        <f>'[1]TCE - ANEXO III - Preencher'!M29</f>
        <v>0</v>
      </c>
      <c r="M20" s="15">
        <f t="shared" si="1"/>
        <v>167.31940585774058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633.23580585774062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12/2023</v>
      </c>
      <c r="H21" s="14">
        <f>'[1]TCE - ANEXO III - Preencher'!I30</f>
        <v>0</v>
      </c>
      <c r="I21" s="14">
        <f>'[1]TCE - ANEXO III - Preencher'!J30</f>
        <v>509.916</v>
      </c>
      <c r="J21" s="14">
        <f>'[1]TCE - ANEXO III - Preencher'!K30</f>
        <v>0</v>
      </c>
      <c r="K21" s="15">
        <f>'[1]TCE - ANEXO III - Preencher'!L30</f>
        <v>167.31940585774058</v>
      </c>
      <c r="L21" s="15">
        <f>'[1]TCE - ANEXO III - Preencher'!M30</f>
        <v>0</v>
      </c>
      <c r="M21" s="15">
        <f t="shared" si="1"/>
        <v>167.31940585774058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679.30540585774065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12/2023</v>
      </c>
      <c r="H22" s="14">
        <f>'[1]TCE - ANEXO III - Preencher'!I31</f>
        <v>0</v>
      </c>
      <c r="I22" s="14">
        <f>'[1]TCE - ANEXO III - Preencher'!J31</f>
        <v>656.69839999999999</v>
      </c>
      <c r="J22" s="14">
        <f>'[1]TCE - ANEXO III - Preencher'!K31</f>
        <v>0</v>
      </c>
      <c r="K22" s="15">
        <f>'[1]TCE - ANEXO III - Preencher'!L31</f>
        <v>167.31940585774058</v>
      </c>
      <c r="L22" s="15">
        <f>'[1]TCE - ANEXO III - Preencher'!M31</f>
        <v>0</v>
      </c>
      <c r="M22" s="15">
        <f t="shared" si="1"/>
        <v>167.31940585774058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826.08780585774059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 t="str">
        <f>IF('[1]TCE - ANEXO III - Preencher'!H32="","",'[1]TCE - ANEXO III - Preencher'!H32)</f>
        <v>12/2023</v>
      </c>
      <c r="H23" s="14">
        <f>'[1]TCE - ANEXO III - Preencher'!I32</f>
        <v>0</v>
      </c>
      <c r="I23" s="14">
        <f>'[1]TCE - ANEXO III - Preencher'!J32</f>
        <v>311.45760000000001</v>
      </c>
      <c r="J23" s="14">
        <f>'[1]TCE - ANEXO III - Preencher'!K32</f>
        <v>0</v>
      </c>
      <c r="K23" s="15">
        <f>'[1]TCE - ANEXO III - Preencher'!L32</f>
        <v>167.31940585774058</v>
      </c>
      <c r="L23" s="15">
        <f>'[1]TCE - ANEXO III - Preencher'!M32</f>
        <v>0</v>
      </c>
      <c r="M23" s="15">
        <f t="shared" si="1"/>
        <v>167.31940585774058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176.50894392586125</v>
      </c>
      <c r="R23" s="15">
        <f>'[1]TCE - ANEXO III - Preencher'!S32</f>
        <v>96.51</v>
      </c>
      <c r="S23" s="16">
        <f t="shared" si="3"/>
        <v>79.998943925861241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560.8459497836019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12/2023</v>
      </c>
      <c r="H24" s="14">
        <f>'[1]TCE - ANEXO III - Preencher'!I33</f>
        <v>0</v>
      </c>
      <c r="I24" s="14">
        <f>'[1]TCE - ANEXO III - Preencher'!J33</f>
        <v>577.87759999999992</v>
      </c>
      <c r="J24" s="14">
        <f>'[1]TCE - ANEXO III - Preencher'!K33</f>
        <v>0</v>
      </c>
      <c r="K24" s="15">
        <f>'[1]TCE - ANEXO III - Preencher'!L33</f>
        <v>167.31940585774058</v>
      </c>
      <c r="L24" s="15">
        <f>'[1]TCE - ANEXO III - Preencher'!M33</f>
        <v>0</v>
      </c>
      <c r="M24" s="15">
        <f t="shared" si="1"/>
        <v>167.31940585774058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189.11672563485135</v>
      </c>
      <c r="R24" s="15">
        <f>'[1]TCE - ANEXO III - Preencher'!S33</f>
        <v>77.69</v>
      </c>
      <c r="S24" s="16">
        <f t="shared" si="3"/>
        <v>111.42672563485135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858.69373149259184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ALCILENE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12/2023</v>
      </c>
      <c r="H25" s="14">
        <f>'[1]TCE - ANEXO III - Preencher'!I34</f>
        <v>0</v>
      </c>
      <c r="I25" s="14">
        <f>'[1]TCE - ANEXO III - Preencher'!J34</f>
        <v>193.5136</v>
      </c>
      <c r="J25" s="14">
        <f>'[1]TCE - ANEXO III - Preencher'!K34</f>
        <v>0</v>
      </c>
      <c r="K25" s="15">
        <f>'[1]TCE - ANEXO III - Preencher'!L34</f>
        <v>167.31940585774058</v>
      </c>
      <c r="L25" s="15">
        <f>'[1]TCE - ANEXO III - Preencher'!M34</f>
        <v>0</v>
      </c>
      <c r="M25" s="15">
        <f t="shared" si="1"/>
        <v>167.31940585774058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268.96600979178857</v>
      </c>
      <c r="R25" s="15">
        <f>'[1]TCE - ANEXO III - Preencher'!S34</f>
        <v>80.760000000000005</v>
      </c>
      <c r="S25" s="16">
        <f t="shared" si="3"/>
        <v>188.20600979178857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551.10901564952906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ALDILENE CRISTINE DA SILVA ALMEIDA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12/2023</v>
      </c>
      <c r="H26" s="14">
        <f>'[1]TCE - ANEXO III - Preencher'!I35</f>
        <v>0</v>
      </c>
      <c r="I26" s="14">
        <f>'[1]TCE - ANEXO III - Preencher'!J35</f>
        <v>139.13040000000001</v>
      </c>
      <c r="J26" s="14">
        <f>'[1]TCE - ANEXO III - Preencher'!K35</f>
        <v>0</v>
      </c>
      <c r="K26" s="15">
        <f>'[1]TCE - ANEXO III - Preencher'!L35</f>
        <v>167.31940585774058</v>
      </c>
      <c r="L26" s="15">
        <f>'[1]TCE - ANEXO III - Preencher'!M35</f>
        <v>0</v>
      </c>
      <c r="M26" s="15">
        <f t="shared" si="1"/>
        <v>167.31940585774058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149.14083241122424</v>
      </c>
      <c r="R26" s="15">
        <f>'[1]TCE - ANEXO III - Preencher'!S35</f>
        <v>81.09</v>
      </c>
      <c r="S26" s="16">
        <f t="shared" si="3"/>
        <v>68.050832411224235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376.57063826896479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HELENA ALVIM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12/2023</v>
      </c>
      <c r="H27" s="14">
        <f>'[1]TCE - ANEXO III - Preencher'!I36</f>
        <v>0</v>
      </c>
      <c r="I27" s="14">
        <f>'[1]TCE - ANEXO III - Preencher'!J36</f>
        <v>818.18560000000002</v>
      </c>
      <c r="J27" s="14">
        <f>'[1]TCE - ANEXO III - Preencher'!K36</f>
        <v>0</v>
      </c>
      <c r="K27" s="15">
        <f>'[1]TCE - ANEXO III - Preencher'!L36</f>
        <v>167.31940585774058</v>
      </c>
      <c r="L27" s="15">
        <f>'[1]TCE - ANEXO III - Preencher'!M36</f>
        <v>0</v>
      </c>
      <c r="M27" s="15">
        <f t="shared" si="1"/>
        <v>167.31940585774058</v>
      </c>
      <c r="N27" s="15">
        <f>'[1]TCE - ANEXO III - Preencher'!O36</f>
        <v>4.3499999999999996</v>
      </c>
      <c r="O27" s="15">
        <f>'[1]TCE - ANEXO III - Preencher'!P36</f>
        <v>0</v>
      </c>
      <c r="P27" s="16">
        <f t="shared" si="2"/>
        <v>4.3499999999999996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989.85500585774059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MACHADO DE AQUINO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12/2023</v>
      </c>
      <c r="H28" s="14">
        <f>'[1]TCE - ANEXO III - Preencher'!I37</f>
        <v>0</v>
      </c>
      <c r="I28" s="14">
        <f>'[1]TCE - ANEXO III - Preencher'!J37</f>
        <v>695.87040000000013</v>
      </c>
      <c r="J28" s="14">
        <f>'[1]TCE - ANEXO III - Preencher'!K37</f>
        <v>0</v>
      </c>
      <c r="K28" s="15">
        <f>'[1]TCE - ANEXO III - Preencher'!L37</f>
        <v>167.31940585774058</v>
      </c>
      <c r="L28" s="15">
        <f>'[1]TCE - ANEXO III - Preencher'!M37</f>
        <v>0</v>
      </c>
      <c r="M28" s="15">
        <f t="shared" si="1"/>
        <v>167.31940585774058</v>
      </c>
      <c r="N28" s="15">
        <f>'[1]TCE - ANEXO III - Preencher'!O37</f>
        <v>4.3499999999999996</v>
      </c>
      <c r="O28" s="15">
        <f>'[1]TCE - ANEXO III - Preencher'!P37</f>
        <v>0</v>
      </c>
      <c r="P28" s="16">
        <f t="shared" si="2"/>
        <v>4.3499999999999996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867.5398058577407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ALEX TAVARES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5163-45</v>
      </c>
      <c r="G29" s="13" t="str">
        <f>IF('[1]TCE - ANEXO III - Preencher'!H38="","",'[1]TCE - ANEXO III - Preencher'!H38)</f>
        <v>12/2023</v>
      </c>
      <c r="H29" s="14">
        <f>'[1]TCE - ANEXO III - Preencher'!I38</f>
        <v>0</v>
      </c>
      <c r="I29" s="14">
        <f>'[1]TCE - ANEXO III - Preencher'!J38</f>
        <v>179.59039999999999</v>
      </c>
      <c r="J29" s="14">
        <f>'[1]TCE - ANEXO III - Preencher'!K38</f>
        <v>0</v>
      </c>
      <c r="K29" s="15">
        <f>'[1]TCE - ANEXO III - Preencher'!L38</f>
        <v>167.31940585774058</v>
      </c>
      <c r="L29" s="15">
        <f>'[1]TCE - ANEXO III - Preencher'!M38</f>
        <v>0</v>
      </c>
      <c r="M29" s="15">
        <f t="shared" si="1"/>
        <v>167.31940585774058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134.48300489589428</v>
      </c>
      <c r="R29" s="15">
        <f>'[1]TCE - ANEXO III - Preencher'!S38</f>
        <v>70.19</v>
      </c>
      <c r="S29" s="16">
        <f t="shared" si="3"/>
        <v>64.293004895894285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413.27281075363487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ALEXANDRA MARIZA SANTANA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12/2023</v>
      </c>
      <c r="H30" s="14">
        <f>'[1]TCE - ANEXO III - Preencher'!I39</f>
        <v>0</v>
      </c>
      <c r="I30" s="14">
        <f>'[1]TCE - ANEXO III - Preencher'!J39</f>
        <v>197.24</v>
      </c>
      <c r="J30" s="14">
        <f>'[1]TCE - ANEXO III - Preencher'!K39</f>
        <v>0</v>
      </c>
      <c r="K30" s="15">
        <f>'[1]TCE - ANEXO III - Preencher'!L39</f>
        <v>167.31940585774058</v>
      </c>
      <c r="L30" s="15">
        <f>'[1]TCE - ANEXO III - Preencher'!M39</f>
        <v>0</v>
      </c>
      <c r="M30" s="15">
        <f t="shared" si="1"/>
        <v>167.31940585774058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159.08355457197251</v>
      </c>
      <c r="R30" s="15">
        <f>'[1]TCE - ANEXO III - Preencher'!S39</f>
        <v>81.09</v>
      </c>
      <c r="S30" s="16">
        <f t="shared" si="3"/>
        <v>77.99355457197251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444.62296042971309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ALEXINA CODECEIRA DE FARIAS NETA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12/2023</v>
      </c>
      <c r="H31" s="14">
        <f>'[1]TCE - ANEXO III - Preencher'!I40</f>
        <v>0</v>
      </c>
      <c r="I31" s="14">
        <f>'[1]TCE - ANEXO III - Preencher'!J40</f>
        <v>606.8528</v>
      </c>
      <c r="J31" s="14">
        <f>'[1]TCE - ANEXO III - Preencher'!K40</f>
        <v>0</v>
      </c>
      <c r="K31" s="15">
        <f>'[1]TCE - ANEXO III - Preencher'!L40</f>
        <v>167.31940585774058</v>
      </c>
      <c r="L31" s="15">
        <f>'[1]TCE - ANEXO III - Preencher'!M40</f>
        <v>0</v>
      </c>
      <c r="M31" s="15">
        <f t="shared" si="1"/>
        <v>167.31940585774058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134.48300489589428</v>
      </c>
      <c r="R31" s="15">
        <f>'[1]TCE - ANEXO III - Preencher'!S40</f>
        <v>79.8</v>
      </c>
      <c r="S31" s="16">
        <f t="shared" si="3"/>
        <v>54.683004895894285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830.92521075363493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ALEXSANDRA CARLOS DE LIMA MENDONCA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12/2023</v>
      </c>
      <c r="H32" s="14">
        <f>'[1]TCE - ANEXO III - Preencher'!I41</f>
        <v>0</v>
      </c>
      <c r="I32" s="14">
        <f>'[1]TCE - ANEXO III - Preencher'!J41</f>
        <v>261.38799999999998</v>
      </c>
      <c r="J32" s="14">
        <f>'[1]TCE - ANEXO III - Preencher'!K41</f>
        <v>0</v>
      </c>
      <c r="K32" s="15">
        <f>'[1]TCE - ANEXO III - Preencher'!L41</f>
        <v>167.31940585774058</v>
      </c>
      <c r="L32" s="15">
        <f>'[1]TCE - ANEXO III - Preencher'!M41</f>
        <v>0</v>
      </c>
      <c r="M32" s="15">
        <f t="shared" si="1"/>
        <v>167.31940585774058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126.0778170899009</v>
      </c>
      <c r="R32" s="15">
        <f>'[1]TCE - ANEXO III - Preencher'!S41</f>
        <v>80.760000000000005</v>
      </c>
      <c r="S32" s="16">
        <f t="shared" si="3"/>
        <v>45.317817089900899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476.09522294764145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ALEXSANDRA DE OLIVEIRA QUEIROZ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12/2023</v>
      </c>
      <c r="H33" s="14">
        <f>'[1]TCE - ANEXO III - Preencher'!I42</f>
        <v>0</v>
      </c>
      <c r="I33" s="14">
        <f>'[1]TCE - ANEXO III - Preencher'!J42</f>
        <v>1076.9695999999999</v>
      </c>
      <c r="J33" s="14">
        <f>'[1]TCE - ANEXO III - Preencher'!K42</f>
        <v>0</v>
      </c>
      <c r="K33" s="15">
        <f>'[1]TCE - ANEXO III - Preencher'!L42</f>
        <v>167.31940585774058</v>
      </c>
      <c r="L33" s="15">
        <f>'[1]TCE - ANEXO III - Preencher'!M42</f>
        <v>0</v>
      </c>
      <c r="M33" s="15">
        <f t="shared" si="1"/>
        <v>167.31940585774058</v>
      </c>
      <c r="N33" s="15">
        <f>'[1]TCE - ANEXO III - Preencher'!O42</f>
        <v>4.3499999999999996</v>
      </c>
      <c r="O33" s="15">
        <f>'[1]TCE - ANEXO III - Preencher'!P42</f>
        <v>0</v>
      </c>
      <c r="P33" s="16">
        <f t="shared" si="2"/>
        <v>4.3499999999999996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1248.6390058577404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12/2023</v>
      </c>
      <c r="H34" s="14">
        <f>'[1]TCE - ANEXO III - Preencher'!I43</f>
        <v>0</v>
      </c>
      <c r="I34" s="14">
        <f>'[1]TCE - ANEXO III - Preencher'!J43</f>
        <v>672.44640000000004</v>
      </c>
      <c r="J34" s="14">
        <f>'[1]TCE - ANEXO III - Preencher'!K43</f>
        <v>0</v>
      </c>
      <c r="K34" s="15">
        <f>'[1]TCE - ANEXO III - Preencher'!L43</f>
        <v>167.31940585774058</v>
      </c>
      <c r="L34" s="15">
        <f>'[1]TCE - ANEXO III - Preencher'!M43</f>
        <v>0</v>
      </c>
      <c r="M34" s="15">
        <f t="shared" si="1"/>
        <v>167.31940585774058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27.76</v>
      </c>
      <c r="U34" s="15">
        <f>'[1]TCE - ANEXO III - Preencher'!V43</f>
        <v>0</v>
      </c>
      <c r="V34" s="16">
        <f t="shared" si="4"/>
        <v>27.76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869.59580585774063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MARQUES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12/2023</v>
      </c>
      <c r="H35" s="14">
        <f>'[1]TCE - ANEXO III - Preencher'!I44</f>
        <v>0</v>
      </c>
      <c r="I35" s="14">
        <f>'[1]TCE - ANEXO III - Preencher'!J44</f>
        <v>587.93759999999997</v>
      </c>
      <c r="J35" s="14">
        <f>'[1]TCE - ANEXO III - Preencher'!K44</f>
        <v>0</v>
      </c>
      <c r="K35" s="15">
        <f>'[1]TCE - ANEXO III - Preencher'!L44</f>
        <v>167.31940585774058</v>
      </c>
      <c r="L35" s="15">
        <f>'[1]TCE - ANEXO III - Preencher'!M44</f>
        <v>0</v>
      </c>
      <c r="M35" s="15">
        <f t="shared" si="1"/>
        <v>167.31940585774058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757.32700585774057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RODRIGUES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12/2023</v>
      </c>
      <c r="H36" s="14">
        <f>'[1]TCE - ANEXO III - Preencher'!I45</f>
        <v>0</v>
      </c>
      <c r="I36" s="14">
        <f>'[1]TCE - ANEXO III - Preencher'!J45</f>
        <v>651.43680000000006</v>
      </c>
      <c r="J36" s="14">
        <f>'[1]TCE - ANEXO III - Preencher'!K45</f>
        <v>0</v>
      </c>
      <c r="K36" s="15">
        <f>'[1]TCE - ANEXO III - Preencher'!L45</f>
        <v>167.31940585774058</v>
      </c>
      <c r="L36" s="15">
        <f>'[1]TCE - ANEXO III - Preencher'!M45</f>
        <v>0</v>
      </c>
      <c r="M36" s="15">
        <f t="shared" si="1"/>
        <v>167.31940585774058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252.15563417980181</v>
      </c>
      <c r="R36" s="15">
        <f>'[1]TCE - ANEXO III - Preencher'!S45</f>
        <v>79.8</v>
      </c>
      <c r="S36" s="16">
        <f t="shared" si="3"/>
        <v>172.35563417980183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993.18184003754254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ALICE CRISTINA DE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12/2023</v>
      </c>
      <c r="H37" s="14">
        <f>'[1]TCE - ANEXO III - Preencher'!I46</f>
        <v>0</v>
      </c>
      <c r="I37" s="14">
        <f>'[1]TCE - ANEXO III - Preencher'!J46</f>
        <v>601.99520000000007</v>
      </c>
      <c r="J37" s="14">
        <f>'[1]TCE - ANEXO III - Preencher'!K46</f>
        <v>0</v>
      </c>
      <c r="K37" s="15">
        <f>'[1]TCE - ANEXO III - Preencher'!L46</f>
        <v>167.31940585774058</v>
      </c>
      <c r="L37" s="15">
        <f>'[1]TCE - ANEXO III - Preencher'!M46</f>
        <v>0</v>
      </c>
      <c r="M37" s="15">
        <f t="shared" si="1"/>
        <v>167.31940585774058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268.96600979178857</v>
      </c>
      <c r="R37" s="15">
        <f>'[1]TCE - ANEXO III - Preencher'!S46</f>
        <v>79.8</v>
      </c>
      <c r="S37" s="16">
        <f t="shared" si="3"/>
        <v>189.16600979178855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960.55061564952916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ALINE DE MELO PEDROSA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12/2023</v>
      </c>
      <c r="H38" s="14">
        <f>'[1]TCE - ANEXO III - Preencher'!I47</f>
        <v>0</v>
      </c>
      <c r="I38" s="14">
        <f>'[1]TCE - ANEXO III - Preencher'!J47</f>
        <v>544.5376</v>
      </c>
      <c r="J38" s="14">
        <f>'[1]TCE - ANEXO III - Preencher'!K47</f>
        <v>0</v>
      </c>
      <c r="K38" s="15">
        <f>'[1]TCE - ANEXO III - Preencher'!L47</f>
        <v>167.31940585774058</v>
      </c>
      <c r="L38" s="15">
        <f>'[1]TCE - ANEXO III - Preencher'!M47</f>
        <v>0</v>
      </c>
      <c r="M38" s="15">
        <f t="shared" si="1"/>
        <v>167.31940585774058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252.15563417980181</v>
      </c>
      <c r="R38" s="15">
        <f>'[1]TCE - ANEXO III - Preencher'!S47</f>
        <v>70.819999999999993</v>
      </c>
      <c r="S38" s="16">
        <f t="shared" si="3"/>
        <v>181.33563417980181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895.26264003754238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ALINE FARIAS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12/2023</v>
      </c>
      <c r="H39" s="14">
        <f>'[1]TCE - ANEXO III - Preencher'!I48</f>
        <v>0</v>
      </c>
      <c r="I39" s="14">
        <f>'[1]TCE - ANEXO III - Preencher'!J48</f>
        <v>430.36</v>
      </c>
      <c r="J39" s="14">
        <f>'[1]TCE - ANEXO III - Preencher'!K48</f>
        <v>0</v>
      </c>
      <c r="K39" s="15">
        <f>'[1]TCE - ANEXO III - Preencher'!L48</f>
        <v>167.31940585774058</v>
      </c>
      <c r="L39" s="15">
        <f>'[1]TCE - ANEXO III - Preencher'!M48</f>
        <v>0</v>
      </c>
      <c r="M39" s="15">
        <f t="shared" si="1"/>
        <v>167.31940585774058</v>
      </c>
      <c r="N39" s="15">
        <f>'[1]TCE - ANEXO III - Preencher'!O48</f>
        <v>4.3499999999999996</v>
      </c>
      <c r="O39" s="15">
        <f>'[1]TCE - ANEXO III - Preencher'!P48</f>
        <v>0</v>
      </c>
      <c r="P39" s="16">
        <f t="shared" si="2"/>
        <v>4.3499999999999996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602.02940585774058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ALINE FELIX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12/2023</v>
      </c>
      <c r="H40" s="14">
        <f>'[1]TCE - ANEXO III - Preencher'!I49</f>
        <v>0</v>
      </c>
      <c r="I40" s="14">
        <f>'[1]TCE - ANEXO III - Preencher'!J49</f>
        <v>647.29520000000002</v>
      </c>
      <c r="J40" s="14">
        <f>'[1]TCE - ANEXO III - Preencher'!K49</f>
        <v>0</v>
      </c>
      <c r="K40" s="15">
        <f>'[1]TCE - ANEXO III - Preencher'!L49</f>
        <v>167.31940585774058</v>
      </c>
      <c r="L40" s="15">
        <f>'[1]TCE - ANEXO III - Preencher'!M49</f>
        <v>0</v>
      </c>
      <c r="M40" s="15">
        <f t="shared" si="1"/>
        <v>167.31940585774058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268.96600979178857</v>
      </c>
      <c r="R40" s="15">
        <f>'[1]TCE - ANEXO III - Preencher'!S49</f>
        <v>79.8</v>
      </c>
      <c r="S40" s="16">
        <f t="shared" si="3"/>
        <v>189.16600979178855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1005.8506156495291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FIGUEIROA CHAVES ANDRADE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2234-05</v>
      </c>
      <c r="G41" s="13" t="str">
        <f>IF('[1]TCE - ANEXO III - Preencher'!H50="","",'[1]TCE - ANEXO III - Preencher'!H50)</f>
        <v>12/2023</v>
      </c>
      <c r="H41" s="14">
        <f>'[1]TCE - ANEXO III - Preencher'!I50</f>
        <v>0</v>
      </c>
      <c r="I41" s="14">
        <f>'[1]TCE - ANEXO III - Preencher'!J50</f>
        <v>237.69200000000001</v>
      </c>
      <c r="J41" s="14">
        <f>'[1]TCE - ANEXO III - Preencher'!K50</f>
        <v>0</v>
      </c>
      <c r="K41" s="15">
        <f>'[1]TCE - ANEXO III - Preencher'!L50</f>
        <v>167.31940585774058</v>
      </c>
      <c r="L41" s="15">
        <f>'[1]TCE - ANEXO III - Preencher'!M50</f>
        <v>0</v>
      </c>
      <c r="M41" s="15">
        <f t="shared" si="1"/>
        <v>167.31940585774058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407.08140585774055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PATRICIA FERREIRA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12/2023</v>
      </c>
      <c r="H42" s="14">
        <f>'[1]TCE - ANEXO III - Preencher'!I51</f>
        <v>0</v>
      </c>
      <c r="I42" s="14">
        <f>'[1]TCE - ANEXO III - Preencher'!J51</f>
        <v>574.47919999999999</v>
      </c>
      <c r="J42" s="14">
        <f>'[1]TCE - ANEXO III - Preencher'!K51</f>
        <v>0</v>
      </c>
      <c r="K42" s="15">
        <f>'[1]TCE - ANEXO III - Preencher'!L51</f>
        <v>167.31940585774058</v>
      </c>
      <c r="L42" s="15">
        <f>'[1]TCE - ANEXO III - Preencher'!M51</f>
        <v>0</v>
      </c>
      <c r="M42" s="15">
        <f t="shared" si="1"/>
        <v>167.31940585774058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67.099999999999994</v>
      </c>
      <c r="U42" s="15">
        <f>'[1]TCE - ANEXO III - Preencher'!V51</f>
        <v>0</v>
      </c>
      <c r="V42" s="16">
        <f t="shared" si="4"/>
        <v>67.099999999999994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810.96860585774061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ALITA PAULA LOPES DE NOVAES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12/2023</v>
      </c>
      <c r="H43" s="14">
        <f>'[1]TCE - ANEXO III - Preencher'!I52</f>
        <v>0</v>
      </c>
      <c r="I43" s="14">
        <f>'[1]TCE - ANEXO III - Preencher'!J52</f>
        <v>406.93680000000001</v>
      </c>
      <c r="J43" s="14">
        <f>'[1]TCE - ANEXO III - Preencher'!K52</f>
        <v>0</v>
      </c>
      <c r="K43" s="15">
        <f>'[1]TCE - ANEXO III - Preencher'!L52</f>
        <v>167.31940585774058</v>
      </c>
      <c r="L43" s="15">
        <f>'[1]TCE - ANEXO III - Preencher'!M52</f>
        <v>0</v>
      </c>
      <c r="M43" s="15">
        <f t="shared" si="1"/>
        <v>167.31940585774058</v>
      </c>
      <c r="N43" s="15">
        <f>'[1]TCE - ANEXO III - Preencher'!O52</f>
        <v>4.3499999999999996</v>
      </c>
      <c r="O43" s="15">
        <f>'[1]TCE - ANEXO III - Preencher'!P52</f>
        <v>0</v>
      </c>
      <c r="P43" s="16">
        <f t="shared" si="2"/>
        <v>4.3499999999999996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578.60620585774063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ALLAN JOSE DA SILVA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12/2023</v>
      </c>
      <c r="H44" s="14">
        <f>'[1]TCE - ANEXO III - Preencher'!I53</f>
        <v>0</v>
      </c>
      <c r="I44" s="14">
        <f>'[1]TCE - ANEXO III - Preencher'!J53</f>
        <v>603.41840000000002</v>
      </c>
      <c r="J44" s="14">
        <f>'[1]TCE - ANEXO III - Preencher'!K53</f>
        <v>0</v>
      </c>
      <c r="K44" s="15">
        <f>'[1]TCE - ANEXO III - Preencher'!L53</f>
        <v>167.31940585774058</v>
      </c>
      <c r="L44" s="15">
        <f>'[1]TCE - ANEXO III - Preencher'!M53</f>
        <v>0</v>
      </c>
      <c r="M44" s="15">
        <f t="shared" si="1"/>
        <v>167.31940585774058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252.15563417980181</v>
      </c>
      <c r="R44" s="15">
        <f>'[1]TCE - ANEXO III - Preencher'!S53</f>
        <v>79.8</v>
      </c>
      <c r="S44" s="16">
        <f t="shared" si="3"/>
        <v>172.35563417980183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945.16344003754239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ALYNE IRENE FERREIRA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12/2023</v>
      </c>
      <c r="H45" s="14">
        <f>'[1]TCE - ANEXO III - Preencher'!I54</f>
        <v>0</v>
      </c>
      <c r="I45" s="14">
        <f>'[1]TCE - ANEXO III - Preencher'!J54</f>
        <v>87.138400000000004</v>
      </c>
      <c r="J45" s="14">
        <f>'[1]TCE - ANEXO III - Preencher'!K54</f>
        <v>0</v>
      </c>
      <c r="K45" s="15">
        <f>'[1]TCE - ANEXO III - Preencher'!L54</f>
        <v>167.31940585774058</v>
      </c>
      <c r="L45" s="15">
        <f>'[1]TCE - ANEXO III - Preencher'!M54</f>
        <v>0</v>
      </c>
      <c r="M45" s="15">
        <f t="shared" si="1"/>
        <v>167.31940585774058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84.810344827586206</v>
      </c>
      <c r="R45" s="15">
        <f>'[1]TCE - ANEXO III - Preencher'!S54</f>
        <v>47.88</v>
      </c>
      <c r="S45" s="16">
        <f t="shared" si="3"/>
        <v>36.930344827586204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293.45815068532681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ALYNE TRIGUEIRO RODRIGUES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12/2023</v>
      </c>
      <c r="H46" s="14">
        <f>'[1]TCE - ANEXO III - Preencher'!I55</f>
        <v>0</v>
      </c>
      <c r="I46" s="14">
        <f>'[1]TCE - ANEXO III - Preencher'!J55</f>
        <v>476.04160000000002</v>
      </c>
      <c r="J46" s="14">
        <f>'[1]TCE - ANEXO III - Preencher'!K55</f>
        <v>0</v>
      </c>
      <c r="K46" s="15">
        <f>'[1]TCE - ANEXO III - Preencher'!L55</f>
        <v>167.31940585774058</v>
      </c>
      <c r="L46" s="15">
        <f>'[1]TCE - ANEXO III - Preencher'!M55</f>
        <v>0</v>
      </c>
      <c r="M46" s="15">
        <f t="shared" si="1"/>
        <v>167.31940585774058</v>
      </c>
      <c r="N46" s="15">
        <f>'[1]TCE - ANEXO III - Preencher'!O55</f>
        <v>4.3499999999999996</v>
      </c>
      <c r="O46" s="15">
        <f>'[1]TCE - ANEXO III - Preencher'!P55</f>
        <v>0</v>
      </c>
      <c r="P46" s="16">
        <f t="shared" si="2"/>
        <v>4.3499999999999996</v>
      </c>
      <c r="Q46" s="15">
        <f>'[1]TCE - ANEXO III - Preencher'!R55</f>
        <v>159.69856831387449</v>
      </c>
      <c r="R46" s="15">
        <f>'[1]TCE - ANEXO III - Preencher'!S55</f>
        <v>111.54</v>
      </c>
      <c r="S46" s="16">
        <f t="shared" si="3"/>
        <v>48.158568313874483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695.86957417161511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ALYNE VANESSA BARBOSA DE ALBUQUERQUE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12/2023</v>
      </c>
      <c r="H47" s="14">
        <f>'[1]TCE - ANEXO III - Preencher'!I56</f>
        <v>0</v>
      </c>
      <c r="I47" s="14">
        <f>'[1]TCE - ANEXO III - Preencher'!J56</f>
        <v>837.80000000000007</v>
      </c>
      <c r="J47" s="14">
        <f>'[1]TCE - ANEXO III - Preencher'!K56</f>
        <v>0</v>
      </c>
      <c r="K47" s="15">
        <f>'[1]TCE - ANEXO III - Preencher'!L56</f>
        <v>167.31940585774058</v>
      </c>
      <c r="L47" s="15">
        <f>'[1]TCE - ANEXO III - Preencher'!M56</f>
        <v>0</v>
      </c>
      <c r="M47" s="15">
        <f t="shared" si="1"/>
        <v>167.31940585774058</v>
      </c>
      <c r="N47" s="15">
        <f>'[1]TCE - ANEXO III - Preencher'!O56</f>
        <v>4.3499999999999996</v>
      </c>
      <c r="O47" s="15">
        <f>'[1]TCE - ANEXO III - Preencher'!P56</f>
        <v>0</v>
      </c>
      <c r="P47" s="16">
        <f t="shared" si="2"/>
        <v>4.3499999999999996</v>
      </c>
      <c r="Q47" s="15">
        <f>'[1]TCE - ANEXO III - Preencher'!R56</f>
        <v>159.69856831387449</v>
      </c>
      <c r="R47" s="15">
        <f>'[1]TCE - ANEXO III - Preencher'!S56</f>
        <v>122.12</v>
      </c>
      <c r="S47" s="16">
        <f t="shared" si="3"/>
        <v>37.578568313874484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1047.0479741716151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ALZENIR LIRA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12/2023</v>
      </c>
      <c r="H48" s="14">
        <f>'[1]TCE - ANEXO III - Preencher'!I57</f>
        <v>0</v>
      </c>
      <c r="I48" s="14">
        <f>'[1]TCE - ANEXO III - Preencher'!J57</f>
        <v>640.59440000000006</v>
      </c>
      <c r="J48" s="14">
        <f>'[1]TCE - ANEXO III - Preencher'!K57</f>
        <v>0</v>
      </c>
      <c r="K48" s="15">
        <f>'[1]TCE - ANEXO III - Preencher'!L57</f>
        <v>167.31940585774058</v>
      </c>
      <c r="L48" s="15">
        <f>'[1]TCE - ANEXO III - Preencher'!M57</f>
        <v>0</v>
      </c>
      <c r="M48" s="15">
        <f t="shared" si="1"/>
        <v>167.31940585774058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268.96600979178857</v>
      </c>
      <c r="R48" s="15">
        <f>'[1]TCE - ANEXO III - Preencher'!S57</f>
        <v>71.38</v>
      </c>
      <c r="S48" s="16">
        <f t="shared" si="3"/>
        <v>197.58600979178857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1007.5698156495292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AMANDA CAMILA DA SILVA SANTANA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12/2023</v>
      </c>
      <c r="H49" s="14">
        <f>'[1]TCE - ANEXO III - Preencher'!I58</f>
        <v>0</v>
      </c>
      <c r="I49" s="14">
        <f>'[1]TCE - ANEXO III - Preencher'!J58</f>
        <v>643.85120000000006</v>
      </c>
      <c r="J49" s="14">
        <f>'[1]TCE - ANEXO III - Preencher'!K58</f>
        <v>0</v>
      </c>
      <c r="K49" s="15">
        <f>'[1]TCE - ANEXO III - Preencher'!L58</f>
        <v>167.31940585774058</v>
      </c>
      <c r="L49" s="15">
        <f>'[1]TCE - ANEXO III - Preencher'!M58</f>
        <v>0</v>
      </c>
      <c r="M49" s="15">
        <f t="shared" si="1"/>
        <v>167.31940585774058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813.24060585774066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AMANDA DE MELO TRINDADE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1427-05</v>
      </c>
      <c r="G50" s="13" t="str">
        <f>IF('[1]TCE - ANEXO III - Preencher'!H59="","",'[1]TCE - ANEXO III - Preencher'!H59)</f>
        <v>12/2023</v>
      </c>
      <c r="H50" s="14">
        <f>'[1]TCE - ANEXO III - Preencher'!I59</f>
        <v>0</v>
      </c>
      <c r="I50" s="14">
        <f>'[1]TCE - ANEXO III - Preencher'!J59</f>
        <v>725.93040000000008</v>
      </c>
      <c r="J50" s="14">
        <f>'[1]TCE - ANEXO III - Preencher'!K59</f>
        <v>0</v>
      </c>
      <c r="K50" s="15">
        <f>'[1]TCE - ANEXO III - Preencher'!L59</f>
        <v>167.31940585774058</v>
      </c>
      <c r="L50" s="15">
        <f>'[1]TCE - ANEXO III - Preencher'!M59</f>
        <v>0</v>
      </c>
      <c r="M50" s="15">
        <f t="shared" si="1"/>
        <v>167.31940585774058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895.31980585774068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GABRIELLE MARQUES E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12/2023</v>
      </c>
      <c r="H51" s="14">
        <f>'[1]TCE - ANEXO III - Preencher'!I60</f>
        <v>0</v>
      </c>
      <c r="I51" s="14">
        <f>'[1]TCE - ANEXO III - Preencher'!J60</f>
        <v>1064.5368000000001</v>
      </c>
      <c r="J51" s="14">
        <f>'[1]TCE - ANEXO III - Preencher'!K60</f>
        <v>0</v>
      </c>
      <c r="K51" s="15">
        <f>'[1]TCE - ANEXO III - Preencher'!L60</f>
        <v>167.31940585774058</v>
      </c>
      <c r="L51" s="15">
        <f>'[1]TCE - ANEXO III - Preencher'!M60</f>
        <v>0</v>
      </c>
      <c r="M51" s="15">
        <f t="shared" si="1"/>
        <v>167.31940585774058</v>
      </c>
      <c r="N51" s="15">
        <f>'[1]TCE - ANEXO III - Preencher'!O60</f>
        <v>4.3499999999999996</v>
      </c>
      <c r="O51" s="15">
        <f>'[1]TCE - ANEXO III - Preencher'!P60</f>
        <v>0</v>
      </c>
      <c r="P51" s="16">
        <f t="shared" si="2"/>
        <v>4.3499999999999996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1236.2062058577405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LANZA QUEIROZ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4221-05</v>
      </c>
      <c r="G52" s="13" t="str">
        <f>IF('[1]TCE - ANEXO III - Preencher'!H61="","",'[1]TCE - ANEXO III - Preencher'!H61)</f>
        <v>12/2023</v>
      </c>
      <c r="H52" s="14">
        <f>'[1]TCE - ANEXO III - Preencher'!I61</f>
        <v>0</v>
      </c>
      <c r="I52" s="14">
        <f>'[1]TCE - ANEXO III - Preencher'!J61</f>
        <v>185.8904</v>
      </c>
      <c r="J52" s="14">
        <f>'[1]TCE - ANEXO III - Preencher'!K61</f>
        <v>0</v>
      </c>
      <c r="K52" s="15">
        <f>'[1]TCE - ANEXO III - Preencher'!L61</f>
        <v>167.31940585774058</v>
      </c>
      <c r="L52" s="15">
        <f>'[1]TCE - ANEXO III - Preencher'!M61</f>
        <v>0</v>
      </c>
      <c r="M52" s="15">
        <f t="shared" si="1"/>
        <v>167.31940585774058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252.15563417980181</v>
      </c>
      <c r="R52" s="15">
        <f>'[1]TCE - ANEXO III - Preencher'!S61</f>
        <v>78.42</v>
      </c>
      <c r="S52" s="16">
        <f t="shared" si="3"/>
        <v>173.73563417980182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529.01544003754236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SANTIAGO DE FRANCA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12/2023</v>
      </c>
      <c r="H53" s="14">
        <f>'[1]TCE - ANEXO III - Preencher'!I62</f>
        <v>0</v>
      </c>
      <c r="I53" s="14">
        <f>'[1]TCE - ANEXO III - Preencher'!J62</f>
        <v>871.77279999999996</v>
      </c>
      <c r="J53" s="14">
        <f>'[1]TCE - ANEXO III - Preencher'!K62</f>
        <v>0</v>
      </c>
      <c r="K53" s="15">
        <f>'[1]TCE - ANEXO III - Preencher'!L62</f>
        <v>167.31940585774058</v>
      </c>
      <c r="L53" s="15">
        <f>'[1]TCE - ANEXO III - Preencher'!M62</f>
        <v>0</v>
      </c>
      <c r="M53" s="15">
        <f t="shared" si="1"/>
        <v>167.31940585774058</v>
      </c>
      <c r="N53" s="15">
        <f>'[1]TCE - ANEXO III - Preencher'!O62</f>
        <v>4.3499999999999996</v>
      </c>
      <c r="O53" s="15">
        <f>'[1]TCE - ANEXO III - Preencher'!P62</f>
        <v>0</v>
      </c>
      <c r="P53" s="16">
        <f t="shared" si="2"/>
        <v>4.3499999999999996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1043.4422058577404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SEVERINA DA SILVA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12/2023</v>
      </c>
      <c r="H54" s="14">
        <f>'[1]TCE - ANEXO III - Preencher'!I63</f>
        <v>0</v>
      </c>
      <c r="I54" s="14">
        <f>'[1]TCE - ANEXO III - Preencher'!J63</f>
        <v>694.6472</v>
      </c>
      <c r="J54" s="14">
        <f>'[1]TCE - ANEXO III - Preencher'!K63</f>
        <v>0</v>
      </c>
      <c r="K54" s="15">
        <f>'[1]TCE - ANEXO III - Preencher'!L63</f>
        <v>167.31940585774058</v>
      </c>
      <c r="L54" s="15">
        <f>'[1]TCE - ANEXO III - Preencher'!M63</f>
        <v>0</v>
      </c>
      <c r="M54" s="15">
        <f t="shared" si="1"/>
        <v>167.31940585774058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864.0366058577406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AMAPY ROBERTA TAVARES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12/2023</v>
      </c>
      <c r="H55" s="14">
        <f>'[1]TCE - ANEXO III - Preencher'!I64</f>
        <v>0</v>
      </c>
      <c r="I55" s="14">
        <f>'[1]TCE - ANEXO III - Preencher'!J64</f>
        <v>608.73039999999992</v>
      </c>
      <c r="J55" s="14">
        <f>'[1]TCE - ANEXO III - Preencher'!K64</f>
        <v>0</v>
      </c>
      <c r="K55" s="15">
        <f>'[1]TCE - ANEXO III - Preencher'!L64</f>
        <v>167.31940585774058</v>
      </c>
      <c r="L55" s="15">
        <f>'[1]TCE - ANEXO III - Preencher'!M64</f>
        <v>0</v>
      </c>
      <c r="M55" s="15">
        <f t="shared" si="1"/>
        <v>167.31940585774058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252.15563417980181</v>
      </c>
      <c r="R55" s="15">
        <f>'[1]TCE - ANEXO III - Preencher'!S64</f>
        <v>79.8</v>
      </c>
      <c r="S55" s="16">
        <f t="shared" si="3"/>
        <v>172.35563417980183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950.47544003754228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ANA BEATRIZ SANTIAGO THOME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12/2023</v>
      </c>
      <c r="H56" s="14">
        <f>'[1]TCE - ANEXO III - Preencher'!I65</f>
        <v>0</v>
      </c>
      <c r="I56" s="14">
        <f>'[1]TCE - ANEXO III - Preencher'!J65</f>
        <v>421.77120000000002</v>
      </c>
      <c r="J56" s="14">
        <f>'[1]TCE - ANEXO III - Preencher'!K65</f>
        <v>0</v>
      </c>
      <c r="K56" s="15">
        <f>'[1]TCE - ANEXO III - Preencher'!L65</f>
        <v>167.31940585774058</v>
      </c>
      <c r="L56" s="15">
        <f>'[1]TCE - ANEXO III - Preencher'!M65</f>
        <v>0</v>
      </c>
      <c r="M56" s="15">
        <f t="shared" si="1"/>
        <v>167.31940585774058</v>
      </c>
      <c r="N56" s="15">
        <f>'[1]TCE - ANEXO III - Preencher'!O65</f>
        <v>4.3499999999999996</v>
      </c>
      <c r="O56" s="15">
        <f>'[1]TCE - ANEXO III - Preencher'!P65</f>
        <v>0</v>
      </c>
      <c r="P56" s="16">
        <f t="shared" si="2"/>
        <v>4.3499999999999996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593.44060585774059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ANA CARLA NASCIMENTO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12/2023</v>
      </c>
      <c r="H57" s="14">
        <f>'[1]TCE - ANEXO III - Preencher'!I66</f>
        <v>0</v>
      </c>
      <c r="I57" s="14">
        <f>'[1]TCE - ANEXO III - Preencher'!J66</f>
        <v>459.73680000000002</v>
      </c>
      <c r="J57" s="14">
        <f>'[1]TCE - ANEXO III - Preencher'!K66</f>
        <v>0</v>
      </c>
      <c r="K57" s="15">
        <f>'[1]TCE - ANEXO III - Preencher'!L66</f>
        <v>167.31940585774058</v>
      </c>
      <c r="L57" s="15">
        <f>'[1]TCE - ANEXO III - Preencher'!M66</f>
        <v>0</v>
      </c>
      <c r="M57" s="15">
        <f t="shared" si="1"/>
        <v>167.31940585774058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134.48300489589428</v>
      </c>
      <c r="R57" s="15">
        <f>'[1]TCE - ANEXO III - Preencher'!S66</f>
        <v>77.69</v>
      </c>
      <c r="S57" s="16">
        <f t="shared" si="3"/>
        <v>56.793004895894285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685.91921075363484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ANA CAROLINA CIPRIANO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12/2023</v>
      </c>
      <c r="H58" s="14">
        <f>'[1]TCE - ANEXO III - Preencher'!I67</f>
        <v>0</v>
      </c>
      <c r="I58" s="14">
        <f>'[1]TCE - ANEXO III - Preencher'!J67</f>
        <v>460.1936</v>
      </c>
      <c r="J58" s="14">
        <f>'[1]TCE - ANEXO III - Preencher'!K67</f>
        <v>0</v>
      </c>
      <c r="K58" s="15">
        <f>'[1]TCE - ANEXO III - Preencher'!L67</f>
        <v>167.31940585774058</v>
      </c>
      <c r="L58" s="15">
        <f>'[1]TCE - ANEXO III - Preencher'!M67</f>
        <v>0</v>
      </c>
      <c r="M58" s="15">
        <f t="shared" si="1"/>
        <v>167.31940585774058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134.48300489589428</v>
      </c>
      <c r="R58" s="15">
        <f>'[1]TCE - ANEXO III - Preencher'!S67</f>
        <v>75.59</v>
      </c>
      <c r="S58" s="16">
        <f t="shared" si="3"/>
        <v>58.893004895894279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688.47601075363491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CAROLINA RIBEIRO CAVALCANTI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5152-05</v>
      </c>
      <c r="G59" s="13" t="str">
        <f>IF('[1]TCE - ANEXO III - Preencher'!H68="","",'[1]TCE - ANEXO III - Preencher'!H68)</f>
        <v>12/2023</v>
      </c>
      <c r="H59" s="14">
        <f>'[1]TCE - ANEXO III - Preencher'!I68</f>
        <v>0</v>
      </c>
      <c r="I59" s="14">
        <f>'[1]TCE - ANEXO III - Preencher'!J68</f>
        <v>223.09440000000001</v>
      </c>
      <c r="J59" s="14">
        <f>'[1]TCE - ANEXO III - Preencher'!K68</f>
        <v>0</v>
      </c>
      <c r="K59" s="15">
        <f>'[1]TCE - ANEXO III - Preencher'!L68</f>
        <v>167.31940585774058</v>
      </c>
      <c r="L59" s="15">
        <f>'[1]TCE - ANEXO III - Preencher'!M68</f>
        <v>0</v>
      </c>
      <c r="M59" s="15">
        <f t="shared" si="1"/>
        <v>167.31940585774058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252.15563417980181</v>
      </c>
      <c r="R59" s="15">
        <f>'[1]TCE - ANEXO III - Preencher'!S68</f>
        <v>80.760000000000005</v>
      </c>
      <c r="S59" s="16">
        <f t="shared" si="3"/>
        <v>171.39563417980179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563.87944003754239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CLAUDIA DE SOUZA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12/2023</v>
      </c>
      <c r="H60" s="14">
        <f>'[1]TCE - ANEXO III - Preencher'!I69</f>
        <v>0</v>
      </c>
      <c r="I60" s="14">
        <f>'[1]TCE - ANEXO III - Preencher'!J69</f>
        <v>695.62639999999999</v>
      </c>
      <c r="J60" s="14">
        <f>'[1]TCE - ANEXO III - Preencher'!K69</f>
        <v>0</v>
      </c>
      <c r="K60" s="15">
        <f>'[1]TCE - ANEXO III - Preencher'!L69</f>
        <v>167.31940585774058</v>
      </c>
      <c r="L60" s="15">
        <f>'[1]TCE - ANEXO III - Preencher'!M69</f>
        <v>0</v>
      </c>
      <c r="M60" s="15">
        <f t="shared" si="1"/>
        <v>167.31940585774058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865.01580585774059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CLAUDIA DOS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12/2023</v>
      </c>
      <c r="H61" s="14">
        <f>'[1]TCE - ANEXO III - Preencher'!I70</f>
        <v>0</v>
      </c>
      <c r="I61" s="14">
        <f>'[1]TCE - ANEXO III - Preencher'!J70</f>
        <v>542.50800000000004</v>
      </c>
      <c r="J61" s="14">
        <f>'[1]TCE - ANEXO III - Preencher'!K70</f>
        <v>0</v>
      </c>
      <c r="K61" s="15">
        <f>'[1]TCE - ANEXO III - Preencher'!L70</f>
        <v>167.31940585774058</v>
      </c>
      <c r="L61" s="15">
        <f>'[1]TCE - ANEXO III - Preencher'!M70</f>
        <v>0</v>
      </c>
      <c r="M61" s="15">
        <f t="shared" si="1"/>
        <v>167.31940585774058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711.89740585774064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CLAUDIA FERREIRA DE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12/2023</v>
      </c>
      <c r="H62" s="14">
        <f>'[1]TCE - ANEXO III - Preencher'!I71</f>
        <v>0</v>
      </c>
      <c r="I62" s="14">
        <f>'[1]TCE - ANEXO III - Preencher'!J71</f>
        <v>535.8048</v>
      </c>
      <c r="J62" s="14">
        <f>'[1]TCE - ANEXO III - Preencher'!K71</f>
        <v>0</v>
      </c>
      <c r="K62" s="15">
        <f>'[1]TCE - ANEXO III - Preencher'!L71</f>
        <v>167.31940585774058</v>
      </c>
      <c r="L62" s="15">
        <f>'[1]TCE - ANEXO III - Preencher'!M71</f>
        <v>0</v>
      </c>
      <c r="M62" s="15">
        <f t="shared" si="1"/>
        <v>167.31940585774058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705.1942058577406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CLAUDIA GOMES FERREIRA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12/2023</v>
      </c>
      <c r="H63" s="14">
        <f>'[1]TCE - ANEXO III - Preencher'!I72</f>
        <v>0</v>
      </c>
      <c r="I63" s="14">
        <f>'[1]TCE - ANEXO III - Preencher'!J72</f>
        <v>533.47839999999997</v>
      </c>
      <c r="J63" s="14">
        <f>'[1]TCE - ANEXO III - Preencher'!K72</f>
        <v>0</v>
      </c>
      <c r="K63" s="15">
        <f>'[1]TCE - ANEXO III - Preencher'!L72</f>
        <v>167.31940585774058</v>
      </c>
      <c r="L63" s="15">
        <f>'[1]TCE - ANEXO III - Preencher'!M72</f>
        <v>0</v>
      </c>
      <c r="M63" s="15">
        <f t="shared" si="1"/>
        <v>167.31940585774058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702.86780585774056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CREUSA ALBUQUERQUE DE LIRA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5211-30</v>
      </c>
      <c r="G64" s="13" t="str">
        <f>IF('[1]TCE - ANEXO III - Preencher'!H73="","",'[1]TCE - ANEXO III - Preencher'!H73)</f>
        <v>12/2023</v>
      </c>
      <c r="H64" s="14">
        <f>'[1]TCE - ANEXO III - Preencher'!I73</f>
        <v>0</v>
      </c>
      <c r="I64" s="14">
        <f>'[1]TCE - ANEXO III - Preencher'!J73</f>
        <v>204.44479999999999</v>
      </c>
      <c r="J64" s="14">
        <f>'[1]TCE - ANEXO III - Preencher'!K73</f>
        <v>0</v>
      </c>
      <c r="K64" s="15">
        <f>'[1]TCE - ANEXO III - Preencher'!L73</f>
        <v>167.31940585774058</v>
      </c>
      <c r="L64" s="15">
        <f>'[1]TCE - ANEXO III - Preencher'!M73</f>
        <v>0</v>
      </c>
      <c r="M64" s="15">
        <f t="shared" si="1"/>
        <v>167.31940585774058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373.83420585774053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LUCIA DE BARROS MELO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12/2023</v>
      </c>
      <c r="H65" s="14">
        <f>'[1]TCE - ANEXO III - Preencher'!I74</f>
        <v>0</v>
      </c>
      <c r="I65" s="14">
        <f>'[1]TCE - ANEXO III - Preencher'!J74</f>
        <v>620.84080000000006</v>
      </c>
      <c r="J65" s="14">
        <f>'[1]TCE - ANEXO III - Preencher'!K74</f>
        <v>0</v>
      </c>
      <c r="K65" s="15">
        <f>'[1]TCE - ANEXO III - Preencher'!L74</f>
        <v>167.31940585774058</v>
      </c>
      <c r="L65" s="15">
        <f>'[1]TCE - ANEXO III - Preencher'!M74</f>
        <v>0</v>
      </c>
      <c r="M65" s="15">
        <f t="shared" si="1"/>
        <v>167.31940585774058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252.15563417980181</v>
      </c>
      <c r="R65" s="15">
        <f>'[1]TCE - ANEXO III - Preencher'!S74</f>
        <v>79.8</v>
      </c>
      <c r="S65" s="16">
        <f t="shared" si="3"/>
        <v>172.35563417980183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962.58584003754254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MARIA BEZERRA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2238-10</v>
      </c>
      <c r="G66" s="13" t="str">
        <f>IF('[1]TCE - ANEXO III - Preencher'!H75="","",'[1]TCE - ANEXO III - Preencher'!H75)</f>
        <v>12/2023</v>
      </c>
      <c r="H66" s="14">
        <f>'[1]TCE - ANEXO III - Preencher'!I75</f>
        <v>0</v>
      </c>
      <c r="I66" s="14">
        <f>'[1]TCE - ANEXO III - Preencher'!J75</f>
        <v>341.70400000000001</v>
      </c>
      <c r="J66" s="14">
        <f>'[1]TCE - ANEXO III - Preencher'!K75</f>
        <v>0</v>
      </c>
      <c r="K66" s="15">
        <f>'[1]TCE - ANEXO III - Preencher'!L75</f>
        <v>167.31940585774058</v>
      </c>
      <c r="L66" s="15">
        <f>'[1]TCE - ANEXO III - Preencher'!M75</f>
        <v>0</v>
      </c>
      <c r="M66" s="15">
        <f t="shared" si="1"/>
        <v>167.31940585774058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511.09340585774061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MARIA DE OLIVEIRA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12/2023</v>
      </c>
      <c r="H67" s="14">
        <f>'[1]TCE - ANEXO III - Preencher'!I76</f>
        <v>0</v>
      </c>
      <c r="I67" s="14">
        <f>'[1]TCE - ANEXO III - Preencher'!J76</f>
        <v>651.22240000000011</v>
      </c>
      <c r="J67" s="14">
        <f>'[1]TCE - ANEXO III - Preencher'!K76</f>
        <v>0</v>
      </c>
      <c r="K67" s="15">
        <f>'[1]TCE - ANEXO III - Preencher'!L76</f>
        <v>167.31940585774058</v>
      </c>
      <c r="L67" s="15">
        <f>'[1]TCE - ANEXO III - Preencher'!M76</f>
        <v>0</v>
      </c>
      <c r="M67" s="15">
        <f t="shared" si="1"/>
        <v>167.31940585774058</v>
      </c>
      <c r="N67" s="15">
        <f>'[1]TCE - ANEXO III - Preencher'!O76</f>
        <v>4.3499999999999996</v>
      </c>
      <c r="O67" s="15">
        <f>'[1]TCE - ANEXO III - Preencher'!P76</f>
        <v>0</v>
      </c>
      <c r="P67" s="16">
        <f t="shared" si="2"/>
        <v>4.3499999999999996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822.89180585774068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NATASHA RIBEIRO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12/2023</v>
      </c>
      <c r="H68" s="14">
        <f>'[1]TCE - ANEXO III - Preencher'!I77</f>
        <v>0</v>
      </c>
      <c r="I68" s="14">
        <f>'[1]TCE - ANEXO III - Preencher'!J77</f>
        <v>474.60079999999999</v>
      </c>
      <c r="J68" s="14">
        <f>'[1]TCE - ANEXO III - Preencher'!K77</f>
        <v>0</v>
      </c>
      <c r="K68" s="15">
        <f>'[1]TCE - ANEXO III - Preencher'!L77</f>
        <v>167.31940585774058</v>
      </c>
      <c r="L68" s="15">
        <f>'[1]TCE - ANEXO III - Preencher'!M77</f>
        <v>0</v>
      </c>
      <c r="M68" s="15">
        <f t="shared" ref="M68:M131" si="7">K68-L68</f>
        <v>167.31940585774058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643.99020585774065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PATRICIA CARVALHO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2238-10</v>
      </c>
      <c r="G69" s="13" t="str">
        <f>IF('[1]TCE - ANEXO III - Preencher'!H78="","",'[1]TCE - ANEXO III - Preencher'!H78)</f>
        <v>12/2023</v>
      </c>
      <c r="H69" s="14">
        <f>'[1]TCE - ANEXO III - Preencher'!I78</f>
        <v>0</v>
      </c>
      <c r="I69" s="14">
        <f>'[1]TCE - ANEXO III - Preencher'!J78</f>
        <v>38.585599999999999</v>
      </c>
      <c r="J69" s="14">
        <f>'[1]TCE - ANEXO III - Preencher'!K78</f>
        <v>0</v>
      </c>
      <c r="K69" s="15">
        <f>'[1]TCE - ANEXO III - Preencher'!L78</f>
        <v>167.31940585774058</v>
      </c>
      <c r="L69" s="15">
        <f>'[1]TCE - ANEXO III - Preencher'!M78</f>
        <v>0</v>
      </c>
      <c r="M69" s="15">
        <f t="shared" si="7"/>
        <v>167.31940585774058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207.97500585774057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PATRICIA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12/2023</v>
      </c>
      <c r="H70" s="14">
        <f>'[1]TCE - ANEXO III - Preencher'!I79</f>
        <v>0</v>
      </c>
      <c r="I70" s="14">
        <f>'[1]TCE - ANEXO III - Preencher'!J79</f>
        <v>608.19840000000011</v>
      </c>
      <c r="J70" s="14">
        <f>'[1]TCE - ANEXO III - Preencher'!K79</f>
        <v>0</v>
      </c>
      <c r="K70" s="15">
        <f>'[1]TCE - ANEXO III - Preencher'!L79</f>
        <v>167.31940585774058</v>
      </c>
      <c r="L70" s="15">
        <f>'[1]TCE - ANEXO III - Preencher'!M79</f>
        <v>0</v>
      </c>
      <c r="M70" s="15">
        <f t="shared" si="7"/>
        <v>167.31940585774058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126.0778170899009</v>
      </c>
      <c r="R70" s="15">
        <f>'[1]TCE - ANEXO III - Preencher'!S79</f>
        <v>79.8</v>
      </c>
      <c r="S70" s="16">
        <f t="shared" si="9"/>
        <v>46.277817089900907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823.86562294764167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PAULA ALVES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12/2023</v>
      </c>
      <c r="H71" s="14">
        <f>'[1]TCE - ANEXO III - Preencher'!I80</f>
        <v>0</v>
      </c>
      <c r="I71" s="14">
        <f>'[1]TCE - ANEXO III - Preencher'!J80</f>
        <v>594.58399999999995</v>
      </c>
      <c r="J71" s="14">
        <f>'[1]TCE - ANEXO III - Preencher'!K80</f>
        <v>0</v>
      </c>
      <c r="K71" s="15">
        <f>'[1]TCE - ANEXO III - Preencher'!L80</f>
        <v>167.31940585774058</v>
      </c>
      <c r="L71" s="15">
        <f>'[1]TCE - ANEXO III - Preencher'!M80</f>
        <v>0</v>
      </c>
      <c r="M71" s="15">
        <f t="shared" si="7"/>
        <v>167.31940585774058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763.97340585774054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PAULA ARRUDA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12/2023</v>
      </c>
      <c r="H72" s="14">
        <f>'[1]TCE - ANEXO III - Preencher'!I81</f>
        <v>0</v>
      </c>
      <c r="I72" s="14">
        <f>'[1]TCE - ANEXO III - Preencher'!J81</f>
        <v>783.95920000000001</v>
      </c>
      <c r="J72" s="14">
        <f>'[1]TCE - ANEXO III - Preencher'!K81</f>
        <v>0</v>
      </c>
      <c r="K72" s="15">
        <f>'[1]TCE - ANEXO III - Preencher'!L81</f>
        <v>167.31940585774058</v>
      </c>
      <c r="L72" s="15">
        <f>'[1]TCE - ANEXO III - Preencher'!M81</f>
        <v>0</v>
      </c>
      <c r="M72" s="15">
        <f t="shared" si="7"/>
        <v>167.31940585774058</v>
      </c>
      <c r="N72" s="15">
        <f>'[1]TCE - ANEXO III - Preencher'!O81</f>
        <v>4.3499999999999996</v>
      </c>
      <c r="O72" s="15">
        <f>'[1]TCE - ANEXO III - Preencher'!P81</f>
        <v>0</v>
      </c>
      <c r="P72" s="16">
        <f t="shared" si="8"/>
        <v>4.3499999999999996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955.62860585774058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PAULA DA CONCEICAO SILVA HERCULANO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12/2023</v>
      </c>
      <c r="H73" s="14">
        <f>'[1]TCE - ANEXO III - Preencher'!I82</f>
        <v>0</v>
      </c>
      <c r="I73" s="14">
        <f>'[1]TCE - ANEXO III - Preencher'!J82</f>
        <v>476.80239999999998</v>
      </c>
      <c r="J73" s="14">
        <f>'[1]TCE - ANEXO III - Preencher'!K82</f>
        <v>0</v>
      </c>
      <c r="K73" s="15">
        <f>'[1]TCE - ANEXO III - Preencher'!L82</f>
        <v>167.31940585774058</v>
      </c>
      <c r="L73" s="15">
        <f>'[1]TCE - ANEXO III - Preencher'!M82</f>
        <v>0</v>
      </c>
      <c r="M73" s="15">
        <f t="shared" si="7"/>
        <v>167.31940585774058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646.19180585774063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PAULA DA CUNHA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12/2023</v>
      </c>
      <c r="H74" s="14">
        <f>'[1]TCE - ANEXO III - Preencher'!I83</f>
        <v>0</v>
      </c>
      <c r="I74" s="14">
        <f>'[1]TCE - ANEXO III - Preencher'!J83</f>
        <v>237.0224</v>
      </c>
      <c r="J74" s="14">
        <f>'[1]TCE - ANEXO III - Preencher'!K83</f>
        <v>0</v>
      </c>
      <c r="K74" s="15">
        <f>'[1]TCE - ANEXO III - Preencher'!L83</f>
        <v>167.31940585774058</v>
      </c>
      <c r="L74" s="15">
        <f>'[1]TCE - ANEXO III - Preencher'!M83</f>
        <v>0</v>
      </c>
      <c r="M74" s="15">
        <f t="shared" si="7"/>
        <v>167.31940585774058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406.4118058577406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PAULA JACOME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1421-05</v>
      </c>
      <c r="G75" s="13" t="str">
        <f>IF('[1]TCE - ANEXO III - Preencher'!H84="","",'[1]TCE - ANEXO III - Preencher'!H84)</f>
        <v>12/2023</v>
      </c>
      <c r="H75" s="14">
        <f>'[1]TCE - ANEXO III - Preencher'!I84</f>
        <v>0</v>
      </c>
      <c r="I75" s="14">
        <f>'[1]TCE - ANEXO III - Preencher'!J84</f>
        <v>1189.328</v>
      </c>
      <c r="J75" s="14">
        <f>'[1]TCE - ANEXO III - Preencher'!K84</f>
        <v>0</v>
      </c>
      <c r="K75" s="15">
        <f>'[1]TCE - ANEXO III - Preencher'!L84</f>
        <v>167.31940585774058</v>
      </c>
      <c r="L75" s="15">
        <f>'[1]TCE - ANEXO III - Preencher'!M84</f>
        <v>0</v>
      </c>
      <c r="M75" s="15">
        <f t="shared" si="7"/>
        <v>167.31940585774058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1358.7174058577405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PAULA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12/2023</v>
      </c>
      <c r="H76" s="14">
        <f>'[1]TCE - ANEXO III - Preencher'!I85</f>
        <v>0</v>
      </c>
      <c r="I76" s="14">
        <f>'[1]TCE - ANEXO III - Preencher'!J85</f>
        <v>229.3536</v>
      </c>
      <c r="J76" s="14">
        <f>'[1]TCE - ANEXO III - Preencher'!K85</f>
        <v>0</v>
      </c>
      <c r="K76" s="15">
        <f>'[1]TCE - ANEXO III - Preencher'!L85</f>
        <v>167.31940585774058</v>
      </c>
      <c r="L76" s="15">
        <f>'[1]TCE - ANEXO III - Preencher'!M85</f>
        <v>0</v>
      </c>
      <c r="M76" s="15">
        <f t="shared" si="7"/>
        <v>167.31940585774058</v>
      </c>
      <c r="N76" s="15">
        <f>'[1]TCE - ANEXO III - Preencher'!O85</f>
        <v>4.3499999999999996</v>
      </c>
      <c r="O76" s="15">
        <f>'[1]TCE - ANEXO III - Preencher'!P85</f>
        <v>0</v>
      </c>
      <c r="P76" s="16">
        <f t="shared" si="8"/>
        <v>4.3499999999999996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401.0230058577406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RAMOS FREITAS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3222-25</v>
      </c>
      <c r="G77" s="13" t="str">
        <f>IF('[1]TCE - ANEXO III - Preencher'!H86="","",'[1]TCE - ANEXO III - Preencher'!H86)</f>
        <v>12/2023</v>
      </c>
      <c r="H77" s="14">
        <f>'[1]TCE - ANEXO III - Preencher'!I86</f>
        <v>0</v>
      </c>
      <c r="I77" s="14">
        <f>'[1]TCE - ANEXO III - Preencher'!J86</f>
        <v>183.74160000000001</v>
      </c>
      <c r="J77" s="14">
        <f>'[1]TCE - ANEXO III - Preencher'!K86</f>
        <v>0</v>
      </c>
      <c r="K77" s="15">
        <f>'[1]TCE - ANEXO III - Preencher'!L86</f>
        <v>167.31940585774058</v>
      </c>
      <c r="L77" s="15">
        <f>'[1]TCE - ANEXO III - Preencher'!M86</f>
        <v>0</v>
      </c>
      <c r="M77" s="15">
        <f t="shared" si="7"/>
        <v>167.31940585774058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252.15563417980181</v>
      </c>
      <c r="R77" s="15">
        <f>'[1]TCE - ANEXO III - Preencher'!S86</f>
        <v>81.86</v>
      </c>
      <c r="S77" s="16">
        <f t="shared" si="9"/>
        <v>170.29563417980182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523.42664003754248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RODRIGUES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12/2023</v>
      </c>
      <c r="H78" s="14">
        <f>'[1]TCE - ANEXO III - Preencher'!I87</f>
        <v>0</v>
      </c>
      <c r="I78" s="14">
        <f>'[1]TCE - ANEXO III - Preencher'!J87</f>
        <v>605.59360000000004</v>
      </c>
      <c r="J78" s="14">
        <f>'[1]TCE - ANEXO III - Preencher'!K87</f>
        <v>0</v>
      </c>
      <c r="K78" s="15">
        <f>'[1]TCE - ANEXO III - Preencher'!L87</f>
        <v>167.31940585774058</v>
      </c>
      <c r="L78" s="15">
        <f>'[1]TCE - ANEXO III - Preencher'!M87</f>
        <v>0</v>
      </c>
      <c r="M78" s="15">
        <f t="shared" si="7"/>
        <v>167.31940585774058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235.24275627749802</v>
      </c>
      <c r="R78" s="15">
        <f>'[1]TCE - ANEXO III - Preencher'!S87</f>
        <v>79.8</v>
      </c>
      <c r="S78" s="16">
        <f t="shared" si="9"/>
        <v>155.44275627749801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930.42576213523864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VANESSA MARIA DE SANTANA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12/2023</v>
      </c>
      <c r="H79" s="14">
        <f>'[1]TCE - ANEXO III - Preencher'!I88</f>
        <v>0</v>
      </c>
      <c r="I79" s="14">
        <f>'[1]TCE - ANEXO III - Preencher'!J88</f>
        <v>523.85120000000006</v>
      </c>
      <c r="J79" s="14">
        <f>'[1]TCE - ANEXO III - Preencher'!K88</f>
        <v>0</v>
      </c>
      <c r="K79" s="15">
        <f>'[1]TCE - ANEXO III - Preencher'!L88</f>
        <v>167.31940585774058</v>
      </c>
      <c r="L79" s="15">
        <f>'[1]TCE - ANEXO III - Preencher'!M88</f>
        <v>0</v>
      </c>
      <c r="M79" s="15">
        <f t="shared" si="7"/>
        <v>167.31940585774058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693.24060585774066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PETRUCIA CALADO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12/2023</v>
      </c>
      <c r="H80" s="14">
        <f>'[1]TCE - ANEXO III - Preencher'!I89</f>
        <v>0</v>
      </c>
      <c r="I80" s="14">
        <f>'[1]TCE - ANEXO III - Preencher'!J89</f>
        <v>842.76559999999995</v>
      </c>
      <c r="J80" s="14">
        <f>'[1]TCE - ANEXO III - Preencher'!K89</f>
        <v>0</v>
      </c>
      <c r="K80" s="15">
        <f>'[1]TCE - ANEXO III - Preencher'!L89</f>
        <v>167.31940585774058</v>
      </c>
      <c r="L80" s="15">
        <f>'[1]TCE - ANEXO III - Preencher'!M89</f>
        <v>0</v>
      </c>
      <c r="M80" s="15">
        <f t="shared" si="7"/>
        <v>167.31940585774058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176.50894392586125</v>
      </c>
      <c r="R80" s="15">
        <f>'[1]TCE - ANEXO III - Preencher'!S89</f>
        <v>111.54</v>
      </c>
      <c r="S80" s="16">
        <f t="shared" si="9"/>
        <v>64.96894392586124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1079.4039497836018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RAIANY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2237-10</v>
      </c>
      <c r="G81" s="13" t="str">
        <f>IF('[1]TCE - ANEXO III - Preencher'!H90="","",'[1]TCE - ANEXO III - Preencher'!H90)</f>
        <v>12/2023</v>
      </c>
      <c r="H81" s="14">
        <f>'[1]TCE - ANEXO III - Preencher'!I90</f>
        <v>0</v>
      </c>
      <c r="I81" s="14">
        <f>'[1]TCE - ANEXO III - Preencher'!J90</f>
        <v>455.4864</v>
      </c>
      <c r="J81" s="14">
        <f>'[1]TCE - ANEXO III - Preencher'!K90</f>
        <v>0</v>
      </c>
      <c r="K81" s="15">
        <f>'[1]TCE - ANEXO III - Preencher'!L90</f>
        <v>167.31940585774058</v>
      </c>
      <c r="L81" s="15">
        <f>'[1]TCE - ANEXO III - Preencher'!M90</f>
        <v>0</v>
      </c>
      <c r="M81" s="15">
        <f t="shared" si="7"/>
        <v>167.31940585774058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624.8758058577406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ROSA MELO CORREA LIMA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2523-05</v>
      </c>
      <c r="G82" s="13" t="str">
        <f>IF('[1]TCE - ANEXO III - Preencher'!H91="","",'[1]TCE - ANEXO III - Preencher'!H91)</f>
        <v>12/2023</v>
      </c>
      <c r="H82" s="14">
        <f>'[1]TCE - ANEXO III - Preencher'!I91</f>
        <v>0</v>
      </c>
      <c r="I82" s="14">
        <f>'[1]TCE - ANEXO III - Preencher'!J91</f>
        <v>1979.8943999999999</v>
      </c>
      <c r="J82" s="14">
        <f>'[1]TCE - ANEXO III - Preencher'!K91</f>
        <v>0</v>
      </c>
      <c r="K82" s="15">
        <f>'[1]TCE - ANEXO III - Preencher'!L91</f>
        <v>167.31940585774058</v>
      </c>
      <c r="L82" s="15">
        <f>'[1]TCE - ANEXO III - Preencher'!M91</f>
        <v>0</v>
      </c>
      <c r="M82" s="15">
        <f t="shared" si="7"/>
        <v>167.31940585774058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2149.2838058577408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RUTE FIRMINO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12/2023</v>
      </c>
      <c r="H83" s="14">
        <f>'[1]TCE - ANEXO III - Preencher'!I92</f>
        <v>0</v>
      </c>
      <c r="I83" s="14">
        <f>'[1]TCE - ANEXO III - Preencher'!J92</f>
        <v>144.92959999999999</v>
      </c>
      <c r="J83" s="14">
        <f>'[1]TCE - ANEXO III - Preencher'!K92</f>
        <v>0</v>
      </c>
      <c r="K83" s="15">
        <f>'[1]TCE - ANEXO III - Preencher'!L92</f>
        <v>167.31940585774058</v>
      </c>
      <c r="L83" s="15">
        <f>'[1]TCE - ANEXO III - Preencher'!M92</f>
        <v>0</v>
      </c>
      <c r="M83" s="15">
        <f t="shared" si="7"/>
        <v>167.31940585774058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128.38411862203324</v>
      </c>
      <c r="R83" s="15">
        <f>'[1]TCE - ANEXO III - Preencher'!S92</f>
        <v>51.66</v>
      </c>
      <c r="S83" s="16">
        <f t="shared" si="9"/>
        <v>76.724118622033245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391.04312447977384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ANAMARIA BESSA CUNHA FORTES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12/2023</v>
      </c>
      <c r="H84" s="14">
        <f>'[1]TCE - ANEXO III - Preencher'!I93</f>
        <v>0</v>
      </c>
      <c r="I84" s="14">
        <f>'[1]TCE - ANEXO III - Preencher'!J93</f>
        <v>899.56560000000002</v>
      </c>
      <c r="J84" s="14">
        <f>'[1]TCE - ANEXO III - Preencher'!K93</f>
        <v>0</v>
      </c>
      <c r="K84" s="15">
        <f>'[1]TCE - ANEXO III - Preencher'!L93</f>
        <v>167.31940585774058</v>
      </c>
      <c r="L84" s="15">
        <f>'[1]TCE - ANEXO III - Preencher'!M93</f>
        <v>0</v>
      </c>
      <c r="M84" s="15">
        <f t="shared" si="7"/>
        <v>167.31940585774058</v>
      </c>
      <c r="N84" s="15">
        <f>'[1]TCE - ANEXO III - Preencher'!O93</f>
        <v>4.3499999999999996</v>
      </c>
      <c r="O84" s="15">
        <f>'[1]TCE - ANEXO III - Preencher'!P93</f>
        <v>0</v>
      </c>
      <c r="P84" s="16">
        <f t="shared" si="8"/>
        <v>4.3499999999999996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1071.2350058577406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ANDERSON DA SILVA MELO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12/2023</v>
      </c>
      <c r="H85" s="14">
        <f>'[1]TCE - ANEXO III - Preencher'!I94</f>
        <v>0</v>
      </c>
      <c r="I85" s="14">
        <f>'[1]TCE - ANEXO III - Preencher'!J94</f>
        <v>522.35599999999999</v>
      </c>
      <c r="J85" s="14">
        <f>'[1]TCE - ANEXO III - Preencher'!K94</f>
        <v>0</v>
      </c>
      <c r="K85" s="15">
        <f>'[1]TCE - ANEXO III - Preencher'!L94</f>
        <v>167.31940585774058</v>
      </c>
      <c r="L85" s="15">
        <f>'[1]TCE - ANEXO III - Preencher'!M94</f>
        <v>0</v>
      </c>
      <c r="M85" s="15">
        <f t="shared" si="7"/>
        <v>167.31940585774058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126.0778170899009</v>
      </c>
      <c r="R85" s="15">
        <f>'[1]TCE - ANEXO III - Preencher'!S94</f>
        <v>79.8</v>
      </c>
      <c r="S85" s="16">
        <f t="shared" si="9"/>
        <v>46.277817089900907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738.02322294764144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ANDERSON DA SILVA REIS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12/2023</v>
      </c>
      <c r="H86" s="14">
        <f>'[1]TCE - ANEXO III - Preencher'!I95</f>
        <v>0</v>
      </c>
      <c r="I86" s="14">
        <f>'[1]TCE - ANEXO III - Preencher'!J95</f>
        <v>303.23759999999999</v>
      </c>
      <c r="J86" s="14">
        <f>'[1]TCE - ANEXO III - Preencher'!K95</f>
        <v>0</v>
      </c>
      <c r="K86" s="15">
        <f>'[1]TCE - ANEXO III - Preencher'!L95</f>
        <v>167.31940585774058</v>
      </c>
      <c r="L86" s="15">
        <f>'[1]TCE - ANEXO III - Preencher'!M95</f>
        <v>0</v>
      </c>
      <c r="M86" s="15">
        <f t="shared" si="7"/>
        <v>167.31940585774058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472.62700585774058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ANDERSON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12/2023</v>
      </c>
      <c r="H87" s="14">
        <f>'[1]TCE - ANEXO III - Preencher'!I96</f>
        <v>0</v>
      </c>
      <c r="I87" s="14">
        <f>'[1]TCE - ANEXO III - Preencher'!J96</f>
        <v>760.39919999999995</v>
      </c>
      <c r="J87" s="14">
        <f>'[1]TCE - ANEXO III - Preencher'!K96</f>
        <v>0</v>
      </c>
      <c r="K87" s="15">
        <f>'[1]TCE - ANEXO III - Preencher'!L96</f>
        <v>167.31940585774058</v>
      </c>
      <c r="L87" s="15">
        <f>'[1]TCE - ANEXO III - Preencher'!M96</f>
        <v>0</v>
      </c>
      <c r="M87" s="15">
        <f t="shared" si="7"/>
        <v>167.31940585774058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252.15563417980181</v>
      </c>
      <c r="R87" s="15">
        <f>'[1]TCE - ANEXO III - Preencher'!S96</f>
        <v>79.8</v>
      </c>
      <c r="S87" s="16">
        <f t="shared" si="9"/>
        <v>172.35563417980183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1102.1442400375424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ANDERSON NOVAIS DE MELO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2521-05</v>
      </c>
      <c r="G88" s="13" t="str">
        <f>IF('[1]TCE - ANEXO III - Preencher'!H97="","",'[1]TCE - ANEXO III - Preencher'!H97)</f>
        <v>12/2023</v>
      </c>
      <c r="H88" s="14">
        <f>'[1]TCE - ANEXO III - Preencher'!I97</f>
        <v>0</v>
      </c>
      <c r="I88" s="14">
        <f>'[1]TCE - ANEXO III - Preencher'!J97</f>
        <v>321.42</v>
      </c>
      <c r="J88" s="14">
        <f>'[1]TCE - ANEXO III - Preencher'!K97</f>
        <v>0</v>
      </c>
      <c r="K88" s="15">
        <f>'[1]TCE - ANEXO III - Preencher'!L97</f>
        <v>167.31940585774058</v>
      </c>
      <c r="L88" s="15">
        <f>'[1]TCE - ANEXO III - Preencher'!M97</f>
        <v>0</v>
      </c>
      <c r="M88" s="15">
        <f t="shared" si="7"/>
        <v>167.31940585774058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490.80940585774061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ANDERSON PEREIRA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12/2023</v>
      </c>
      <c r="H89" s="14">
        <f>'[1]TCE - ANEXO III - Preencher'!I98</f>
        <v>0</v>
      </c>
      <c r="I89" s="14">
        <f>'[1]TCE - ANEXO III - Preencher'!J98</f>
        <v>155.06479999999999</v>
      </c>
      <c r="J89" s="14">
        <f>'[1]TCE - ANEXO III - Preencher'!K98</f>
        <v>0</v>
      </c>
      <c r="K89" s="15">
        <f>'[1]TCE - ANEXO III - Preencher'!L98</f>
        <v>167.31940585774058</v>
      </c>
      <c r="L89" s="15">
        <f>'[1]TCE - ANEXO III - Preencher'!M98</f>
        <v>0</v>
      </c>
      <c r="M89" s="15">
        <f t="shared" si="7"/>
        <v>167.31940585774058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324.45420585774053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ANDESON DE ALBUQUERQUE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5151-10</v>
      </c>
      <c r="G90" s="13" t="str">
        <f>IF('[1]TCE - ANEXO III - Preencher'!H99="","",'[1]TCE - ANEXO III - Preencher'!H99)</f>
        <v>12/2023</v>
      </c>
      <c r="H90" s="14">
        <f>'[1]TCE - ANEXO III - Preencher'!I99</f>
        <v>0</v>
      </c>
      <c r="I90" s="14">
        <f>'[1]TCE - ANEXO III - Preencher'!J99</f>
        <v>230.4504</v>
      </c>
      <c r="J90" s="14">
        <f>'[1]TCE - ANEXO III - Preencher'!K99</f>
        <v>0</v>
      </c>
      <c r="K90" s="15">
        <f>'[1]TCE - ANEXO III - Preencher'!L99</f>
        <v>167.31940585774058</v>
      </c>
      <c r="L90" s="15">
        <f>'[1]TCE - ANEXO III - Preencher'!M99</f>
        <v>0</v>
      </c>
      <c r="M90" s="15">
        <f t="shared" si="7"/>
        <v>167.31940585774058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172.20384773254759</v>
      </c>
      <c r="R90" s="15">
        <f>'[1]TCE - ANEXO III - Preencher'!S99</f>
        <v>80.89</v>
      </c>
      <c r="S90" s="16">
        <f t="shared" si="9"/>
        <v>91.313847732547586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491.15365359028817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ANDESON DE ALBUQUERQUE DA SILVA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5151-10</v>
      </c>
      <c r="G91" s="13" t="str">
        <f>IF('[1]TCE - ANEXO III - Preencher'!H100="","",'[1]TCE - ANEXO III - Preencher'!H100)</f>
        <v>12/2023</v>
      </c>
      <c r="H91" s="14">
        <f>'[1]TCE - ANEXO III - Preencher'!I100</f>
        <v>0</v>
      </c>
      <c r="I91" s="14">
        <f>'[1]TCE - ANEXO III - Preencher'!J100</f>
        <v>230.1832</v>
      </c>
      <c r="J91" s="14">
        <f>'[1]TCE - ANEXO III - Preencher'!K100</f>
        <v>0</v>
      </c>
      <c r="K91" s="15">
        <f>'[1]TCE - ANEXO III - Preencher'!L100</f>
        <v>167.31940585774058</v>
      </c>
      <c r="L91" s="15">
        <f>'[1]TCE - ANEXO III - Preencher'!M100</f>
        <v>0</v>
      </c>
      <c r="M91" s="15">
        <f t="shared" si="7"/>
        <v>167.31940585774058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159.08355457197251</v>
      </c>
      <c r="R91" s="15">
        <f>'[1]TCE - ANEXO III - Preencher'!S100</f>
        <v>80.89</v>
      </c>
      <c r="S91" s="16">
        <f t="shared" si="9"/>
        <v>78.193554571972513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477.76616042971312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ANDRE ANDREWS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5163-45</v>
      </c>
      <c r="G92" s="13" t="str">
        <f>IF('[1]TCE - ANEXO III - Preencher'!H101="","",'[1]TCE - ANEXO III - Preencher'!H101)</f>
        <v>12/2023</v>
      </c>
      <c r="H92" s="14">
        <f>'[1]TCE - ANEXO III - Preencher'!I101</f>
        <v>0</v>
      </c>
      <c r="I92" s="14">
        <f>'[1]TCE - ANEXO III - Preencher'!J101</f>
        <v>179.35759999999999</v>
      </c>
      <c r="J92" s="14">
        <f>'[1]TCE - ANEXO III - Preencher'!K101</f>
        <v>0</v>
      </c>
      <c r="K92" s="15">
        <f>'[1]TCE - ANEXO III - Preencher'!L101</f>
        <v>167.31940585774058</v>
      </c>
      <c r="L92" s="15">
        <f>'[1]TCE - ANEXO III - Preencher'!M101</f>
        <v>0</v>
      </c>
      <c r="M92" s="15">
        <f t="shared" si="7"/>
        <v>167.31940585774058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268.96600979178857</v>
      </c>
      <c r="R92" s="15">
        <f>'[1]TCE - ANEXO III - Preencher'!S101</f>
        <v>80.89</v>
      </c>
      <c r="S92" s="16">
        <f t="shared" si="9"/>
        <v>188.07600979178858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536.82301564952922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ANDRE JOSE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7152-10</v>
      </c>
      <c r="G93" s="13" t="str">
        <f>IF('[1]TCE - ANEXO III - Preencher'!H102="","",'[1]TCE - ANEXO III - Preencher'!H102)</f>
        <v>12/2023</v>
      </c>
      <c r="H93" s="14">
        <f>'[1]TCE - ANEXO III - Preencher'!I102</f>
        <v>0</v>
      </c>
      <c r="I93" s="14">
        <f>'[1]TCE - ANEXO III - Preencher'!J102</f>
        <v>254.708</v>
      </c>
      <c r="J93" s="14">
        <f>'[1]TCE - ANEXO III - Preencher'!K102</f>
        <v>0</v>
      </c>
      <c r="K93" s="15">
        <f>'[1]TCE - ANEXO III - Preencher'!L102</f>
        <v>167.31940585774058</v>
      </c>
      <c r="L93" s="15">
        <f>'[1]TCE - ANEXO III - Preencher'!M102</f>
        <v>0</v>
      </c>
      <c r="M93" s="15">
        <f t="shared" si="7"/>
        <v>167.31940585774058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151.29338050788107</v>
      </c>
      <c r="R93" s="15">
        <f>'[1]TCE - ANEXO III - Preencher'!S102</f>
        <v>80.42</v>
      </c>
      <c r="S93" s="16">
        <f t="shared" si="9"/>
        <v>70.873380507881066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494.97078636562162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ANDRE OLIVEIRA DA CRUZ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5163-45</v>
      </c>
      <c r="G94" s="13" t="str">
        <f>IF('[1]TCE - ANEXO III - Preencher'!H103="","",'[1]TCE - ANEXO III - Preencher'!H103)</f>
        <v>12/2023</v>
      </c>
      <c r="H94" s="14">
        <f>'[1]TCE - ANEXO III - Preencher'!I103</f>
        <v>0</v>
      </c>
      <c r="I94" s="14">
        <f>'[1]TCE - ANEXO III - Preencher'!J103</f>
        <v>196.9024</v>
      </c>
      <c r="J94" s="14">
        <f>'[1]TCE - ANEXO III - Preencher'!K103</f>
        <v>0</v>
      </c>
      <c r="K94" s="15">
        <f>'[1]TCE - ANEXO III - Preencher'!L103</f>
        <v>167.31940585774058</v>
      </c>
      <c r="L94" s="15">
        <f>'[1]TCE - ANEXO III - Preencher'!M103</f>
        <v>0</v>
      </c>
      <c r="M94" s="15">
        <f t="shared" si="7"/>
        <v>167.31940585774058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126.0778170899009</v>
      </c>
      <c r="R94" s="15">
        <f>'[1]TCE - ANEXO III - Preencher'!S103</f>
        <v>80.89</v>
      </c>
      <c r="S94" s="16">
        <f t="shared" si="9"/>
        <v>45.187817089900904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411.47962294764147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ANDRE PAIXAO DO NASCIMENTO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7241-10</v>
      </c>
      <c r="G95" s="13" t="str">
        <f>IF('[1]TCE - ANEXO III - Preencher'!H104="","",'[1]TCE - ANEXO III - Preencher'!H104)</f>
        <v>12/2023</v>
      </c>
      <c r="H95" s="14">
        <f>'[1]TCE - ANEXO III - Preencher'!I104</f>
        <v>0</v>
      </c>
      <c r="I95" s="14">
        <f>'[1]TCE - ANEXO III - Preencher'!J104</f>
        <v>392.81439999999998</v>
      </c>
      <c r="J95" s="14">
        <f>'[1]TCE - ANEXO III - Preencher'!K104</f>
        <v>0</v>
      </c>
      <c r="K95" s="15">
        <f>'[1]TCE - ANEXO III - Preencher'!L104</f>
        <v>167.31940585774058</v>
      </c>
      <c r="L95" s="15">
        <f>'[1]TCE - ANEXO III - Preencher'!M104</f>
        <v>0</v>
      </c>
      <c r="M95" s="15">
        <f t="shared" si="7"/>
        <v>167.31940585774058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562.20380585774058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ANDREA CASTRO FREITAS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12/2023</v>
      </c>
      <c r="H96" s="14">
        <f>'[1]TCE - ANEXO III - Preencher'!I105</f>
        <v>0</v>
      </c>
      <c r="I96" s="14">
        <f>'[1]TCE - ANEXO III - Preencher'!J105</f>
        <v>167.44159999999999</v>
      </c>
      <c r="J96" s="14">
        <f>'[1]TCE - ANEXO III - Preencher'!K105</f>
        <v>0</v>
      </c>
      <c r="K96" s="15">
        <f>'[1]TCE - ANEXO III - Preencher'!L105</f>
        <v>167.31940585774058</v>
      </c>
      <c r="L96" s="15">
        <f>'[1]TCE - ANEXO III - Preencher'!M105</f>
        <v>0</v>
      </c>
      <c r="M96" s="15">
        <f t="shared" si="7"/>
        <v>167.31940585774058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319.39713662774898</v>
      </c>
      <c r="R96" s="15">
        <f>'[1]TCE - ANEXO III - Preencher'!S105</f>
        <v>81.09</v>
      </c>
      <c r="S96" s="16">
        <f t="shared" si="9"/>
        <v>238.30713662774897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575.13814248548954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ANDREA LIRA PEREIRA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12/2023</v>
      </c>
      <c r="H97" s="14">
        <f>'[1]TCE - ANEXO III - Preencher'!I106</f>
        <v>0</v>
      </c>
      <c r="I97" s="14">
        <f>'[1]TCE - ANEXO III - Preencher'!J106</f>
        <v>590.13199999999995</v>
      </c>
      <c r="J97" s="14">
        <f>'[1]TCE - ANEXO III - Preencher'!K106</f>
        <v>0</v>
      </c>
      <c r="K97" s="15">
        <f>'[1]TCE - ANEXO III - Preencher'!L106</f>
        <v>167.31940585774058</v>
      </c>
      <c r="L97" s="15">
        <f>'[1]TCE - ANEXO III - Preencher'!M106</f>
        <v>0</v>
      </c>
      <c r="M97" s="15">
        <f t="shared" si="7"/>
        <v>167.31940585774058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126.0778170899009</v>
      </c>
      <c r="R97" s="15">
        <f>'[1]TCE - ANEXO III - Preencher'!S106</f>
        <v>70.239999999999995</v>
      </c>
      <c r="S97" s="16">
        <f t="shared" si="9"/>
        <v>55.837817089900909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815.35922294764146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ANDREA MAYARA ROCHA DE MELO ALBUQUERQUE UGIETTE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2237-10</v>
      </c>
      <c r="G98" s="13" t="str">
        <f>IF('[1]TCE - ANEXO III - Preencher'!H107="","",'[1]TCE - ANEXO III - Preencher'!H107)</f>
        <v>12/2023</v>
      </c>
      <c r="H98" s="14">
        <f>'[1]TCE - ANEXO III - Preencher'!I107</f>
        <v>0</v>
      </c>
      <c r="I98" s="14">
        <f>'[1]TCE - ANEXO III - Preencher'!J107</f>
        <v>580.23360000000002</v>
      </c>
      <c r="J98" s="14">
        <f>'[1]TCE - ANEXO III - Preencher'!K107</f>
        <v>0</v>
      </c>
      <c r="K98" s="15">
        <f>'[1]TCE - ANEXO III - Preencher'!L107</f>
        <v>167.31940585774058</v>
      </c>
      <c r="L98" s="15">
        <f>'[1]TCE - ANEXO III - Preencher'!M107</f>
        <v>0</v>
      </c>
      <c r="M98" s="15">
        <f t="shared" si="7"/>
        <v>167.31940585774058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749.62300585774062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ANDREA SOUZA WANDERLEY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12/2023</v>
      </c>
      <c r="H99" s="14">
        <f>'[1]TCE - ANEXO III - Preencher'!I108</f>
        <v>0</v>
      </c>
      <c r="I99" s="14">
        <f>'[1]TCE - ANEXO III - Preencher'!J108</f>
        <v>182.77600000000001</v>
      </c>
      <c r="J99" s="14">
        <f>'[1]TCE - ANEXO III - Preencher'!K108</f>
        <v>0</v>
      </c>
      <c r="K99" s="15">
        <f>'[1]TCE - ANEXO III - Preencher'!L108</f>
        <v>167.31940585774058</v>
      </c>
      <c r="L99" s="15">
        <f>'[1]TCE - ANEXO III - Preencher'!M108</f>
        <v>0</v>
      </c>
      <c r="M99" s="15">
        <f t="shared" si="7"/>
        <v>167.31940585774058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352.16540585774061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ANDREIA AUGUSTA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12/2023</v>
      </c>
      <c r="H100" s="14">
        <f>'[1]TCE - ANEXO III - Preencher'!I109</f>
        <v>0</v>
      </c>
      <c r="I100" s="14">
        <f>'[1]TCE - ANEXO III - Preencher'!J109</f>
        <v>139.6216</v>
      </c>
      <c r="J100" s="14">
        <f>'[1]TCE - ANEXO III - Preencher'!K109</f>
        <v>0</v>
      </c>
      <c r="K100" s="15">
        <f>'[1]TCE - ANEXO III - Preencher'!L109</f>
        <v>167.31940585774058</v>
      </c>
      <c r="L100" s="15">
        <f>'[1]TCE - ANEXO III - Preencher'!M109</f>
        <v>0</v>
      </c>
      <c r="M100" s="15">
        <f t="shared" si="7"/>
        <v>167.31940585774058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134.48300489589428</v>
      </c>
      <c r="R100" s="15">
        <f>'[1]TCE - ANEXO III - Preencher'!S109</f>
        <v>79.8</v>
      </c>
      <c r="S100" s="16">
        <f t="shared" si="9"/>
        <v>54.683004895894285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363.69401075363487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ANDREIA JERONIMO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12/2023</v>
      </c>
      <c r="H101" s="14">
        <f>'[1]TCE - ANEXO III - Preencher'!I110</f>
        <v>0</v>
      </c>
      <c r="I101" s="14">
        <f>'[1]TCE - ANEXO III - Preencher'!J110</f>
        <v>462.99599999999998</v>
      </c>
      <c r="J101" s="14">
        <f>'[1]TCE - ANEXO III - Preencher'!K110</f>
        <v>0</v>
      </c>
      <c r="K101" s="15">
        <f>'[1]TCE - ANEXO III - Preencher'!L110</f>
        <v>167.31940585774058</v>
      </c>
      <c r="L101" s="15">
        <f>'[1]TCE - ANEXO III - Preencher'!M110</f>
        <v>0</v>
      </c>
      <c r="M101" s="15">
        <f t="shared" si="7"/>
        <v>167.31940585774058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632.38540585774058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ANDRESA CATARINA DE OLIVEIRA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2515-10</v>
      </c>
      <c r="G102" s="13" t="str">
        <f>IF('[1]TCE - ANEXO III - Preencher'!H111="","",'[1]TCE - ANEXO III - Preencher'!H111)</f>
        <v>12/2023</v>
      </c>
      <c r="H102" s="14">
        <f>'[1]TCE - ANEXO III - Preencher'!I111</f>
        <v>0</v>
      </c>
      <c r="I102" s="14">
        <f>'[1]TCE - ANEXO III - Preencher'!J111</f>
        <v>350.81519999999989</v>
      </c>
      <c r="J102" s="14">
        <f>'[1]TCE - ANEXO III - Preencher'!K111</f>
        <v>0</v>
      </c>
      <c r="K102" s="15">
        <f>'[1]TCE - ANEXO III - Preencher'!L111</f>
        <v>167.31940585774058</v>
      </c>
      <c r="L102" s="15">
        <f>'[1]TCE - ANEXO III - Preencher'!M111</f>
        <v>0</v>
      </c>
      <c r="M102" s="15">
        <f t="shared" si="7"/>
        <v>167.31940585774058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520.20460585774049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ANDREZA CECILIA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12/2023</v>
      </c>
      <c r="H103" s="14">
        <f>'[1]TCE - ANEXO III - Preencher'!I112</f>
        <v>0</v>
      </c>
      <c r="I103" s="14">
        <f>'[1]TCE - ANEXO III - Preencher'!J112</f>
        <v>463.52480000000003</v>
      </c>
      <c r="J103" s="14">
        <f>'[1]TCE - ANEXO III - Preencher'!K112</f>
        <v>0</v>
      </c>
      <c r="K103" s="15">
        <f>'[1]TCE - ANEXO III - Preencher'!L112</f>
        <v>167.31940585774058</v>
      </c>
      <c r="L103" s="15">
        <f>'[1]TCE - ANEXO III - Preencher'!M112</f>
        <v>0</v>
      </c>
      <c r="M103" s="15">
        <f t="shared" si="7"/>
        <v>167.31940585774058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632.91420585774063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ANDREZA CRISTINA DE FREITAS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12/2023</v>
      </c>
      <c r="H104" s="14">
        <f>'[1]TCE - ANEXO III - Preencher'!I113</f>
        <v>0</v>
      </c>
      <c r="I104" s="14">
        <f>'[1]TCE - ANEXO III - Preencher'!J113</f>
        <v>624.10159999999996</v>
      </c>
      <c r="J104" s="14">
        <f>'[1]TCE - ANEXO III - Preencher'!K113</f>
        <v>0</v>
      </c>
      <c r="K104" s="15">
        <f>'[1]TCE - ANEXO III - Preencher'!L113</f>
        <v>167.31940585774058</v>
      </c>
      <c r="L104" s="15">
        <f>'[1]TCE - ANEXO III - Preencher'!M113</f>
        <v>0</v>
      </c>
      <c r="M104" s="15">
        <f t="shared" si="7"/>
        <v>167.31940585774058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252.15563417980181</v>
      </c>
      <c r="R104" s="15">
        <f>'[1]TCE - ANEXO III - Preencher'!S113</f>
        <v>79.8</v>
      </c>
      <c r="S104" s="16">
        <f t="shared" si="9"/>
        <v>172.35563417980183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965.84664003754233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ANDREZA DINIZ SOARES VALOIS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12/2023</v>
      </c>
      <c r="H105" s="14">
        <f>'[1]TCE - ANEXO III - Preencher'!I114</f>
        <v>0</v>
      </c>
      <c r="I105" s="14">
        <f>'[1]TCE - ANEXO III - Preencher'!J114</f>
        <v>1026.9456</v>
      </c>
      <c r="J105" s="14">
        <f>'[1]TCE - ANEXO III - Preencher'!K114</f>
        <v>0</v>
      </c>
      <c r="K105" s="15">
        <f>'[1]TCE - ANEXO III - Preencher'!L114</f>
        <v>167.31940585774058</v>
      </c>
      <c r="L105" s="15">
        <f>'[1]TCE - ANEXO III - Preencher'!M114</f>
        <v>0</v>
      </c>
      <c r="M105" s="15">
        <f t="shared" si="7"/>
        <v>167.31940585774058</v>
      </c>
      <c r="N105" s="15">
        <f>'[1]TCE - ANEXO III - Preencher'!O114</f>
        <v>4.3499999999999996</v>
      </c>
      <c r="O105" s="15">
        <f>'[1]TCE - ANEXO III - Preencher'!P114</f>
        <v>0</v>
      </c>
      <c r="P105" s="16">
        <f t="shared" si="8"/>
        <v>4.3499999999999996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1198.6150058577405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ANDREZA FERREIRA DE QUEIROZ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 t="str">
        <f>IF('[1]TCE - ANEXO III - Preencher'!H115="","",'[1]TCE - ANEXO III - Preencher'!H115)</f>
        <v>12/2023</v>
      </c>
      <c r="H106" s="14">
        <f>'[1]TCE - ANEXO III - Preencher'!I115</f>
        <v>0</v>
      </c>
      <c r="I106" s="14">
        <f>'[1]TCE - ANEXO III - Preencher'!J115</f>
        <v>366.89440000000002</v>
      </c>
      <c r="J106" s="14">
        <f>'[1]TCE - ANEXO III - Preencher'!K115</f>
        <v>0</v>
      </c>
      <c r="K106" s="15">
        <f>'[1]TCE - ANEXO III - Preencher'!L115</f>
        <v>167.31940585774058</v>
      </c>
      <c r="L106" s="15">
        <f>'[1]TCE - ANEXO III - Preencher'!M115</f>
        <v>0</v>
      </c>
      <c r="M106" s="15">
        <f t="shared" si="7"/>
        <v>167.31940585774058</v>
      </c>
      <c r="N106" s="15">
        <f>'[1]TCE - ANEXO III - Preencher'!O115</f>
        <v>4.3499999999999996</v>
      </c>
      <c r="O106" s="15">
        <f>'[1]TCE - ANEXO III - Preencher'!P115</f>
        <v>0</v>
      </c>
      <c r="P106" s="16">
        <f t="shared" si="8"/>
        <v>4.3499999999999996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538.56380585774059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ANDREZA MARIA DE PONTES FERREIRA SOUZA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12/2023</v>
      </c>
      <c r="H107" s="14">
        <f>'[1]TCE - ANEXO III - Preencher'!I116</f>
        <v>0</v>
      </c>
      <c r="I107" s="14">
        <f>'[1]TCE - ANEXO III - Preencher'!J116</f>
        <v>873.01040000000012</v>
      </c>
      <c r="J107" s="14">
        <f>'[1]TCE - ANEXO III - Preencher'!K116</f>
        <v>0</v>
      </c>
      <c r="K107" s="15">
        <f>'[1]TCE - ANEXO III - Preencher'!L116</f>
        <v>167.31940585774058</v>
      </c>
      <c r="L107" s="15">
        <f>'[1]TCE - ANEXO III - Preencher'!M116</f>
        <v>0</v>
      </c>
      <c r="M107" s="15">
        <f t="shared" si="7"/>
        <v>167.31940585774058</v>
      </c>
      <c r="N107" s="15">
        <f>'[1]TCE - ANEXO III - Preencher'!O116</f>
        <v>4.3499999999999996</v>
      </c>
      <c r="O107" s="15">
        <f>'[1]TCE - ANEXO III - Preencher'!P116</f>
        <v>0</v>
      </c>
      <c r="P107" s="16">
        <f t="shared" si="8"/>
        <v>4.3499999999999996</v>
      </c>
      <c r="Q107" s="15">
        <f>'[1]TCE - ANEXO III - Preencher'!R116</f>
        <v>302.58676101576214</v>
      </c>
      <c r="R107" s="15">
        <f>'[1]TCE - ANEXO III - Preencher'!S116</f>
        <v>87.29</v>
      </c>
      <c r="S107" s="16">
        <f t="shared" si="9"/>
        <v>215.29676101576212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1259.9765668735026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ANDREZA PATRICIA SILVA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 t="str">
        <f>IF('[1]TCE - ANEXO III - Preencher'!H117="","",'[1]TCE - ANEXO III - Preencher'!H117)</f>
        <v>12/2023</v>
      </c>
      <c r="H108" s="14">
        <f>'[1]TCE - ANEXO III - Preencher'!I117</f>
        <v>0</v>
      </c>
      <c r="I108" s="14">
        <f>'[1]TCE - ANEXO III - Preencher'!J117</f>
        <v>310.50400000000002</v>
      </c>
      <c r="J108" s="14">
        <f>'[1]TCE - ANEXO III - Preencher'!K117</f>
        <v>0</v>
      </c>
      <c r="K108" s="15">
        <f>'[1]TCE - ANEXO III - Preencher'!L117</f>
        <v>167.31940585774058</v>
      </c>
      <c r="L108" s="15">
        <f>'[1]TCE - ANEXO III - Preencher'!M117</f>
        <v>0</v>
      </c>
      <c r="M108" s="15">
        <f t="shared" si="7"/>
        <v>167.31940585774058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479.89340585774056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ANGELA CAVALCANTI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12/2023</v>
      </c>
      <c r="H109" s="14">
        <f>'[1]TCE - ANEXO III - Preencher'!I118</f>
        <v>0</v>
      </c>
      <c r="I109" s="14">
        <f>'[1]TCE - ANEXO III - Preencher'!J118</f>
        <v>475.4</v>
      </c>
      <c r="J109" s="14">
        <f>'[1]TCE - ANEXO III - Preencher'!K118</f>
        <v>0</v>
      </c>
      <c r="K109" s="15">
        <f>'[1]TCE - ANEXO III - Preencher'!L118</f>
        <v>167.31940585774058</v>
      </c>
      <c r="L109" s="15">
        <f>'[1]TCE - ANEXO III - Preencher'!M118</f>
        <v>0</v>
      </c>
      <c r="M109" s="15">
        <f t="shared" si="7"/>
        <v>167.31940585774058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134.48300489589428</v>
      </c>
      <c r="R109" s="15">
        <f>'[1]TCE - ANEXO III - Preencher'!S118</f>
        <v>77.69</v>
      </c>
      <c r="S109" s="16">
        <f t="shared" si="9"/>
        <v>56.793004895894285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701.5824107536348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ANGELA MARCIA DA SILVA VITORINO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12/2023</v>
      </c>
      <c r="H110" s="14">
        <f>'[1]TCE - ANEXO III - Preencher'!I119</f>
        <v>0</v>
      </c>
      <c r="I110" s="14">
        <f>'[1]TCE - ANEXO III - Preencher'!J119</f>
        <v>159.5624</v>
      </c>
      <c r="J110" s="14">
        <f>'[1]TCE - ANEXO III - Preencher'!K119</f>
        <v>0</v>
      </c>
      <c r="K110" s="15">
        <f>'[1]TCE - ANEXO III - Preencher'!L119</f>
        <v>167.31940585774058</v>
      </c>
      <c r="L110" s="15">
        <f>'[1]TCE - ANEXO III - Preencher'!M119</f>
        <v>0</v>
      </c>
      <c r="M110" s="15">
        <f t="shared" si="7"/>
        <v>167.31940585774058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134.48300489589428</v>
      </c>
      <c r="R110" s="15">
        <f>'[1]TCE - ANEXO III - Preencher'!S119</f>
        <v>81.09</v>
      </c>
      <c r="S110" s="16">
        <f t="shared" si="9"/>
        <v>53.393004895894279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382.34481075363487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ANGELA MARIA DA SILVA RIBEIRO BELISARIO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12/2023</v>
      </c>
      <c r="H111" s="14">
        <f>'[1]TCE - ANEXO III - Preencher'!I120</f>
        <v>0</v>
      </c>
      <c r="I111" s="14">
        <f>'[1]TCE - ANEXO III - Preencher'!J120</f>
        <v>875.01200000000017</v>
      </c>
      <c r="J111" s="14">
        <f>'[1]TCE - ANEXO III - Preencher'!K120</f>
        <v>0</v>
      </c>
      <c r="K111" s="15">
        <f>'[1]TCE - ANEXO III - Preencher'!L120</f>
        <v>167.31940585774058</v>
      </c>
      <c r="L111" s="15">
        <f>'[1]TCE - ANEXO III - Preencher'!M120</f>
        <v>0</v>
      </c>
      <c r="M111" s="15">
        <f t="shared" si="7"/>
        <v>167.31940585774058</v>
      </c>
      <c r="N111" s="15">
        <f>'[1]TCE - ANEXO III - Preencher'!O120</f>
        <v>4.3499999999999996</v>
      </c>
      <c r="O111" s="15">
        <f>'[1]TCE - ANEXO III - Preencher'!P120</f>
        <v>0</v>
      </c>
      <c r="P111" s="16">
        <f t="shared" si="8"/>
        <v>4.3499999999999996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1046.6814058577406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ANGELA MARIA DE OLIVEIRA GOMES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12/2023</v>
      </c>
      <c r="H112" s="14">
        <f>'[1]TCE - ANEXO III - Preencher'!I121</f>
        <v>0</v>
      </c>
      <c r="I112" s="14">
        <f>'[1]TCE - ANEXO III - Preencher'!J121</f>
        <v>297.53120000000001</v>
      </c>
      <c r="J112" s="14">
        <f>'[1]TCE - ANEXO III - Preencher'!K121</f>
        <v>0</v>
      </c>
      <c r="K112" s="15">
        <f>'[1]TCE - ANEXO III - Preencher'!L121</f>
        <v>167.31940585774058</v>
      </c>
      <c r="L112" s="15">
        <f>'[1]TCE - ANEXO III - Preencher'!M121</f>
        <v>0</v>
      </c>
      <c r="M112" s="15">
        <f t="shared" si="7"/>
        <v>167.31940585774058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126.0778170899009</v>
      </c>
      <c r="R112" s="15">
        <f>'[1]TCE - ANEXO III - Preencher'!S121</f>
        <v>25.55</v>
      </c>
      <c r="S112" s="16">
        <f t="shared" si="9"/>
        <v>100.52781708990091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567.44842294764146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ANGELA MARIA MARCELINO DE MOURA FERREIRA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12/2023</v>
      </c>
      <c r="H113" s="14">
        <f>'[1]TCE - ANEXO III - Preencher'!I122</f>
        <v>0</v>
      </c>
      <c r="I113" s="14">
        <f>'[1]TCE - ANEXO III - Preencher'!J122</f>
        <v>588.99199999999996</v>
      </c>
      <c r="J113" s="14">
        <f>'[1]TCE - ANEXO III - Preencher'!K122</f>
        <v>0</v>
      </c>
      <c r="K113" s="15">
        <f>'[1]TCE - ANEXO III - Preencher'!L122</f>
        <v>167.31940585774058</v>
      </c>
      <c r="L113" s="15">
        <f>'[1]TCE - ANEXO III - Preencher'!M122</f>
        <v>0</v>
      </c>
      <c r="M113" s="15">
        <f t="shared" si="7"/>
        <v>167.31940585774058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758.38140585774056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ANGELICA AYRES RODRIGUES DA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12/2023</v>
      </c>
      <c r="H114" s="14">
        <f>'[1]TCE - ANEXO III - Preencher'!I123</f>
        <v>0</v>
      </c>
      <c r="I114" s="14">
        <f>'[1]TCE - ANEXO III - Preencher'!J123</f>
        <v>832.99199999999996</v>
      </c>
      <c r="J114" s="14">
        <f>'[1]TCE - ANEXO III - Preencher'!K123</f>
        <v>0</v>
      </c>
      <c r="K114" s="15">
        <f>'[1]TCE - ANEXO III - Preencher'!L123</f>
        <v>167.31940585774058</v>
      </c>
      <c r="L114" s="15">
        <f>'[1]TCE - ANEXO III - Preencher'!M123</f>
        <v>0</v>
      </c>
      <c r="M114" s="15">
        <f t="shared" si="7"/>
        <v>167.31940585774058</v>
      </c>
      <c r="N114" s="15">
        <f>'[1]TCE - ANEXO III - Preencher'!O123</f>
        <v>4.3499999999999996</v>
      </c>
      <c r="O114" s="15">
        <f>'[1]TCE - ANEXO III - Preencher'!P123</f>
        <v>0</v>
      </c>
      <c r="P114" s="16">
        <f t="shared" si="8"/>
        <v>4.3499999999999996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1004.6614058577405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ANGELICA FERREIRA DE LIMA TAVARES DO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12/2023</v>
      </c>
      <c r="H115" s="14">
        <f>'[1]TCE - ANEXO III - Preencher'!I124</f>
        <v>0</v>
      </c>
      <c r="I115" s="14">
        <f>'[1]TCE - ANEXO III - Preencher'!J124</f>
        <v>661.82800000000009</v>
      </c>
      <c r="J115" s="14">
        <f>'[1]TCE - ANEXO III - Preencher'!K124</f>
        <v>0</v>
      </c>
      <c r="K115" s="15">
        <f>'[1]TCE - ANEXO III - Preencher'!L124</f>
        <v>167.31940585774058</v>
      </c>
      <c r="L115" s="15">
        <f>'[1]TCE - ANEXO III - Preencher'!M124</f>
        <v>0</v>
      </c>
      <c r="M115" s="15">
        <f t="shared" si="7"/>
        <v>167.31940585774058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831.21740585774069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ANNA KARLLA BEZERRA DE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12/2023</v>
      </c>
      <c r="H116" s="14">
        <f>'[1]TCE - ANEXO III - Preencher'!I125</f>
        <v>0</v>
      </c>
      <c r="I116" s="14">
        <f>'[1]TCE - ANEXO III - Preencher'!J125</f>
        <v>802.11520000000007</v>
      </c>
      <c r="J116" s="14">
        <f>'[1]TCE - ANEXO III - Preencher'!K125</f>
        <v>0</v>
      </c>
      <c r="K116" s="15">
        <f>'[1]TCE - ANEXO III - Preencher'!L125</f>
        <v>167.31940585774058</v>
      </c>
      <c r="L116" s="15">
        <f>'[1]TCE - ANEXO III - Preencher'!M125</f>
        <v>0</v>
      </c>
      <c r="M116" s="15">
        <f t="shared" si="7"/>
        <v>167.31940585774058</v>
      </c>
      <c r="N116" s="15">
        <f>'[1]TCE - ANEXO III - Preencher'!O125</f>
        <v>4.3499999999999996</v>
      </c>
      <c r="O116" s="15">
        <f>'[1]TCE - ANEXO III - Preencher'!P125</f>
        <v>0</v>
      </c>
      <c r="P116" s="16">
        <f t="shared" si="8"/>
        <v>4.3499999999999996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973.78460585774064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ANNY KAROLAYNE SOUZA BARBOSA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12/2023</v>
      </c>
      <c r="H117" s="14">
        <f>'[1]TCE - ANEXO III - Preencher'!I126</f>
        <v>0</v>
      </c>
      <c r="I117" s="14">
        <f>'[1]TCE - ANEXO III - Preencher'!J126</f>
        <v>18.149999999999999</v>
      </c>
      <c r="J117" s="14">
        <f>'[1]TCE - ANEXO III - Preencher'!K126</f>
        <v>0</v>
      </c>
      <c r="K117" s="15">
        <f>'[1]TCE - ANEXO III - Preencher'!L126</f>
        <v>167.31940585774058</v>
      </c>
      <c r="L117" s="15">
        <f>'[1]TCE - ANEXO III - Preencher'!M126</f>
        <v>0</v>
      </c>
      <c r="M117" s="15">
        <f t="shared" si="7"/>
        <v>167.31940585774058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159.87833333333339</v>
      </c>
      <c r="R117" s="15">
        <f>'[1]TCE - ANEXO III - Preencher'!S126</f>
        <v>39.6</v>
      </c>
      <c r="S117" s="16">
        <f t="shared" si="9"/>
        <v>120.27833333333339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307.817739191074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ANTHONY BATISTA LEITE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1422-05</v>
      </c>
      <c r="G118" s="13" t="str">
        <f>IF('[1]TCE - ANEXO III - Preencher'!H127="","",'[1]TCE - ANEXO III - Preencher'!H127)</f>
        <v>12/2023</v>
      </c>
      <c r="H118" s="14">
        <f>'[1]TCE - ANEXO III - Preencher'!I127</f>
        <v>0</v>
      </c>
      <c r="I118" s="14">
        <f>'[1]TCE - ANEXO III - Preencher'!J127</f>
        <v>1046.4944</v>
      </c>
      <c r="J118" s="14">
        <f>'[1]TCE - ANEXO III - Preencher'!K127</f>
        <v>0</v>
      </c>
      <c r="K118" s="15">
        <f>'[1]TCE - ANEXO III - Preencher'!L127</f>
        <v>167.31940585774058</v>
      </c>
      <c r="L118" s="15">
        <f>'[1]TCE - ANEXO III - Preencher'!M127</f>
        <v>0</v>
      </c>
      <c r="M118" s="15">
        <f t="shared" si="7"/>
        <v>167.31940585774058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1215.8838058577405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ANTONIO JOSE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7823-05</v>
      </c>
      <c r="G119" s="13" t="str">
        <f>IF('[1]TCE - ANEXO III - Preencher'!H128="","",'[1]TCE - ANEXO III - Preencher'!H128)</f>
        <v>12/2023</v>
      </c>
      <c r="H119" s="14">
        <f>'[1]TCE - ANEXO III - Preencher'!I128</f>
        <v>0</v>
      </c>
      <c r="I119" s="14">
        <f>'[1]TCE - ANEXO III - Preencher'!J128</f>
        <v>261.33359999999999</v>
      </c>
      <c r="J119" s="14">
        <f>'[1]TCE - ANEXO III - Preencher'!K128</f>
        <v>0</v>
      </c>
      <c r="K119" s="15">
        <f>'[1]TCE - ANEXO III - Preencher'!L128</f>
        <v>167.31940585774058</v>
      </c>
      <c r="L119" s="15">
        <f>'[1]TCE - ANEXO III - Preencher'!M128</f>
        <v>0</v>
      </c>
      <c r="M119" s="15">
        <f t="shared" si="7"/>
        <v>167.31940585774058</v>
      </c>
      <c r="N119" s="15">
        <f>'[1]TCE - ANEXO III - Preencher'!O128</f>
        <v>2.0699999999999998</v>
      </c>
      <c r="O119" s="15">
        <f>'[1]TCE - ANEXO III - Preencher'!P128</f>
        <v>0</v>
      </c>
      <c r="P119" s="16">
        <f t="shared" si="8"/>
        <v>2.0699999999999998</v>
      </c>
      <c r="Q119" s="15">
        <f>'[1]TCE - ANEXO III - Preencher'!R128</f>
        <v>252.15563417980181</v>
      </c>
      <c r="R119" s="15">
        <f>'[1]TCE - ANEXO III - Preencher'!S128</f>
        <v>95.25</v>
      </c>
      <c r="S119" s="16">
        <f t="shared" si="9"/>
        <v>156.90563417980181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587.62864003754237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ANTONIO JOSE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12/2023</v>
      </c>
      <c r="H120" s="14">
        <f>'[1]TCE - ANEXO III - Preencher'!I129</f>
        <v>0</v>
      </c>
      <c r="I120" s="14">
        <f>'[1]TCE - ANEXO III - Preencher'!J129</f>
        <v>218.9504</v>
      </c>
      <c r="J120" s="14">
        <f>'[1]TCE - ANEXO III - Preencher'!K129</f>
        <v>0</v>
      </c>
      <c r="K120" s="15">
        <f>'[1]TCE - ANEXO III - Preencher'!L129</f>
        <v>167.31940585774058</v>
      </c>
      <c r="L120" s="15">
        <f>'[1]TCE - ANEXO III - Preencher'!M129</f>
        <v>0</v>
      </c>
      <c r="M120" s="15">
        <f t="shared" si="7"/>
        <v>167.31940585774058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369.91773587868533</v>
      </c>
      <c r="R120" s="15">
        <f>'[1]TCE - ANEXO III - Preencher'!S129</f>
        <v>81.09</v>
      </c>
      <c r="S120" s="16">
        <f t="shared" si="9"/>
        <v>288.8277358786853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677.16754173642585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ANTONIO ROBERTO PANTOJA RUIVO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12/2023</v>
      </c>
      <c r="H121" s="14">
        <f>'[1]TCE - ANEXO III - Preencher'!I130</f>
        <v>0</v>
      </c>
      <c r="I121" s="14">
        <f>'[1]TCE - ANEXO III - Preencher'!J130</f>
        <v>134.30719999999999</v>
      </c>
      <c r="J121" s="14">
        <f>'[1]TCE - ANEXO III - Preencher'!K130</f>
        <v>0</v>
      </c>
      <c r="K121" s="15">
        <f>'[1]TCE - ANEXO III - Preencher'!L130</f>
        <v>167.31940585774058</v>
      </c>
      <c r="L121" s="15">
        <f>'[1]TCE - ANEXO III - Preencher'!M130</f>
        <v>0</v>
      </c>
      <c r="M121" s="15">
        <f t="shared" si="7"/>
        <v>167.31940585774058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303.69660585774056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ANTONIO ROMARIO MENDES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12/2023</v>
      </c>
      <c r="H122" s="14">
        <f>'[1]TCE - ANEXO III - Preencher'!I131</f>
        <v>0</v>
      </c>
      <c r="I122" s="14">
        <f>'[1]TCE - ANEXO III - Preencher'!J131</f>
        <v>717.60479999999995</v>
      </c>
      <c r="J122" s="14">
        <f>'[1]TCE - ANEXO III - Preencher'!K131</f>
        <v>0</v>
      </c>
      <c r="K122" s="15">
        <f>'[1]TCE - ANEXO III - Preencher'!L131</f>
        <v>167.31940585774058</v>
      </c>
      <c r="L122" s="15">
        <f>'[1]TCE - ANEXO III - Preencher'!M131</f>
        <v>0</v>
      </c>
      <c r="M122" s="15">
        <f t="shared" si="7"/>
        <v>167.31940585774058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889.27420585774053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ANTONIO SAVIO INACIO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12/2023</v>
      </c>
      <c r="H123" s="14">
        <f>'[1]TCE - ANEXO III - Preencher'!I132</f>
        <v>0</v>
      </c>
      <c r="I123" s="14">
        <f>'[1]TCE - ANEXO III - Preencher'!J132</f>
        <v>477.71600000000001</v>
      </c>
      <c r="J123" s="14">
        <f>'[1]TCE - ANEXO III - Preencher'!K132</f>
        <v>0</v>
      </c>
      <c r="K123" s="15">
        <f>'[1]TCE - ANEXO III - Preencher'!L132</f>
        <v>167.31940585774058</v>
      </c>
      <c r="L123" s="15">
        <f>'[1]TCE - ANEXO III - Preencher'!M132</f>
        <v>0</v>
      </c>
      <c r="M123" s="15">
        <f t="shared" si="7"/>
        <v>167.31940585774058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109.26744147791412</v>
      </c>
      <c r="R123" s="15">
        <f>'[1]TCE - ANEXO III - Preencher'!S132</f>
        <v>122.12</v>
      </c>
      <c r="S123" s="16">
        <f t="shared" si="9"/>
        <v>-12.852558522085886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636.53284733565465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ARTHUR FELIPE DE AGUIAR MARTINS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 t="str">
        <f>IF('[1]TCE - ANEXO III - Preencher'!H133="","",'[1]TCE - ANEXO III - Preencher'!H133)</f>
        <v>12/2023</v>
      </c>
      <c r="H124" s="14">
        <f>'[1]TCE - ANEXO III - Preencher'!I133</f>
        <v>0</v>
      </c>
      <c r="I124" s="14">
        <f>'[1]TCE - ANEXO III - Preencher'!J133</f>
        <v>478.38</v>
      </c>
      <c r="J124" s="14">
        <f>'[1]TCE - ANEXO III - Preencher'!K133</f>
        <v>0</v>
      </c>
      <c r="K124" s="15">
        <f>'[1]TCE - ANEXO III - Preencher'!L133</f>
        <v>167.31940585774058</v>
      </c>
      <c r="L124" s="15">
        <f>'[1]TCE - ANEXO III - Preencher'!M133</f>
        <v>0</v>
      </c>
      <c r="M124" s="15">
        <f t="shared" si="7"/>
        <v>167.31940585774058</v>
      </c>
      <c r="N124" s="15">
        <f>'[1]TCE - ANEXO III - Preencher'!O133</f>
        <v>2.0699999999999998</v>
      </c>
      <c r="O124" s="15">
        <f>'[1]TCE - ANEXO III - Preencher'!P133</f>
        <v>0</v>
      </c>
      <c r="P124" s="16">
        <f t="shared" si="8"/>
        <v>2.0699999999999998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647.76940585774059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ARYCIA SILVA DE LIMA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12/2023</v>
      </c>
      <c r="H125" s="14">
        <f>'[1]TCE - ANEXO III - Preencher'!I134</f>
        <v>0</v>
      </c>
      <c r="I125" s="14">
        <f>'[1]TCE - ANEXO III - Preencher'!J134</f>
        <v>162.18719999999999</v>
      </c>
      <c r="J125" s="14">
        <f>'[1]TCE - ANEXO III - Preencher'!K134</f>
        <v>0</v>
      </c>
      <c r="K125" s="15">
        <f>'[1]TCE - ANEXO III - Preencher'!L134</f>
        <v>167.31940585774058</v>
      </c>
      <c r="L125" s="15">
        <f>'[1]TCE - ANEXO III - Preencher'!M134</f>
        <v>0</v>
      </c>
      <c r="M125" s="15">
        <f t="shared" si="7"/>
        <v>167.31940585774058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319.39713662774898</v>
      </c>
      <c r="R125" s="15">
        <f>'[1]TCE - ANEXO III - Preencher'!S134</f>
        <v>81.09</v>
      </c>
      <c r="S125" s="16">
        <f t="shared" si="9"/>
        <v>238.30713662774897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569.88374248548951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AUGUSTA VERONICA DE ALMEIDA CELESTINO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12/2023</v>
      </c>
      <c r="H126" s="14">
        <f>'[1]TCE - ANEXO III - Preencher'!I135</f>
        <v>0</v>
      </c>
      <c r="I126" s="14">
        <f>'[1]TCE - ANEXO III - Preencher'!J135</f>
        <v>542.31200000000001</v>
      </c>
      <c r="J126" s="14">
        <f>'[1]TCE - ANEXO III - Preencher'!K135</f>
        <v>0</v>
      </c>
      <c r="K126" s="15">
        <f>'[1]TCE - ANEXO III - Preencher'!L135</f>
        <v>167.31940585774058</v>
      </c>
      <c r="L126" s="15">
        <f>'[1]TCE - ANEXO III - Preencher'!M135</f>
        <v>0</v>
      </c>
      <c r="M126" s="15">
        <f t="shared" si="7"/>
        <v>167.31940585774058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252.15563417980181</v>
      </c>
      <c r="R126" s="15">
        <f>'[1]TCE - ANEXO III - Preencher'!S135</f>
        <v>33.81</v>
      </c>
      <c r="S126" s="16">
        <f t="shared" si="9"/>
        <v>218.34563417980181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930.04704003754239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AUREA KATIA LINS DE ALBUQUERQUE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12/2023</v>
      </c>
      <c r="H127" s="14">
        <f>'[1]TCE - ANEXO III - Preencher'!I136</f>
        <v>0</v>
      </c>
      <c r="I127" s="14">
        <f>'[1]TCE - ANEXO III - Preencher'!J136</f>
        <v>919.10239999999988</v>
      </c>
      <c r="J127" s="14">
        <f>'[1]TCE - ANEXO III - Preencher'!K136</f>
        <v>0</v>
      </c>
      <c r="K127" s="15">
        <f>'[1]TCE - ANEXO III - Preencher'!L136</f>
        <v>167.31940585774058</v>
      </c>
      <c r="L127" s="15">
        <f>'[1]TCE - ANEXO III - Preencher'!M136</f>
        <v>0</v>
      </c>
      <c r="M127" s="15">
        <f t="shared" si="7"/>
        <v>167.31940585774058</v>
      </c>
      <c r="N127" s="15">
        <f>'[1]TCE - ANEXO III - Preencher'!O136</f>
        <v>4.3499999999999996</v>
      </c>
      <c r="O127" s="15">
        <f>'[1]TCE - ANEXO III - Preencher'!P136</f>
        <v>0</v>
      </c>
      <c r="P127" s="16">
        <f t="shared" si="8"/>
        <v>4.3499999999999996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1090.7718058577404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AURELIO JOSE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12/2023</v>
      </c>
      <c r="H128" s="14">
        <f>'[1]TCE - ANEXO III - Preencher'!I137</f>
        <v>0</v>
      </c>
      <c r="I128" s="14">
        <f>'[1]TCE - ANEXO III - Preencher'!J137</f>
        <v>581.1160000000001</v>
      </c>
      <c r="J128" s="14">
        <f>'[1]TCE - ANEXO III - Preencher'!K137</f>
        <v>0</v>
      </c>
      <c r="K128" s="15">
        <f>'[1]TCE - ANEXO III - Preencher'!L137</f>
        <v>167.31940585774058</v>
      </c>
      <c r="L128" s="15">
        <f>'[1]TCE - ANEXO III - Preencher'!M137</f>
        <v>0</v>
      </c>
      <c r="M128" s="15">
        <f t="shared" si="7"/>
        <v>167.31940585774058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750.5054058577407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AURIDENES ALVES OLIVEIRA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2112-05</v>
      </c>
      <c r="G129" s="13" t="str">
        <f>IF('[1]TCE - ANEXO III - Preencher'!H138="","",'[1]TCE - ANEXO III - Preencher'!H138)</f>
        <v>12/2023</v>
      </c>
      <c r="H129" s="14">
        <f>'[1]TCE - ANEXO III - Preencher'!I138</f>
        <v>0</v>
      </c>
      <c r="I129" s="14">
        <f>'[1]TCE - ANEXO III - Preencher'!J138</f>
        <v>455.86880000000002</v>
      </c>
      <c r="J129" s="14">
        <f>'[1]TCE - ANEXO III - Preencher'!K138</f>
        <v>0</v>
      </c>
      <c r="K129" s="15">
        <f>'[1]TCE - ANEXO III - Preencher'!L138</f>
        <v>167.31940585774058</v>
      </c>
      <c r="L129" s="15">
        <f>'[1]TCE - ANEXO III - Preencher'!M138</f>
        <v>0</v>
      </c>
      <c r="M129" s="15">
        <f t="shared" si="7"/>
        <v>167.31940585774058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625.25820585774068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BARBARA AZEVEDO NEVES CAVALCANTI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12/2023</v>
      </c>
      <c r="H130" s="14">
        <f>'[1]TCE - ANEXO III - Preencher'!I139</f>
        <v>0</v>
      </c>
      <c r="I130" s="14">
        <f>'[1]TCE - ANEXO III - Preencher'!J139</f>
        <v>661.03039999999999</v>
      </c>
      <c r="J130" s="14">
        <f>'[1]TCE - ANEXO III - Preencher'!K139</f>
        <v>0</v>
      </c>
      <c r="K130" s="15">
        <f>'[1]TCE - ANEXO III - Preencher'!L139</f>
        <v>167.31940585774058</v>
      </c>
      <c r="L130" s="15">
        <f>'[1]TCE - ANEXO III - Preencher'!M139</f>
        <v>0</v>
      </c>
      <c r="M130" s="15">
        <f t="shared" si="7"/>
        <v>167.31940585774058</v>
      </c>
      <c r="N130" s="15">
        <f>'[1]TCE - ANEXO III - Preencher'!O139</f>
        <v>16.59</v>
      </c>
      <c r="O130" s="15">
        <f>'[1]TCE - ANEXO III - Preencher'!P139</f>
        <v>0</v>
      </c>
      <c r="P130" s="16">
        <f t="shared" si="8"/>
        <v>16.59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844.93980585774057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BARBARA COSTA SIEBRA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1421-05</v>
      </c>
      <c r="G131" s="13" t="str">
        <f>IF('[1]TCE - ANEXO III - Preencher'!H140="","",'[1]TCE - ANEXO III - Preencher'!H140)</f>
        <v>12/2023</v>
      </c>
      <c r="H131" s="14">
        <f>'[1]TCE - ANEXO III - Preencher'!I140</f>
        <v>0</v>
      </c>
      <c r="I131" s="14">
        <f>'[1]TCE - ANEXO III - Preencher'!J140</f>
        <v>876.54399999999998</v>
      </c>
      <c r="J131" s="14">
        <f>'[1]TCE - ANEXO III - Preencher'!K140</f>
        <v>0</v>
      </c>
      <c r="K131" s="15">
        <f>'[1]TCE - ANEXO III - Preencher'!L140</f>
        <v>167.31940585774058</v>
      </c>
      <c r="L131" s="15">
        <f>'[1]TCE - ANEXO III - Preencher'!M140</f>
        <v>0</v>
      </c>
      <c r="M131" s="15">
        <f t="shared" si="7"/>
        <v>167.31940585774058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1045.9334058577406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BARBARA MARIA MOTA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2516-05</v>
      </c>
      <c r="G132" s="13" t="str">
        <f>IF('[1]TCE - ANEXO III - Preencher'!H141="","",'[1]TCE - ANEXO III - Preencher'!H141)</f>
        <v>12/2023</v>
      </c>
      <c r="H132" s="14">
        <f>'[1]TCE - ANEXO III - Preencher'!I141</f>
        <v>0</v>
      </c>
      <c r="I132" s="14">
        <f>'[1]TCE - ANEXO III - Preencher'!J141</f>
        <v>505.07600000000002</v>
      </c>
      <c r="J132" s="14">
        <f>'[1]TCE - ANEXO III - Preencher'!K141</f>
        <v>0</v>
      </c>
      <c r="K132" s="15">
        <f>'[1]TCE - ANEXO III - Preencher'!L141</f>
        <v>167.31940585774058</v>
      </c>
      <c r="L132" s="15">
        <f>'[1]TCE - ANEXO III - Preencher'!M141</f>
        <v>0</v>
      </c>
      <c r="M132" s="15">
        <f t="shared" ref="M132:M195" si="13">K132-L132</f>
        <v>167.31940585774058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674.46540585774062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BARBARA SANDRA CARNEIRO SILVA DE MORAES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12/2023</v>
      </c>
      <c r="H133" s="14">
        <f>'[1]TCE - ANEXO III - Preencher'!I142</f>
        <v>0</v>
      </c>
      <c r="I133" s="14">
        <f>'[1]TCE - ANEXO III - Preencher'!J142</f>
        <v>489.10079999999999</v>
      </c>
      <c r="J133" s="14">
        <f>'[1]TCE - ANEXO III - Preencher'!K142</f>
        <v>0</v>
      </c>
      <c r="K133" s="15">
        <f>'[1]TCE - ANEXO III - Preencher'!L142</f>
        <v>167.31940585774058</v>
      </c>
      <c r="L133" s="15">
        <f>'[1]TCE - ANEXO III - Preencher'!M142</f>
        <v>0</v>
      </c>
      <c r="M133" s="15">
        <f t="shared" si="13"/>
        <v>167.31940585774058</v>
      </c>
      <c r="N133" s="15">
        <f>'[1]TCE - ANEXO III - Preencher'!O142</f>
        <v>4.3499999999999996</v>
      </c>
      <c r="O133" s="15">
        <f>'[1]TCE - ANEXO III - Preencher'!P142</f>
        <v>0</v>
      </c>
      <c r="P133" s="16">
        <f t="shared" si="14"/>
        <v>4.3499999999999996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660.77020585774062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BERGUISON WILLANIS LIMA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7233-10</v>
      </c>
      <c r="G134" s="13" t="str">
        <f>IF('[1]TCE - ANEXO III - Preencher'!H143="","",'[1]TCE - ANEXO III - Preencher'!H143)</f>
        <v>12/2023</v>
      </c>
      <c r="H134" s="14">
        <f>'[1]TCE - ANEXO III - Preencher'!I143</f>
        <v>0</v>
      </c>
      <c r="I134" s="14">
        <f>'[1]TCE - ANEXO III - Preencher'!J143</f>
        <v>275.90719999999999</v>
      </c>
      <c r="J134" s="14">
        <f>'[1]TCE - ANEXO III - Preencher'!K143</f>
        <v>0</v>
      </c>
      <c r="K134" s="15">
        <f>'[1]TCE - ANEXO III - Preencher'!L143</f>
        <v>167.31940585774058</v>
      </c>
      <c r="L134" s="15">
        <f>'[1]TCE - ANEXO III - Preencher'!M143</f>
        <v>0</v>
      </c>
      <c r="M134" s="15">
        <f t="shared" si="13"/>
        <v>167.31940585774058</v>
      </c>
      <c r="N134" s="15">
        <f>'[1]TCE - ANEXO III - Preencher'!O143</f>
        <v>2.0699999999999998</v>
      </c>
      <c r="O134" s="15">
        <f>'[1]TCE - ANEXO III - Preencher'!P143</f>
        <v>0</v>
      </c>
      <c r="P134" s="16">
        <f t="shared" si="14"/>
        <v>2.0699999999999998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445.29660585774053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BIANCA CAROLINA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12/2023</v>
      </c>
      <c r="H135" s="14">
        <f>'[1]TCE - ANEXO III - Preencher'!I144</f>
        <v>0</v>
      </c>
      <c r="I135" s="14">
        <f>'[1]TCE - ANEXO III - Preencher'!J144</f>
        <v>661.19119999999998</v>
      </c>
      <c r="J135" s="14">
        <f>'[1]TCE - ANEXO III - Preencher'!K144</f>
        <v>0</v>
      </c>
      <c r="K135" s="15">
        <f>'[1]TCE - ANEXO III - Preencher'!L144</f>
        <v>167.31940585774058</v>
      </c>
      <c r="L135" s="15">
        <f>'[1]TCE - ANEXO III - Preencher'!M144</f>
        <v>0</v>
      </c>
      <c r="M135" s="15">
        <f t="shared" si="13"/>
        <v>167.31940585774058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268.96600979178857</v>
      </c>
      <c r="R135" s="15">
        <f>'[1]TCE - ANEXO III - Preencher'!S144</f>
        <v>79.8</v>
      </c>
      <c r="S135" s="16">
        <f t="shared" si="15"/>
        <v>189.16600979178855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1019.7466156495291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BIANCA FERREIRA BASTOS DE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12/2023</v>
      </c>
      <c r="H136" s="14">
        <f>'[1]TCE - ANEXO III - Preencher'!I145</f>
        <v>0</v>
      </c>
      <c r="I136" s="14">
        <f>'[1]TCE - ANEXO III - Preencher'!J145</f>
        <v>386.66320000000002</v>
      </c>
      <c r="J136" s="14">
        <f>'[1]TCE - ANEXO III - Preencher'!K145</f>
        <v>0</v>
      </c>
      <c r="K136" s="15">
        <f>'[1]TCE - ANEXO III - Preencher'!L145</f>
        <v>167.31940585774058</v>
      </c>
      <c r="L136" s="15">
        <f>'[1]TCE - ANEXO III - Preencher'!M145</f>
        <v>0</v>
      </c>
      <c r="M136" s="15">
        <f t="shared" si="13"/>
        <v>167.31940585774058</v>
      </c>
      <c r="N136" s="15">
        <f>'[1]TCE - ANEXO III - Preencher'!O145</f>
        <v>4.3499999999999996</v>
      </c>
      <c r="O136" s="15">
        <f>'[1]TCE - ANEXO III - Preencher'!P145</f>
        <v>0</v>
      </c>
      <c r="P136" s="16">
        <f t="shared" si="14"/>
        <v>4.3499999999999996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558.33260585774065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BIANKA ANDRADE DE ARAUJO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12/2023</v>
      </c>
      <c r="H137" s="14">
        <f>'[1]TCE - ANEXO III - Preencher'!I146</f>
        <v>0</v>
      </c>
      <c r="I137" s="14">
        <f>'[1]TCE - ANEXO III - Preencher'!J146</f>
        <v>255.108</v>
      </c>
      <c r="J137" s="14">
        <f>'[1]TCE - ANEXO III - Preencher'!K146</f>
        <v>0</v>
      </c>
      <c r="K137" s="15">
        <f>'[1]TCE - ANEXO III - Preencher'!L146</f>
        <v>167.31940585774058</v>
      </c>
      <c r="L137" s="15">
        <f>'[1]TCE - ANEXO III - Preencher'!M146</f>
        <v>0</v>
      </c>
      <c r="M137" s="15">
        <f t="shared" si="13"/>
        <v>167.31940585774058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424.4974058577406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BRADLEY RAMOS RIBEIRO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12/2023</v>
      </c>
      <c r="H138" s="14">
        <f>'[1]TCE - ANEXO III - Preencher'!I147</f>
        <v>0</v>
      </c>
      <c r="I138" s="14">
        <f>'[1]TCE - ANEXO III - Preencher'!J147</f>
        <v>363.7432</v>
      </c>
      <c r="J138" s="14">
        <f>'[1]TCE - ANEXO III - Preencher'!K147</f>
        <v>0</v>
      </c>
      <c r="K138" s="15">
        <f>'[1]TCE - ANEXO III - Preencher'!L147</f>
        <v>167.31940585774058</v>
      </c>
      <c r="L138" s="15">
        <f>'[1]TCE - ANEXO III - Preencher'!M147</f>
        <v>0</v>
      </c>
      <c r="M138" s="15">
        <f t="shared" si="13"/>
        <v>167.31940585774058</v>
      </c>
      <c r="N138" s="15">
        <f>'[1]TCE - ANEXO III - Preencher'!O147</f>
        <v>4.3499999999999996</v>
      </c>
      <c r="O138" s="15">
        <f>'[1]TCE - ANEXO III - Preencher'!P147</f>
        <v>0</v>
      </c>
      <c r="P138" s="16">
        <f t="shared" si="14"/>
        <v>4.3499999999999996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535.41260585774057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BRENDA FREIRE RAMOS DE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12/2023</v>
      </c>
      <c r="H139" s="14">
        <f>'[1]TCE - ANEXO III - Preencher'!I148</f>
        <v>0</v>
      </c>
      <c r="I139" s="14">
        <f>'[1]TCE - ANEXO III - Preencher'!J148</f>
        <v>384.32080000000002</v>
      </c>
      <c r="J139" s="14">
        <f>'[1]TCE - ANEXO III - Preencher'!K148</f>
        <v>0</v>
      </c>
      <c r="K139" s="15">
        <f>'[1]TCE - ANEXO III - Preencher'!L148</f>
        <v>167.31940585774058</v>
      </c>
      <c r="L139" s="15">
        <f>'[1]TCE - ANEXO III - Preencher'!M148</f>
        <v>0</v>
      </c>
      <c r="M139" s="15">
        <f t="shared" si="13"/>
        <v>167.31940585774058</v>
      </c>
      <c r="N139" s="15">
        <f>'[1]TCE - ANEXO III - Preencher'!O148</f>
        <v>4.3499999999999996</v>
      </c>
      <c r="O139" s="15">
        <f>'[1]TCE - ANEXO III - Preencher'!P148</f>
        <v>0</v>
      </c>
      <c r="P139" s="16">
        <f t="shared" si="14"/>
        <v>4.3499999999999996</v>
      </c>
      <c r="Q139" s="15">
        <f>'[1]TCE - ANEXO III - Preencher'!R148</f>
        <v>377.82344210843479</v>
      </c>
      <c r="R139" s="15">
        <f>'[1]TCE - ANEXO III - Preencher'!S148</f>
        <v>119.64</v>
      </c>
      <c r="S139" s="16">
        <f t="shared" si="15"/>
        <v>258.1834421084348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814.17364796617539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BRENNA OLIVEIRA DE MOURA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12/2023</v>
      </c>
      <c r="H140" s="14">
        <f>'[1]TCE - ANEXO III - Preencher'!I149</f>
        <v>0</v>
      </c>
      <c r="I140" s="14">
        <f>'[1]TCE - ANEXO III - Preencher'!J149</f>
        <v>624.23440000000005</v>
      </c>
      <c r="J140" s="14">
        <f>'[1]TCE - ANEXO III - Preencher'!K149</f>
        <v>0</v>
      </c>
      <c r="K140" s="15">
        <f>'[1]TCE - ANEXO III - Preencher'!L149</f>
        <v>167.31940585774058</v>
      </c>
      <c r="L140" s="15">
        <f>'[1]TCE - ANEXO III - Preencher'!M149</f>
        <v>0</v>
      </c>
      <c r="M140" s="15">
        <f t="shared" si="13"/>
        <v>167.31940585774058</v>
      </c>
      <c r="N140" s="15">
        <f>'[1]TCE - ANEXO III - Preencher'!O149</f>
        <v>2.0699999999999998</v>
      </c>
      <c r="O140" s="15">
        <f>'[1]TCE - ANEXO III - Preencher'!P149</f>
        <v>0</v>
      </c>
      <c r="P140" s="16">
        <f t="shared" si="14"/>
        <v>2.0699999999999998</v>
      </c>
      <c r="Q140" s="15">
        <f>'[1]TCE - ANEXO III - Preencher'!R149</f>
        <v>298.28166482244848</v>
      </c>
      <c r="R140" s="15">
        <f>'[1]TCE - ANEXO III - Preencher'!S149</f>
        <v>74.58</v>
      </c>
      <c r="S140" s="16">
        <f t="shared" si="15"/>
        <v>223.70166482244849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1017.3254706801891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BRENO RAMOS VERAS CAVALCANTI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12/2023</v>
      </c>
      <c r="H141" s="14">
        <f>'[1]TCE - ANEXO III - Preencher'!I150</f>
        <v>0</v>
      </c>
      <c r="I141" s="14">
        <f>'[1]TCE - ANEXO III - Preencher'!J150</f>
        <v>328.69839999999999</v>
      </c>
      <c r="J141" s="14">
        <f>'[1]TCE - ANEXO III - Preencher'!K150</f>
        <v>0</v>
      </c>
      <c r="K141" s="15">
        <f>'[1]TCE - ANEXO III - Preencher'!L150</f>
        <v>167.31940585774058</v>
      </c>
      <c r="L141" s="15">
        <f>'[1]TCE - ANEXO III - Preencher'!M150</f>
        <v>0</v>
      </c>
      <c r="M141" s="15">
        <f t="shared" si="13"/>
        <v>167.31940585774058</v>
      </c>
      <c r="N141" s="15">
        <f>'[1]TCE - ANEXO III - Preencher'!O150</f>
        <v>4.3499999999999996</v>
      </c>
      <c r="O141" s="15">
        <f>'[1]TCE - ANEXO III - Preencher'!P150</f>
        <v>0</v>
      </c>
      <c r="P141" s="16">
        <f t="shared" si="14"/>
        <v>4.3499999999999996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500.36780585774056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BRUNA ARCELINO DE FREITAS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12/2023</v>
      </c>
      <c r="H142" s="14">
        <f>'[1]TCE - ANEXO III - Preencher'!I151</f>
        <v>0</v>
      </c>
      <c r="I142" s="14">
        <f>'[1]TCE - ANEXO III - Preencher'!J151</f>
        <v>400.48160000000013</v>
      </c>
      <c r="J142" s="14">
        <f>'[1]TCE - ANEXO III - Preencher'!K151</f>
        <v>0</v>
      </c>
      <c r="K142" s="15">
        <f>'[1]TCE - ANEXO III - Preencher'!L151</f>
        <v>167.31940585774058</v>
      </c>
      <c r="L142" s="15">
        <f>'[1]TCE - ANEXO III - Preencher'!M151</f>
        <v>0</v>
      </c>
      <c r="M142" s="15">
        <f t="shared" si="13"/>
        <v>167.31940585774058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252.15563417980181</v>
      </c>
      <c r="R142" s="15">
        <f>'[1]TCE - ANEXO III - Preencher'!S151</f>
        <v>75.02</v>
      </c>
      <c r="S142" s="16">
        <f t="shared" si="15"/>
        <v>177.1356341798018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747.00664003754264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BRUNA CECILIA RODRIGUES SOBRAL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12/2023</v>
      </c>
      <c r="H143" s="14">
        <f>'[1]TCE - ANEXO III - Preencher'!I152</f>
        <v>0</v>
      </c>
      <c r="I143" s="14">
        <f>'[1]TCE - ANEXO III - Preencher'!J152</f>
        <v>344.68160000000012</v>
      </c>
      <c r="J143" s="14">
        <f>'[1]TCE - ANEXO III - Preencher'!K152</f>
        <v>0</v>
      </c>
      <c r="K143" s="15">
        <f>'[1]TCE - ANEXO III - Preencher'!L152</f>
        <v>167.31940585774058</v>
      </c>
      <c r="L143" s="15">
        <f>'[1]TCE - ANEXO III - Preencher'!M152</f>
        <v>0</v>
      </c>
      <c r="M143" s="15">
        <f t="shared" si="13"/>
        <v>167.31940585774058</v>
      </c>
      <c r="N143" s="15">
        <f>'[1]TCE - ANEXO III - Preencher'!O152</f>
        <v>4.3499999999999996</v>
      </c>
      <c r="O143" s="15">
        <f>'[1]TCE - ANEXO III - Preencher'!P152</f>
        <v>0</v>
      </c>
      <c r="P143" s="16">
        <f t="shared" si="14"/>
        <v>4.3499999999999996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516.35100585774069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BRUNA CRISTINE AZEVEDO DE ALBUQUERQUE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12/2023</v>
      </c>
      <c r="H144" s="14">
        <f>'[1]TCE - ANEXO III - Preencher'!I153</f>
        <v>0</v>
      </c>
      <c r="I144" s="14">
        <f>'[1]TCE - ANEXO III - Preencher'!J153</f>
        <v>512.00560000000007</v>
      </c>
      <c r="J144" s="14">
        <f>'[1]TCE - ANEXO III - Preencher'!K153</f>
        <v>0</v>
      </c>
      <c r="K144" s="15">
        <f>'[1]TCE - ANEXO III - Preencher'!L153</f>
        <v>167.31940585774058</v>
      </c>
      <c r="L144" s="15">
        <f>'[1]TCE - ANEXO III - Preencher'!M153</f>
        <v>0</v>
      </c>
      <c r="M144" s="15">
        <f t="shared" si="13"/>
        <v>167.31940585774058</v>
      </c>
      <c r="N144" s="15">
        <f>'[1]TCE - ANEXO III - Preencher'!O153</f>
        <v>2.0699999999999998</v>
      </c>
      <c r="O144" s="15">
        <f>'[1]TCE - ANEXO III - Preencher'!P153</f>
        <v>0</v>
      </c>
      <c r="P144" s="16">
        <f t="shared" si="14"/>
        <v>2.0699999999999998</v>
      </c>
      <c r="Q144" s="15">
        <f>'[1]TCE - ANEXO III - Preencher'!R153</f>
        <v>172.20384773254759</v>
      </c>
      <c r="R144" s="15">
        <f>'[1]TCE - ANEXO III - Preencher'!S153</f>
        <v>71.38</v>
      </c>
      <c r="S144" s="16">
        <f t="shared" si="15"/>
        <v>100.82384773254759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782.21885359028829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BRUNA ISLANY DOS SANTOS GOMES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12/2023</v>
      </c>
      <c r="H145" s="14">
        <f>'[1]TCE - ANEXO III - Preencher'!I154</f>
        <v>0</v>
      </c>
      <c r="I145" s="14">
        <f>'[1]TCE - ANEXO III - Preencher'!J154</f>
        <v>483.68079999999998</v>
      </c>
      <c r="J145" s="14">
        <f>'[1]TCE - ANEXO III - Preencher'!K154</f>
        <v>0</v>
      </c>
      <c r="K145" s="15">
        <f>'[1]TCE - ANEXO III - Preencher'!L154</f>
        <v>167.31940585774058</v>
      </c>
      <c r="L145" s="15">
        <f>'[1]TCE - ANEXO III - Preencher'!M154</f>
        <v>0</v>
      </c>
      <c r="M145" s="15">
        <f t="shared" si="13"/>
        <v>167.31940585774058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653.07020585774058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BRUNA LINS DE ARAUJO RAMOS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12/2023</v>
      </c>
      <c r="H146" s="14">
        <f>'[1]TCE - ANEXO III - Preencher'!I155</f>
        <v>0</v>
      </c>
      <c r="I146" s="14">
        <f>'[1]TCE - ANEXO III - Preencher'!J155</f>
        <v>273.61200000000002</v>
      </c>
      <c r="J146" s="14">
        <f>'[1]TCE - ANEXO III - Preencher'!K155</f>
        <v>0</v>
      </c>
      <c r="K146" s="15">
        <f>'[1]TCE - ANEXO III - Preencher'!L155</f>
        <v>167.31940585774058</v>
      </c>
      <c r="L146" s="15">
        <f>'[1]TCE - ANEXO III - Preencher'!M155</f>
        <v>0</v>
      </c>
      <c r="M146" s="15">
        <f t="shared" si="13"/>
        <v>167.31940585774058</v>
      </c>
      <c r="N146" s="15">
        <f>'[1]TCE - ANEXO III - Preencher'!O155</f>
        <v>2.0699999999999998</v>
      </c>
      <c r="O146" s="15">
        <f>'[1]TCE - ANEXO III - Preencher'!P155</f>
        <v>0</v>
      </c>
      <c r="P146" s="16">
        <f t="shared" si="14"/>
        <v>2.0699999999999998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443.00140585774062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BRUNA LOUISE SILVA PESSANHA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12/2023</v>
      </c>
      <c r="H147" s="14">
        <f>'[1]TCE - ANEXO III - Preencher'!I156</f>
        <v>0</v>
      </c>
      <c r="I147" s="14">
        <f>'[1]TCE - ANEXO III - Preencher'!J156</f>
        <v>359.2296</v>
      </c>
      <c r="J147" s="14">
        <f>'[1]TCE - ANEXO III - Preencher'!K156</f>
        <v>0</v>
      </c>
      <c r="K147" s="15">
        <f>'[1]TCE - ANEXO III - Preencher'!L156</f>
        <v>167.31940585774058</v>
      </c>
      <c r="L147" s="15">
        <f>'[1]TCE - ANEXO III - Preencher'!M156</f>
        <v>0</v>
      </c>
      <c r="M147" s="15">
        <f t="shared" si="13"/>
        <v>167.31940585774058</v>
      </c>
      <c r="N147" s="15">
        <f>'[1]TCE - ANEXO III - Preencher'!O156</f>
        <v>4.3499999999999996</v>
      </c>
      <c r="O147" s="15">
        <f>'[1]TCE - ANEXO III - Preencher'!P156</f>
        <v>0</v>
      </c>
      <c r="P147" s="16">
        <f t="shared" si="14"/>
        <v>4.3499999999999996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530.89900585774058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BRUNA MARIA DO NASCIMENTO GOMES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12/2023</v>
      </c>
      <c r="H148" s="14">
        <f>'[1]TCE - ANEXO III - Preencher'!I157</f>
        <v>0</v>
      </c>
      <c r="I148" s="14">
        <f>'[1]TCE - ANEXO III - Preencher'!J157</f>
        <v>162.6456</v>
      </c>
      <c r="J148" s="14">
        <f>'[1]TCE - ANEXO III - Preencher'!K157</f>
        <v>0</v>
      </c>
      <c r="K148" s="15">
        <f>'[1]TCE - ANEXO III - Preencher'!L157</f>
        <v>167.31940585774058</v>
      </c>
      <c r="L148" s="15">
        <f>'[1]TCE - ANEXO III - Preencher'!M157</f>
        <v>0</v>
      </c>
      <c r="M148" s="15">
        <f t="shared" si="13"/>
        <v>167.31940585774058</v>
      </c>
      <c r="N148" s="15">
        <f>'[1]TCE - ANEXO III - Preencher'!O157</f>
        <v>2.0699999999999998</v>
      </c>
      <c r="O148" s="15">
        <f>'[1]TCE - ANEXO III - Preencher'!P157</f>
        <v>0</v>
      </c>
      <c r="P148" s="16">
        <f t="shared" si="14"/>
        <v>2.0699999999999998</v>
      </c>
      <c r="Q148" s="15">
        <f>'[1]TCE - ANEXO III - Preencher'!R157</f>
        <v>298.28166482244848</v>
      </c>
      <c r="R148" s="15">
        <f>'[1]TCE - ANEXO III - Preencher'!S157</f>
        <v>78.42</v>
      </c>
      <c r="S148" s="16">
        <f t="shared" si="15"/>
        <v>219.86166482244846</v>
      </c>
      <c r="T148" s="15">
        <f>'[1]TCE - ANEXO III - Preencher'!U157</f>
        <v>78.25</v>
      </c>
      <c r="U148" s="15">
        <f>'[1]TCE - ANEXO III - Preencher'!V157</f>
        <v>0</v>
      </c>
      <c r="V148" s="16">
        <f t="shared" si="16"/>
        <v>78.25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630.14667068018912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BRUNA RAPHAELA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12/2023</v>
      </c>
      <c r="H149" s="14">
        <f>'[1]TCE - ANEXO III - Preencher'!I158</f>
        <v>0</v>
      </c>
      <c r="I149" s="14">
        <f>'[1]TCE - ANEXO III - Preencher'!J158</f>
        <v>968.30799999999999</v>
      </c>
      <c r="J149" s="14">
        <f>'[1]TCE - ANEXO III - Preencher'!K158</f>
        <v>0</v>
      </c>
      <c r="K149" s="15">
        <f>'[1]TCE - ANEXO III - Preencher'!L158</f>
        <v>167.31940585774058</v>
      </c>
      <c r="L149" s="15">
        <f>'[1]TCE - ANEXO III - Preencher'!M158</f>
        <v>0</v>
      </c>
      <c r="M149" s="15">
        <f t="shared" si="13"/>
        <v>167.31940585774058</v>
      </c>
      <c r="N149" s="15">
        <f>'[1]TCE - ANEXO III - Preencher'!O158</f>
        <v>4.3499999999999996</v>
      </c>
      <c r="O149" s="15">
        <f>'[1]TCE - ANEXO III - Preencher'!P158</f>
        <v>0</v>
      </c>
      <c r="P149" s="16">
        <f t="shared" si="14"/>
        <v>4.3499999999999996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1139.9774058577405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BRUNA SOARES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12/2023</v>
      </c>
      <c r="H150" s="14">
        <f>'[1]TCE - ANEXO III - Preencher'!I159</f>
        <v>0</v>
      </c>
      <c r="I150" s="14">
        <f>'[1]TCE - ANEXO III - Preencher'!J159</f>
        <v>179.25120000000001</v>
      </c>
      <c r="J150" s="14">
        <f>'[1]TCE - ANEXO III - Preencher'!K159</f>
        <v>0</v>
      </c>
      <c r="K150" s="15">
        <f>'[1]TCE - ANEXO III - Preencher'!L159</f>
        <v>167.31940585774058</v>
      </c>
      <c r="L150" s="15">
        <f>'[1]TCE - ANEXO III - Preencher'!M159</f>
        <v>0</v>
      </c>
      <c r="M150" s="15">
        <f t="shared" si="13"/>
        <v>167.31940585774058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268.96600979178857</v>
      </c>
      <c r="R150" s="15">
        <f>'[1]TCE - ANEXO III - Preencher'!S159</f>
        <v>75.739999999999995</v>
      </c>
      <c r="S150" s="16">
        <f t="shared" si="15"/>
        <v>193.22600979178856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541.86661564952919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BRUNNA HELENA TORRES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 t="str">
        <f>IF('[1]TCE - ANEXO III - Preencher'!H160="","",'[1]TCE - ANEXO III - Preencher'!H160)</f>
        <v>12/2023</v>
      </c>
      <c r="H151" s="14">
        <f>'[1]TCE - ANEXO III - Preencher'!I160</f>
        <v>0</v>
      </c>
      <c r="I151" s="14">
        <f>'[1]TCE - ANEXO III - Preencher'!J160</f>
        <v>328.31439999999998</v>
      </c>
      <c r="J151" s="14">
        <f>'[1]TCE - ANEXO III - Preencher'!K160</f>
        <v>0</v>
      </c>
      <c r="K151" s="15">
        <f>'[1]TCE - ANEXO III - Preencher'!L160</f>
        <v>167.31940585774058</v>
      </c>
      <c r="L151" s="15">
        <f>'[1]TCE - ANEXO III - Preencher'!M160</f>
        <v>0</v>
      </c>
      <c r="M151" s="15">
        <f t="shared" si="13"/>
        <v>167.31940585774058</v>
      </c>
      <c r="N151" s="15">
        <f>'[1]TCE - ANEXO III - Preencher'!O160</f>
        <v>4.3499999999999996</v>
      </c>
      <c r="O151" s="15">
        <f>'[1]TCE - ANEXO III - Preencher'!P160</f>
        <v>0</v>
      </c>
      <c r="P151" s="16">
        <f t="shared" si="14"/>
        <v>4.3499999999999996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499.98380585774055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BRUNNA JULLYANA CORREIA DE MELO GOES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12/2023</v>
      </c>
      <c r="H152" s="14">
        <f>'[1]TCE - ANEXO III - Preencher'!I161</f>
        <v>0</v>
      </c>
      <c r="I152" s="14">
        <f>'[1]TCE - ANEXO III - Preencher'!J161</f>
        <v>362.51600000000008</v>
      </c>
      <c r="J152" s="14">
        <f>'[1]TCE - ANEXO III - Preencher'!K161</f>
        <v>0</v>
      </c>
      <c r="K152" s="15">
        <f>'[1]TCE - ANEXO III - Preencher'!L161</f>
        <v>167.31940585774058</v>
      </c>
      <c r="L152" s="15">
        <f>'[1]TCE - ANEXO III - Preencher'!M161</f>
        <v>0</v>
      </c>
      <c r="M152" s="15">
        <f t="shared" si="13"/>
        <v>167.31940585774058</v>
      </c>
      <c r="N152" s="15">
        <f>'[1]TCE - ANEXO III - Preencher'!O161</f>
        <v>4.3499999999999996</v>
      </c>
      <c r="O152" s="15">
        <f>'[1]TCE - ANEXO III - Preencher'!P161</f>
        <v>0</v>
      </c>
      <c r="P152" s="16">
        <f t="shared" si="14"/>
        <v>4.3499999999999996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120.26</v>
      </c>
      <c r="U152" s="15">
        <f>'[1]TCE - ANEXO III - Preencher'!V161</f>
        <v>0</v>
      </c>
      <c r="V152" s="16">
        <f t="shared" si="16"/>
        <v>120.26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654.44540585774064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BRUNO AUGUSTO SILVA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4141-05</v>
      </c>
      <c r="G153" s="13" t="str">
        <f>IF('[1]TCE - ANEXO III - Preencher'!H162="","",'[1]TCE - ANEXO III - Preencher'!H162)</f>
        <v>12/2023</v>
      </c>
      <c r="H153" s="14">
        <f>'[1]TCE - ANEXO III - Preencher'!I162</f>
        <v>0</v>
      </c>
      <c r="I153" s="14">
        <f>'[1]TCE - ANEXO III - Preencher'!J162</f>
        <v>241.10079999999999</v>
      </c>
      <c r="J153" s="14">
        <f>'[1]TCE - ANEXO III - Preencher'!K162</f>
        <v>0</v>
      </c>
      <c r="K153" s="15">
        <f>'[1]TCE - ANEXO III - Preencher'!L162</f>
        <v>167.31940585774058</v>
      </c>
      <c r="L153" s="15">
        <f>'[1]TCE - ANEXO III - Preencher'!M162</f>
        <v>0</v>
      </c>
      <c r="M153" s="15">
        <f t="shared" si="13"/>
        <v>167.31940585774058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410.49020585774059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BRUNO CESAR VENTURA FRAGOSO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 t="str">
        <f>IF('[1]TCE - ANEXO III - Preencher'!H163="","",'[1]TCE - ANEXO III - Preencher'!H163)</f>
        <v>12/2023</v>
      </c>
      <c r="H154" s="14">
        <f>'[1]TCE - ANEXO III - Preencher'!I163</f>
        <v>0</v>
      </c>
      <c r="I154" s="14">
        <f>'[1]TCE - ANEXO III - Preencher'!J163</f>
        <v>172.14879999999999</v>
      </c>
      <c r="J154" s="14">
        <f>'[1]TCE - ANEXO III - Preencher'!K163</f>
        <v>0</v>
      </c>
      <c r="K154" s="15">
        <f>'[1]TCE - ANEXO III - Preencher'!L163</f>
        <v>167.31940585774058</v>
      </c>
      <c r="L154" s="15">
        <f>'[1]TCE - ANEXO III - Preencher'!M163</f>
        <v>0</v>
      </c>
      <c r="M154" s="15">
        <f t="shared" si="13"/>
        <v>167.31940585774058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134.48300489589428</v>
      </c>
      <c r="R154" s="15">
        <f>'[1]TCE - ANEXO III - Preencher'!S163</f>
        <v>80.89</v>
      </c>
      <c r="S154" s="16">
        <f t="shared" si="15"/>
        <v>53.593004895894282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395.13121075363489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BRUNO JOSE DA SILVA NASCIMENTO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12/2023</v>
      </c>
      <c r="H155" s="14">
        <f>'[1]TCE - ANEXO III - Preencher'!I164</f>
        <v>0</v>
      </c>
      <c r="I155" s="14">
        <f>'[1]TCE - ANEXO III - Preencher'!J164</f>
        <v>160.8272</v>
      </c>
      <c r="J155" s="14">
        <f>'[1]TCE - ANEXO III - Preencher'!K164</f>
        <v>0</v>
      </c>
      <c r="K155" s="15">
        <f>'[1]TCE - ANEXO III - Preencher'!L164</f>
        <v>167.31940585774058</v>
      </c>
      <c r="L155" s="15">
        <f>'[1]TCE - ANEXO III - Preencher'!M164</f>
        <v>0</v>
      </c>
      <c r="M155" s="15">
        <f t="shared" si="13"/>
        <v>167.31940585774058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319.39713662774898</v>
      </c>
      <c r="R155" s="15">
        <f>'[1]TCE - ANEXO III - Preencher'!S164</f>
        <v>130.44999999999999</v>
      </c>
      <c r="S155" s="16">
        <f t="shared" si="15"/>
        <v>188.94713662774899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519.16374248548959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CAIO EDUARDO XAVIER DE ALBUQUERQUE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5163-45</v>
      </c>
      <c r="G156" s="13" t="str">
        <f>IF('[1]TCE - ANEXO III - Preencher'!H165="","",'[1]TCE - ANEXO III - Preencher'!H165)</f>
        <v>12/2023</v>
      </c>
      <c r="H156" s="14">
        <f>'[1]TCE - ANEXO III - Preencher'!I165</f>
        <v>0</v>
      </c>
      <c r="I156" s="14">
        <f>'[1]TCE - ANEXO III - Preencher'!J165</f>
        <v>260.71440000000001</v>
      </c>
      <c r="J156" s="14">
        <f>'[1]TCE - ANEXO III - Preencher'!K165</f>
        <v>0</v>
      </c>
      <c r="K156" s="15">
        <f>'[1]TCE - ANEXO III - Preencher'!L165</f>
        <v>167.31940585774058</v>
      </c>
      <c r="L156" s="15">
        <f>'[1]TCE - ANEXO III - Preencher'!M165</f>
        <v>0</v>
      </c>
      <c r="M156" s="15">
        <f t="shared" si="13"/>
        <v>167.31940585774058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430.10380585774061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CAMILA CAVALCANTE DE FREITAS LOLA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1421-05</v>
      </c>
      <c r="G157" s="13" t="str">
        <f>IF('[1]TCE - ANEXO III - Preencher'!H166="","",'[1]TCE - ANEXO III - Preencher'!H166)</f>
        <v>12/2023</v>
      </c>
      <c r="H157" s="14">
        <f>'[1]TCE - ANEXO III - Preencher'!I166</f>
        <v>0</v>
      </c>
      <c r="I157" s="14">
        <f>'[1]TCE - ANEXO III - Preencher'!J166</f>
        <v>808.47839999999997</v>
      </c>
      <c r="J157" s="14">
        <f>'[1]TCE - ANEXO III - Preencher'!K166</f>
        <v>0</v>
      </c>
      <c r="K157" s="15">
        <f>'[1]TCE - ANEXO III - Preencher'!L166</f>
        <v>167.31940585774058</v>
      </c>
      <c r="L157" s="15">
        <f>'[1]TCE - ANEXO III - Preencher'!M166</f>
        <v>0</v>
      </c>
      <c r="M157" s="15">
        <f t="shared" si="13"/>
        <v>167.31940585774058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977.86780585774056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CAMILA DO NASCIMENTO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2238-10</v>
      </c>
      <c r="G158" s="13" t="str">
        <f>IF('[1]TCE - ANEXO III - Preencher'!H167="","",'[1]TCE - ANEXO III - Preencher'!H167)</f>
        <v>12/2023</v>
      </c>
      <c r="H158" s="14">
        <f>'[1]TCE - ANEXO III - Preencher'!I167</f>
        <v>0</v>
      </c>
      <c r="I158" s="14">
        <f>'[1]TCE - ANEXO III - Preencher'!J167</f>
        <v>329.69600000000003</v>
      </c>
      <c r="J158" s="14">
        <f>'[1]TCE - ANEXO III - Preencher'!K167</f>
        <v>0</v>
      </c>
      <c r="K158" s="15">
        <f>'[1]TCE - ANEXO III - Preencher'!L167</f>
        <v>167.31940585774058</v>
      </c>
      <c r="L158" s="15">
        <f>'[1]TCE - ANEXO III - Preencher'!M167</f>
        <v>0</v>
      </c>
      <c r="M158" s="15">
        <f t="shared" si="13"/>
        <v>167.31940585774058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499.08540585774057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CAMILA PESSOA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12/2023</v>
      </c>
      <c r="H159" s="14">
        <f>'[1]TCE - ANEXO III - Preencher'!I168</f>
        <v>0</v>
      </c>
      <c r="I159" s="14">
        <f>'[1]TCE - ANEXO III - Preencher'!J168</f>
        <v>781.16480000000001</v>
      </c>
      <c r="J159" s="14">
        <f>'[1]TCE - ANEXO III - Preencher'!K168</f>
        <v>0</v>
      </c>
      <c r="K159" s="15">
        <f>'[1]TCE - ANEXO III - Preencher'!L168</f>
        <v>167.31940585774058</v>
      </c>
      <c r="L159" s="15">
        <f>'[1]TCE - ANEXO III - Preencher'!M168</f>
        <v>0</v>
      </c>
      <c r="M159" s="15">
        <f t="shared" si="13"/>
        <v>167.31940585774058</v>
      </c>
      <c r="N159" s="15">
        <f>'[1]TCE - ANEXO III - Preencher'!O168</f>
        <v>4.3499999999999996</v>
      </c>
      <c r="O159" s="15">
        <f>'[1]TCE - ANEXO III - Preencher'!P168</f>
        <v>0</v>
      </c>
      <c r="P159" s="16">
        <f t="shared" si="14"/>
        <v>4.3499999999999996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952.83420585774059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CAMILA TAVARES DE SOUZA SOARES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2237-10</v>
      </c>
      <c r="G160" s="13" t="str">
        <f>IF('[1]TCE - ANEXO III - Preencher'!H169="","",'[1]TCE - ANEXO III - Preencher'!H169)</f>
        <v>12/2023</v>
      </c>
      <c r="H160" s="14">
        <f>'[1]TCE - ANEXO III - Preencher'!I169</f>
        <v>0</v>
      </c>
      <c r="I160" s="14">
        <f>'[1]TCE - ANEXO III - Preencher'!J169</f>
        <v>470.02080000000001</v>
      </c>
      <c r="J160" s="14">
        <f>'[1]TCE - ANEXO III - Preencher'!K169</f>
        <v>0</v>
      </c>
      <c r="K160" s="15">
        <f>'[1]TCE - ANEXO III - Preencher'!L169</f>
        <v>167.31940585774058</v>
      </c>
      <c r="L160" s="15">
        <f>'[1]TCE - ANEXO III - Preencher'!M169</f>
        <v>0</v>
      </c>
      <c r="M160" s="15">
        <f t="shared" si="13"/>
        <v>167.31940585774058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639.41020585774061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CAMILE VITORIA CONCEICAO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12/2023</v>
      </c>
      <c r="H161" s="14">
        <f>'[1]TCE - ANEXO III - Preencher'!I170</f>
        <v>0</v>
      </c>
      <c r="I161" s="14">
        <f>'[1]TCE - ANEXO III - Preencher'!J170</f>
        <v>579.70240000000001</v>
      </c>
      <c r="J161" s="14">
        <f>'[1]TCE - ANEXO III - Preencher'!K170</f>
        <v>0</v>
      </c>
      <c r="K161" s="15">
        <f>'[1]TCE - ANEXO III - Preencher'!L170</f>
        <v>167.31940585774058</v>
      </c>
      <c r="L161" s="15">
        <f>'[1]TCE - ANEXO III - Preencher'!M170</f>
        <v>0</v>
      </c>
      <c r="M161" s="15">
        <f t="shared" si="13"/>
        <v>167.31940585774058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749.09180585774061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CAMILLA MARCOLINO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12/2023</v>
      </c>
      <c r="H162" s="14">
        <f>'[1]TCE - ANEXO III - Preencher'!I171</f>
        <v>0</v>
      </c>
      <c r="I162" s="14">
        <f>'[1]TCE - ANEXO III - Preencher'!J171</f>
        <v>627.1303999999999</v>
      </c>
      <c r="J162" s="14">
        <f>'[1]TCE - ANEXO III - Preencher'!K171</f>
        <v>0</v>
      </c>
      <c r="K162" s="15">
        <f>'[1]TCE - ANEXO III - Preencher'!L171</f>
        <v>167.31940585774058</v>
      </c>
      <c r="L162" s="15">
        <f>'[1]TCE - ANEXO III - Preencher'!M171</f>
        <v>0</v>
      </c>
      <c r="M162" s="15">
        <f t="shared" si="13"/>
        <v>167.31940585774058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252.15563417980181</v>
      </c>
      <c r="R162" s="15">
        <f>'[1]TCE - ANEXO III - Preencher'!S171</f>
        <v>77.69</v>
      </c>
      <c r="S162" s="16">
        <f t="shared" si="15"/>
        <v>174.46563417980181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970.98544003754228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CAMYLLE VICTORIA DE OLIVEIRA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12/2023</v>
      </c>
      <c r="H163" s="14">
        <f>'[1]TCE - ANEXO III - Preencher'!I172</f>
        <v>0</v>
      </c>
      <c r="I163" s="14">
        <f>'[1]TCE - ANEXO III - Preencher'!J172</f>
        <v>222.60159999999999</v>
      </c>
      <c r="J163" s="14">
        <f>'[1]TCE - ANEXO III - Preencher'!K172</f>
        <v>0</v>
      </c>
      <c r="K163" s="15">
        <f>'[1]TCE - ANEXO III - Preencher'!L172</f>
        <v>167.31940585774058</v>
      </c>
      <c r="L163" s="15">
        <f>'[1]TCE - ANEXO III - Preencher'!M172</f>
        <v>0</v>
      </c>
      <c r="M163" s="15">
        <f t="shared" si="13"/>
        <v>167.31940585774058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126.0778170899009</v>
      </c>
      <c r="R163" s="15">
        <f>'[1]TCE - ANEXO III - Preencher'!S172</f>
        <v>73.069999999999993</v>
      </c>
      <c r="S163" s="16">
        <f t="shared" si="15"/>
        <v>53.007817089900911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444.99882294764149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CARINA PEREIRA DANTAS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12/2023</v>
      </c>
      <c r="H164" s="14">
        <f>'[1]TCE - ANEXO III - Preencher'!I173</f>
        <v>0</v>
      </c>
      <c r="I164" s="14">
        <f>'[1]TCE - ANEXO III - Preencher'!J173</f>
        <v>310.99919999999997</v>
      </c>
      <c r="J164" s="14">
        <f>'[1]TCE - ANEXO III - Preencher'!K173</f>
        <v>0</v>
      </c>
      <c r="K164" s="15">
        <f>'[1]TCE - ANEXO III - Preencher'!L173</f>
        <v>167.31940585774058</v>
      </c>
      <c r="L164" s="15">
        <f>'[1]TCE - ANEXO III - Preencher'!M173</f>
        <v>0</v>
      </c>
      <c r="M164" s="15">
        <f t="shared" si="13"/>
        <v>167.31940585774058</v>
      </c>
      <c r="N164" s="15">
        <f>'[1]TCE - ANEXO III - Preencher'!O173</f>
        <v>4.3499999999999996</v>
      </c>
      <c r="O164" s="15">
        <f>'[1]TCE - ANEXO III - Preencher'!P173</f>
        <v>0</v>
      </c>
      <c r="P164" s="16">
        <f t="shared" si="14"/>
        <v>4.3499999999999996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482.66860585774054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CARLA JULIANA ALEXANDRE FERREIRA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1421-05</v>
      </c>
      <c r="G165" s="13" t="str">
        <f>IF('[1]TCE - ANEXO III - Preencher'!H174="","",'[1]TCE - ANEXO III - Preencher'!H174)</f>
        <v>12/2023</v>
      </c>
      <c r="H165" s="14">
        <f>'[1]TCE - ANEXO III - Preencher'!I174</f>
        <v>0</v>
      </c>
      <c r="I165" s="14">
        <f>'[1]TCE - ANEXO III - Preencher'!J174</f>
        <v>725.97200000000009</v>
      </c>
      <c r="J165" s="14">
        <f>'[1]TCE - ANEXO III - Preencher'!K174</f>
        <v>0</v>
      </c>
      <c r="K165" s="15">
        <f>'[1]TCE - ANEXO III - Preencher'!L174</f>
        <v>167.31940585774058</v>
      </c>
      <c r="L165" s="15">
        <f>'[1]TCE - ANEXO III - Preencher'!M174</f>
        <v>0</v>
      </c>
      <c r="M165" s="15">
        <f t="shared" si="13"/>
        <v>167.31940585774058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895.36140585774069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CARLA RODRIGUES DOS SANTOS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12/2023</v>
      </c>
      <c r="H166" s="14">
        <f>'[1]TCE - ANEXO III - Preencher'!I175</f>
        <v>0</v>
      </c>
      <c r="I166" s="14">
        <f>'[1]TCE - ANEXO III - Preencher'!J175</f>
        <v>255.572</v>
      </c>
      <c r="J166" s="14">
        <f>'[1]TCE - ANEXO III - Preencher'!K175</f>
        <v>0</v>
      </c>
      <c r="K166" s="15">
        <f>'[1]TCE - ANEXO III - Preencher'!L175</f>
        <v>167.31940585774058</v>
      </c>
      <c r="L166" s="15">
        <f>'[1]TCE - ANEXO III - Preencher'!M175</f>
        <v>0</v>
      </c>
      <c r="M166" s="15">
        <f t="shared" si="13"/>
        <v>167.31940585774058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319.39713662774898</v>
      </c>
      <c r="R166" s="15">
        <f>'[1]TCE - ANEXO III - Preencher'!S175</f>
        <v>127.24</v>
      </c>
      <c r="S166" s="16">
        <f t="shared" si="15"/>
        <v>192.15713662774897</v>
      </c>
      <c r="T166" s="15">
        <f>'[1]TCE - ANEXO III - Preencher'!U175</f>
        <v>80.95</v>
      </c>
      <c r="U166" s="15">
        <f>'[1]TCE - ANEXO III - Preencher'!V175</f>
        <v>0</v>
      </c>
      <c r="V166" s="16">
        <f t="shared" si="16"/>
        <v>80.95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698.06854248548962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CARLEIDE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12/2023</v>
      </c>
      <c r="H167" s="14">
        <f>'[1]TCE - ANEXO III - Preencher'!I176</f>
        <v>0</v>
      </c>
      <c r="I167" s="14">
        <f>'[1]TCE - ANEXO III - Preencher'!J176</f>
        <v>579.64800000000002</v>
      </c>
      <c r="J167" s="14">
        <f>'[1]TCE - ANEXO III - Preencher'!K176</f>
        <v>0</v>
      </c>
      <c r="K167" s="15">
        <f>'[1]TCE - ANEXO III - Preencher'!L176</f>
        <v>167.31940585774058</v>
      </c>
      <c r="L167" s="15">
        <f>'[1]TCE - ANEXO III - Preencher'!M176</f>
        <v>0</v>
      </c>
      <c r="M167" s="15">
        <f t="shared" si="13"/>
        <v>167.31940585774058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134.48300489589428</v>
      </c>
      <c r="R167" s="15">
        <f>'[1]TCE - ANEXO III - Preencher'!S176</f>
        <v>58.75</v>
      </c>
      <c r="S167" s="16">
        <f t="shared" si="15"/>
        <v>75.733004895894283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824.77041075363491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CARLIANA FERREIRA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12/2023</v>
      </c>
      <c r="H168" s="14">
        <f>'[1]TCE - ANEXO III - Preencher'!I177</f>
        <v>0</v>
      </c>
      <c r="I168" s="14">
        <f>'[1]TCE - ANEXO III - Preencher'!J177</f>
        <v>550.07360000000006</v>
      </c>
      <c r="J168" s="14">
        <f>'[1]TCE - ANEXO III - Preencher'!K177</f>
        <v>0</v>
      </c>
      <c r="K168" s="15">
        <f>'[1]TCE - ANEXO III - Preencher'!L177</f>
        <v>167.31940585774058</v>
      </c>
      <c r="L168" s="15">
        <f>'[1]TCE - ANEXO III - Preencher'!M177</f>
        <v>0</v>
      </c>
      <c r="M168" s="15">
        <f t="shared" si="13"/>
        <v>167.31940585774058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126.0778170899009</v>
      </c>
      <c r="R168" s="15">
        <f>'[1]TCE - ANEXO III - Preencher'!S177</f>
        <v>79.8</v>
      </c>
      <c r="S168" s="16">
        <f t="shared" si="15"/>
        <v>46.277817089900907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765.74082294764162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CARLOS ALBERTO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7711-05</v>
      </c>
      <c r="G169" s="13" t="str">
        <f>IF('[1]TCE - ANEXO III - Preencher'!H178="","",'[1]TCE - ANEXO III - Preencher'!H178)</f>
        <v>12/2023</v>
      </c>
      <c r="H169" s="14">
        <f>'[1]TCE - ANEXO III - Preencher'!I178</f>
        <v>0</v>
      </c>
      <c r="I169" s="14">
        <f>'[1]TCE - ANEXO III - Preencher'!J178</f>
        <v>306.73120000000011</v>
      </c>
      <c r="J169" s="14">
        <f>'[1]TCE - ANEXO III - Preencher'!K178</f>
        <v>0</v>
      </c>
      <c r="K169" s="15">
        <f>'[1]TCE - ANEXO III - Preencher'!L178</f>
        <v>167.31940585774058</v>
      </c>
      <c r="L169" s="15">
        <f>'[1]TCE - ANEXO III - Preencher'!M178</f>
        <v>0</v>
      </c>
      <c r="M169" s="15">
        <f t="shared" si="13"/>
        <v>167.31940585774058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476.12060585774071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CARLOS ALEXANDRE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3172-10</v>
      </c>
      <c r="G170" s="13" t="str">
        <f>IF('[1]TCE - ANEXO III - Preencher'!H179="","",'[1]TCE - ANEXO III - Preencher'!H179)</f>
        <v>12/2023</v>
      </c>
      <c r="H170" s="14">
        <f>'[1]TCE - ANEXO III - Preencher'!I179</f>
        <v>0</v>
      </c>
      <c r="I170" s="14">
        <f>'[1]TCE - ANEXO III - Preencher'!J179</f>
        <v>210.10319999999999</v>
      </c>
      <c r="J170" s="14">
        <f>'[1]TCE - ANEXO III - Preencher'!K179</f>
        <v>0</v>
      </c>
      <c r="K170" s="15">
        <f>'[1]TCE - ANEXO III - Preencher'!L179</f>
        <v>167.31940585774058</v>
      </c>
      <c r="L170" s="15">
        <f>'[1]TCE - ANEXO III - Preencher'!M179</f>
        <v>0</v>
      </c>
      <c r="M170" s="15">
        <f t="shared" si="13"/>
        <v>167.31940585774058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379.49260585774056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CARLOS EDUARDO ALBUQUERQUE DE MOURA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12/2023</v>
      </c>
      <c r="H171" s="14">
        <f>'[1]TCE - ANEXO III - Preencher'!I180</f>
        <v>0</v>
      </c>
      <c r="I171" s="14">
        <f>'[1]TCE - ANEXO III - Preencher'!J180</f>
        <v>215.17599999999999</v>
      </c>
      <c r="J171" s="14">
        <f>'[1]TCE - ANEXO III - Preencher'!K180</f>
        <v>0</v>
      </c>
      <c r="K171" s="15">
        <f>'[1]TCE - ANEXO III - Preencher'!L180</f>
        <v>167.31940585774058</v>
      </c>
      <c r="L171" s="15">
        <f>'[1]TCE - ANEXO III - Preencher'!M180</f>
        <v>0</v>
      </c>
      <c r="M171" s="15">
        <f t="shared" si="13"/>
        <v>167.31940585774058</v>
      </c>
      <c r="N171" s="15">
        <f>'[1]TCE - ANEXO III - Preencher'!O180</f>
        <v>4.3499999999999996</v>
      </c>
      <c r="O171" s="15">
        <f>'[1]TCE - ANEXO III - Preencher'!P180</f>
        <v>0</v>
      </c>
      <c r="P171" s="16">
        <f t="shared" si="14"/>
        <v>4.3499999999999996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386.84540585774062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CARLOS EDUARDO SANTOS REGO BARROS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1312-10</v>
      </c>
      <c r="G172" s="13" t="str">
        <f>IF('[1]TCE - ANEXO III - Preencher'!H181="","",'[1]TCE - ANEXO III - Preencher'!H181)</f>
        <v>12/2023</v>
      </c>
      <c r="H172" s="14">
        <f>'[1]TCE - ANEXO III - Preencher'!I181</f>
        <v>0</v>
      </c>
      <c r="I172" s="14">
        <f>'[1]TCE - ANEXO III - Preencher'!J181</f>
        <v>831.81040000000007</v>
      </c>
      <c r="J172" s="14">
        <f>'[1]TCE - ANEXO III - Preencher'!K181</f>
        <v>0</v>
      </c>
      <c r="K172" s="15">
        <f>'[1]TCE - ANEXO III - Preencher'!L181</f>
        <v>167.31940585774058</v>
      </c>
      <c r="L172" s="15">
        <f>'[1]TCE - ANEXO III - Preencher'!M181</f>
        <v>0</v>
      </c>
      <c r="M172" s="15">
        <f t="shared" si="13"/>
        <v>167.31940585774058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1001.1998058577407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CARLOS FELIPE DE OLIVEIRA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3131-15</v>
      </c>
      <c r="G173" s="13" t="str">
        <f>IF('[1]TCE - ANEXO III - Preencher'!H182="","",'[1]TCE - ANEXO III - Preencher'!H182)</f>
        <v>12/2023</v>
      </c>
      <c r="H173" s="14">
        <f>'[1]TCE - ANEXO III - Preencher'!I182</f>
        <v>0</v>
      </c>
      <c r="I173" s="14">
        <f>'[1]TCE - ANEXO III - Preencher'!J182</f>
        <v>381.12799999999999</v>
      </c>
      <c r="J173" s="14">
        <f>'[1]TCE - ANEXO III - Preencher'!K182</f>
        <v>0</v>
      </c>
      <c r="K173" s="15">
        <f>'[1]TCE - ANEXO III - Preencher'!L182</f>
        <v>167.31940585774058</v>
      </c>
      <c r="L173" s="15">
        <f>'[1]TCE - ANEXO III - Preencher'!M182</f>
        <v>0</v>
      </c>
      <c r="M173" s="15">
        <f t="shared" si="13"/>
        <v>167.31940585774058</v>
      </c>
      <c r="N173" s="15">
        <f>'[1]TCE - ANEXO III - Preencher'!O182</f>
        <v>2.0699999999999998</v>
      </c>
      <c r="O173" s="15">
        <f>'[1]TCE - ANEXO III - Preencher'!P182</f>
        <v>0</v>
      </c>
      <c r="P173" s="16">
        <f t="shared" si="14"/>
        <v>2.0699999999999998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550.51740585774064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CARLOS GERMANO DUARTE BEZERRA NETO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12/2023</v>
      </c>
      <c r="H174" s="14">
        <f>'[1]TCE - ANEXO III - Preencher'!I183</f>
        <v>0</v>
      </c>
      <c r="I174" s="14">
        <f>'[1]TCE - ANEXO III - Preencher'!J183</f>
        <v>18.149999999999999</v>
      </c>
      <c r="J174" s="14">
        <f>'[1]TCE - ANEXO III - Preencher'!K183</f>
        <v>0</v>
      </c>
      <c r="K174" s="15">
        <f>'[1]TCE - ANEXO III - Preencher'!L183</f>
        <v>167.31940585774058</v>
      </c>
      <c r="L174" s="15">
        <f>'[1]TCE - ANEXO III - Preencher'!M183</f>
        <v>0</v>
      </c>
      <c r="M174" s="15">
        <f t="shared" si="13"/>
        <v>167.31940585774058</v>
      </c>
      <c r="N174" s="15">
        <f>'[1]TCE - ANEXO III - Preencher'!O183</f>
        <v>2.0699999999999998</v>
      </c>
      <c r="O174" s="15">
        <f>'[1]TCE - ANEXO III - Preencher'!P183</f>
        <v>0</v>
      </c>
      <c r="P174" s="16">
        <f t="shared" si="14"/>
        <v>2.0699999999999998</v>
      </c>
      <c r="Q174" s="15">
        <f>'[1]TCE - ANEXO III - Preencher'!R183</f>
        <v>159.87833333333339</v>
      </c>
      <c r="R174" s="15">
        <f>'[1]TCE - ANEXO III - Preencher'!S183</f>
        <v>39.6</v>
      </c>
      <c r="S174" s="16">
        <f t="shared" si="15"/>
        <v>120.27833333333339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307.817739191074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CARLOS HELDER MONTEIRO MEDEIROS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12/2023</v>
      </c>
      <c r="H175" s="14">
        <f>'[1]TCE - ANEXO III - Preencher'!I184</f>
        <v>0</v>
      </c>
      <c r="I175" s="14">
        <f>'[1]TCE - ANEXO III - Preencher'!J184</f>
        <v>288.77359999999999</v>
      </c>
      <c r="J175" s="14">
        <f>'[1]TCE - ANEXO III - Preencher'!K184</f>
        <v>0</v>
      </c>
      <c r="K175" s="15">
        <f>'[1]TCE - ANEXO III - Preencher'!L184</f>
        <v>167.31940585774058</v>
      </c>
      <c r="L175" s="15">
        <f>'[1]TCE - ANEXO III - Preencher'!M184</f>
        <v>0</v>
      </c>
      <c r="M175" s="15">
        <f t="shared" si="13"/>
        <v>167.31940585774058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218.12487379456027</v>
      </c>
      <c r="R175" s="15">
        <f>'[1]TCE - ANEXO III - Preencher'!S184</f>
        <v>127.24</v>
      </c>
      <c r="S175" s="16">
        <f t="shared" si="15"/>
        <v>90.884873794560278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549.04787965230082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CARLOS HENRIQUE SANTANA DE OLIVEIRA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2523-05</v>
      </c>
      <c r="G176" s="13" t="str">
        <f>IF('[1]TCE - ANEXO III - Preencher'!H185="","",'[1]TCE - ANEXO III - Preencher'!H185)</f>
        <v>12/2023</v>
      </c>
      <c r="H176" s="14">
        <f>'[1]TCE - ANEXO III - Preencher'!I185</f>
        <v>0</v>
      </c>
      <c r="I176" s="14">
        <f>'[1]TCE - ANEXO III - Preencher'!J185</f>
        <v>592.58880000000011</v>
      </c>
      <c r="J176" s="14">
        <f>'[1]TCE - ANEXO III - Preencher'!K185</f>
        <v>0</v>
      </c>
      <c r="K176" s="15">
        <f>'[1]TCE - ANEXO III - Preencher'!L185</f>
        <v>167.31940585774058</v>
      </c>
      <c r="L176" s="15">
        <f>'[1]TCE - ANEXO III - Preencher'!M185</f>
        <v>0</v>
      </c>
      <c r="M176" s="15">
        <f t="shared" si="13"/>
        <v>167.31940585774058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761.9782058577407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CARMEM LUCIA MARIA DA SILVA BARROS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12/2023</v>
      </c>
      <c r="H177" s="14">
        <f>'[1]TCE - ANEXO III - Preencher'!I186</f>
        <v>0</v>
      </c>
      <c r="I177" s="14">
        <f>'[1]TCE - ANEXO III - Preencher'!J186</f>
        <v>573.77679999999998</v>
      </c>
      <c r="J177" s="14">
        <f>'[1]TCE - ANEXO III - Preencher'!K186</f>
        <v>0</v>
      </c>
      <c r="K177" s="15">
        <f>'[1]TCE - ANEXO III - Preencher'!L186</f>
        <v>167.31940585774058</v>
      </c>
      <c r="L177" s="15">
        <f>'[1]TCE - ANEXO III - Preencher'!M186</f>
        <v>0</v>
      </c>
      <c r="M177" s="15">
        <f t="shared" si="13"/>
        <v>167.31940585774058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252.15563417980181</v>
      </c>
      <c r="R177" s="15">
        <f>'[1]TCE - ANEXO III - Preencher'!S186</f>
        <v>79.8</v>
      </c>
      <c r="S177" s="16">
        <f t="shared" si="15"/>
        <v>172.35563417980183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915.52184003754246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CARMEM LUCIA OLIVEIRA DE SANTANA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12/2023</v>
      </c>
      <c r="H178" s="14">
        <f>'[1]TCE - ANEXO III - Preencher'!I187</f>
        <v>0</v>
      </c>
      <c r="I178" s="14">
        <f>'[1]TCE - ANEXO III - Preencher'!J187</f>
        <v>588.17680000000007</v>
      </c>
      <c r="J178" s="14">
        <f>'[1]TCE - ANEXO III - Preencher'!K187</f>
        <v>0</v>
      </c>
      <c r="K178" s="15">
        <f>'[1]TCE - ANEXO III - Preencher'!L187</f>
        <v>167.31940585774058</v>
      </c>
      <c r="L178" s="15">
        <f>'[1]TCE - ANEXO III - Preencher'!M187</f>
        <v>0</v>
      </c>
      <c r="M178" s="15">
        <f t="shared" si="13"/>
        <v>167.31940585774058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134.48300489589428</v>
      </c>
      <c r="R178" s="15">
        <f>'[1]TCE - ANEXO III - Preencher'!S187</f>
        <v>79.8</v>
      </c>
      <c r="S178" s="16">
        <f t="shared" si="15"/>
        <v>54.683004895894285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812.249210753635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CAROLINA CUNEGUNDES BORBA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12/2023</v>
      </c>
      <c r="H179" s="14">
        <f>'[1]TCE - ANEXO III - Preencher'!I188</f>
        <v>0</v>
      </c>
      <c r="I179" s="14">
        <f>'[1]TCE - ANEXO III - Preencher'!J188</f>
        <v>163.8536</v>
      </c>
      <c r="J179" s="14">
        <f>'[1]TCE - ANEXO III - Preencher'!K188</f>
        <v>0</v>
      </c>
      <c r="K179" s="15">
        <f>'[1]TCE - ANEXO III - Preencher'!L188</f>
        <v>167.31940585774058</v>
      </c>
      <c r="L179" s="15">
        <f>'[1]TCE - ANEXO III - Preencher'!M188</f>
        <v>0</v>
      </c>
      <c r="M179" s="15">
        <f t="shared" si="13"/>
        <v>167.31940585774058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333.24300585774057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CASSIANO FERREIRA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2237-05</v>
      </c>
      <c r="G180" s="13" t="str">
        <f>IF('[1]TCE - ANEXO III - Preencher'!H189="","",'[1]TCE - ANEXO III - Preencher'!H189)</f>
        <v>12/2023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167.31940585774058</v>
      </c>
      <c r="L180" s="15">
        <f>'[1]TCE - ANEXO III - Preencher'!M189</f>
        <v>0</v>
      </c>
      <c r="M180" s="15">
        <f t="shared" si="13"/>
        <v>167.31940585774058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169.38940585774057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CASSIO HENRIQUE VASCONCELOS PEREIRA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12/2023</v>
      </c>
      <c r="H181" s="14">
        <f>'[1]TCE - ANEXO III - Preencher'!I190</f>
        <v>0</v>
      </c>
      <c r="I181" s="14">
        <f>'[1]TCE - ANEXO III - Preencher'!J190</f>
        <v>509.16879999999998</v>
      </c>
      <c r="J181" s="14">
        <f>'[1]TCE - ANEXO III - Preencher'!K190</f>
        <v>0</v>
      </c>
      <c r="K181" s="15">
        <f>'[1]TCE - ANEXO III - Preencher'!L190</f>
        <v>167.31940585774058</v>
      </c>
      <c r="L181" s="15">
        <f>'[1]TCE - ANEXO III - Preencher'!M190</f>
        <v>0</v>
      </c>
      <c r="M181" s="15">
        <f t="shared" si="13"/>
        <v>167.31940585774058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159.08355457197251</v>
      </c>
      <c r="R181" s="15">
        <f>'[1]TCE - ANEXO III - Preencher'!S190</f>
        <v>75.02</v>
      </c>
      <c r="S181" s="16">
        <f t="shared" si="15"/>
        <v>84.063554571972517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762.62176042971316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CATIANA GOMES DE ARAUJO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5152-05</v>
      </c>
      <c r="G182" s="13" t="str">
        <f>IF('[1]TCE - ANEXO III - Preencher'!H191="","",'[1]TCE - ANEXO III - Preencher'!H191)</f>
        <v>12/2023</v>
      </c>
      <c r="H182" s="14">
        <f>'[1]TCE - ANEXO III - Preencher'!I191</f>
        <v>0</v>
      </c>
      <c r="I182" s="14">
        <f>'[1]TCE - ANEXO III - Preencher'!J191</f>
        <v>223.2072</v>
      </c>
      <c r="J182" s="14">
        <f>'[1]TCE - ANEXO III - Preencher'!K191</f>
        <v>0</v>
      </c>
      <c r="K182" s="15">
        <f>'[1]TCE - ANEXO III - Preencher'!L191</f>
        <v>167.31940585774058</v>
      </c>
      <c r="L182" s="15">
        <f>'[1]TCE - ANEXO III - Preencher'!M191</f>
        <v>0</v>
      </c>
      <c r="M182" s="15">
        <f t="shared" si="13"/>
        <v>167.31940585774058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134.48300489589428</v>
      </c>
      <c r="R182" s="15">
        <f>'[1]TCE - ANEXO III - Preencher'!S191</f>
        <v>75.930000000000007</v>
      </c>
      <c r="S182" s="16">
        <f t="shared" si="15"/>
        <v>58.553004895894276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451.14961075363487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CELESTE DE ARQUINO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12/2023</v>
      </c>
      <c r="H183" s="14">
        <f>'[1]TCE - ANEXO III - Preencher'!I192</f>
        <v>0</v>
      </c>
      <c r="I183" s="14">
        <f>'[1]TCE - ANEXO III - Preencher'!J192</f>
        <v>481.05360000000002</v>
      </c>
      <c r="J183" s="14">
        <f>'[1]TCE - ANEXO III - Preencher'!K192</f>
        <v>0</v>
      </c>
      <c r="K183" s="15">
        <f>'[1]TCE - ANEXO III - Preencher'!L192</f>
        <v>167.31940585774058</v>
      </c>
      <c r="L183" s="15">
        <f>'[1]TCE - ANEXO III - Preencher'!M192</f>
        <v>0</v>
      </c>
      <c r="M183" s="15">
        <f t="shared" si="13"/>
        <v>167.31940585774058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126.0778170899009</v>
      </c>
      <c r="R183" s="15">
        <f>'[1]TCE - ANEXO III - Preencher'!S192</f>
        <v>70.239999999999995</v>
      </c>
      <c r="S183" s="16">
        <f t="shared" si="15"/>
        <v>55.837817089900909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706.28082294764158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CELIA FABIOLA DE CASTRO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12/2023</v>
      </c>
      <c r="H184" s="14">
        <f>'[1]TCE - ANEXO III - Preencher'!I193</f>
        <v>0</v>
      </c>
      <c r="I184" s="14">
        <f>'[1]TCE - ANEXO III - Preencher'!J193</f>
        <v>701.89519999999993</v>
      </c>
      <c r="J184" s="14">
        <f>'[1]TCE - ANEXO III - Preencher'!K193</f>
        <v>0</v>
      </c>
      <c r="K184" s="15">
        <f>'[1]TCE - ANEXO III - Preencher'!L193</f>
        <v>167.31940585774058</v>
      </c>
      <c r="L184" s="15">
        <f>'[1]TCE - ANEXO III - Preencher'!M193</f>
        <v>0</v>
      </c>
      <c r="M184" s="15">
        <f t="shared" si="13"/>
        <v>167.31940585774058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134.48300489589428</v>
      </c>
      <c r="R184" s="15">
        <f>'[1]TCE - ANEXO III - Preencher'!S193</f>
        <v>79.8</v>
      </c>
      <c r="S184" s="16">
        <f t="shared" si="15"/>
        <v>54.683004895894285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925.96761075363486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CELINA ALBUQUERQUE BARBOSA SIBALDE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1421-05</v>
      </c>
      <c r="G185" s="13" t="str">
        <f>IF('[1]TCE - ANEXO III - Preencher'!H194="","",'[1]TCE - ANEXO III - Preencher'!H194)</f>
        <v>12/2023</v>
      </c>
      <c r="H185" s="14">
        <f>'[1]TCE - ANEXO III - Preencher'!I194</f>
        <v>0</v>
      </c>
      <c r="I185" s="14">
        <f>'[1]TCE - ANEXO III - Preencher'!J194</f>
        <v>656.69839999999999</v>
      </c>
      <c r="J185" s="14">
        <f>'[1]TCE - ANEXO III - Preencher'!K194</f>
        <v>0</v>
      </c>
      <c r="K185" s="15">
        <f>'[1]TCE - ANEXO III - Preencher'!L194</f>
        <v>167.31940585774058</v>
      </c>
      <c r="L185" s="15">
        <f>'[1]TCE - ANEXO III - Preencher'!M194</f>
        <v>0</v>
      </c>
      <c r="M185" s="15">
        <f t="shared" si="13"/>
        <v>167.31940585774058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826.08780585774059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CHAYNNE MARIA DE LIMA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12/2023</v>
      </c>
      <c r="H186" s="14">
        <f>'[1]TCE - ANEXO III - Preencher'!I195</f>
        <v>0</v>
      </c>
      <c r="I186" s="14">
        <f>'[1]TCE - ANEXO III - Preencher'!J195</f>
        <v>139.63999999999999</v>
      </c>
      <c r="J186" s="14">
        <f>'[1]TCE - ANEXO III - Preencher'!K195</f>
        <v>0</v>
      </c>
      <c r="K186" s="15">
        <f>'[1]TCE - ANEXO III - Preencher'!L195</f>
        <v>167.31940585774058</v>
      </c>
      <c r="L186" s="15">
        <f>'[1]TCE - ANEXO III - Preencher'!M195</f>
        <v>0</v>
      </c>
      <c r="M186" s="15">
        <f t="shared" si="13"/>
        <v>167.31940585774058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268.96600979178857</v>
      </c>
      <c r="R186" s="15">
        <f>'[1]TCE - ANEXO III - Preencher'!S195</f>
        <v>79.8</v>
      </c>
      <c r="S186" s="16">
        <f t="shared" si="15"/>
        <v>189.16600979178855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498.19541564952908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CHRYSTIANE FERREIRA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12/2023</v>
      </c>
      <c r="H187" s="14">
        <f>'[1]TCE - ANEXO III - Preencher'!I196</f>
        <v>0</v>
      </c>
      <c r="I187" s="14">
        <f>'[1]TCE - ANEXO III - Preencher'!J196</f>
        <v>316.85919999999999</v>
      </c>
      <c r="J187" s="14">
        <f>'[1]TCE - ANEXO III - Preencher'!K196</f>
        <v>0</v>
      </c>
      <c r="K187" s="15">
        <f>'[1]TCE - ANEXO III - Preencher'!L196</f>
        <v>167.31940585774058</v>
      </c>
      <c r="L187" s="15">
        <f>'[1]TCE - ANEXO III - Preencher'!M196</f>
        <v>0</v>
      </c>
      <c r="M187" s="15">
        <f t="shared" si="13"/>
        <v>167.31940585774058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134.48300489589428</v>
      </c>
      <c r="R187" s="15">
        <f>'[1]TCE - ANEXO III - Preencher'!S196</f>
        <v>79.8</v>
      </c>
      <c r="S187" s="16">
        <f t="shared" si="15"/>
        <v>54.683004895894285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540.9316107536348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CIBELE MORAES DOS SANTOS OLIVEIRA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12/2023</v>
      </c>
      <c r="H188" s="14">
        <f>'[1]TCE - ANEXO III - Preencher'!I197</f>
        <v>0</v>
      </c>
      <c r="I188" s="14">
        <f>'[1]TCE - ANEXO III - Preencher'!J197</f>
        <v>934.66560000000004</v>
      </c>
      <c r="J188" s="14">
        <f>'[1]TCE - ANEXO III - Preencher'!K197</f>
        <v>0</v>
      </c>
      <c r="K188" s="15">
        <f>'[1]TCE - ANEXO III - Preencher'!L197</f>
        <v>167.31940585774058</v>
      </c>
      <c r="L188" s="15">
        <f>'[1]TCE - ANEXO III - Preencher'!M197</f>
        <v>0</v>
      </c>
      <c r="M188" s="15">
        <f t="shared" si="13"/>
        <v>167.31940585774058</v>
      </c>
      <c r="N188" s="15">
        <f>'[1]TCE - ANEXO III - Preencher'!O197</f>
        <v>4.3499999999999996</v>
      </c>
      <c r="O188" s="15">
        <f>'[1]TCE - ANEXO III - Preencher'!P197</f>
        <v>0</v>
      </c>
      <c r="P188" s="16">
        <f t="shared" si="14"/>
        <v>4.3499999999999996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1106.3350058577405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CIBELLY LUIZA CORREIA LUZ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12/2023</v>
      </c>
      <c r="H189" s="14">
        <f>'[1]TCE - ANEXO III - Preencher'!I198</f>
        <v>0</v>
      </c>
      <c r="I189" s="14">
        <f>'[1]TCE - ANEXO III - Preencher'!J198</f>
        <v>470.60879999999997</v>
      </c>
      <c r="J189" s="14">
        <f>'[1]TCE - ANEXO III - Preencher'!K198</f>
        <v>0</v>
      </c>
      <c r="K189" s="15">
        <f>'[1]TCE - ANEXO III - Preencher'!L198</f>
        <v>167.31940585774058</v>
      </c>
      <c r="L189" s="15">
        <f>'[1]TCE - ANEXO III - Preencher'!M198</f>
        <v>0</v>
      </c>
      <c r="M189" s="15">
        <f t="shared" si="13"/>
        <v>167.31940585774058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134.48300489589428</v>
      </c>
      <c r="R189" s="15">
        <f>'[1]TCE - ANEXO III - Preencher'!S198</f>
        <v>79.8</v>
      </c>
      <c r="S189" s="16">
        <f t="shared" si="15"/>
        <v>54.683004895894285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694.6812107536349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CICERA EDILANDE DE SOUSA VEIGA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 t="str">
        <f>IF('[1]TCE - ANEXO III - Preencher'!H199="","",'[1]TCE - ANEXO III - Preencher'!H199)</f>
        <v>12/2023</v>
      </c>
      <c r="H190" s="14">
        <f>'[1]TCE - ANEXO III - Preencher'!I199</f>
        <v>0</v>
      </c>
      <c r="I190" s="14">
        <f>'[1]TCE - ANEXO III - Preencher'!J199</f>
        <v>337.29520000000002</v>
      </c>
      <c r="J190" s="14">
        <f>'[1]TCE - ANEXO III - Preencher'!K199</f>
        <v>0</v>
      </c>
      <c r="K190" s="15">
        <f>'[1]TCE - ANEXO III - Preencher'!L199</f>
        <v>167.31940585774058</v>
      </c>
      <c r="L190" s="15">
        <f>'[1]TCE - ANEXO III - Preencher'!M199</f>
        <v>0</v>
      </c>
      <c r="M190" s="15">
        <f t="shared" si="13"/>
        <v>167.31940585774058</v>
      </c>
      <c r="N190" s="15">
        <f>'[1]TCE - ANEXO III - Preencher'!O199</f>
        <v>4.3499999999999996</v>
      </c>
      <c r="O190" s="15">
        <f>'[1]TCE - ANEXO III - Preencher'!P199</f>
        <v>0</v>
      </c>
      <c r="P190" s="16">
        <f t="shared" si="14"/>
        <v>4.3499999999999996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104.74</v>
      </c>
      <c r="U190" s="15">
        <f>'[1]TCE - ANEXO III - Preencher'!V199</f>
        <v>0</v>
      </c>
      <c r="V190" s="16">
        <f t="shared" si="16"/>
        <v>104.74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613.7046058577406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CICERA MARIA JOSE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12/2023</v>
      </c>
      <c r="H191" s="14">
        <f>'[1]TCE - ANEXO III - Preencher'!I200</f>
        <v>0</v>
      </c>
      <c r="I191" s="14">
        <f>'[1]TCE - ANEXO III - Preencher'!J200</f>
        <v>673.74160000000006</v>
      </c>
      <c r="J191" s="14">
        <f>'[1]TCE - ANEXO III - Preencher'!K200</f>
        <v>0</v>
      </c>
      <c r="K191" s="15">
        <f>'[1]TCE - ANEXO III - Preencher'!L200</f>
        <v>167.31940585774058</v>
      </c>
      <c r="L191" s="15">
        <f>'[1]TCE - ANEXO III - Preencher'!M200</f>
        <v>0</v>
      </c>
      <c r="M191" s="15">
        <f t="shared" si="13"/>
        <v>167.31940585774058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843.13100585774066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CICERO CLAUDIO NUNES CORREIA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12/2023</v>
      </c>
      <c r="H192" s="14">
        <f>'[1]TCE - ANEXO III - Preencher'!I201</f>
        <v>0</v>
      </c>
      <c r="I192" s="14">
        <f>'[1]TCE - ANEXO III - Preencher'!J201</f>
        <v>1107.5999999999999</v>
      </c>
      <c r="J192" s="14">
        <f>'[1]TCE - ANEXO III - Preencher'!K201</f>
        <v>0</v>
      </c>
      <c r="K192" s="15">
        <f>'[1]TCE - ANEXO III - Preencher'!L201</f>
        <v>167.31940585774058</v>
      </c>
      <c r="L192" s="15">
        <f>'[1]TCE - ANEXO III - Preencher'!M201</f>
        <v>0</v>
      </c>
      <c r="M192" s="15">
        <f t="shared" si="13"/>
        <v>167.31940585774058</v>
      </c>
      <c r="N192" s="15">
        <f>'[1]TCE - ANEXO III - Preencher'!O201</f>
        <v>4.3499999999999996</v>
      </c>
      <c r="O192" s="15">
        <f>'[1]TCE - ANEXO III - Preencher'!P201</f>
        <v>0</v>
      </c>
      <c r="P192" s="16">
        <f t="shared" si="14"/>
        <v>4.3499999999999996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1279.2694058577404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CINTIA FERNANDA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12/2023</v>
      </c>
      <c r="H193" s="14">
        <f>'[1]TCE - ANEXO III - Preencher'!I202</f>
        <v>0</v>
      </c>
      <c r="I193" s="14">
        <f>'[1]TCE - ANEXO III - Preencher'!J202</f>
        <v>282.77280000000002</v>
      </c>
      <c r="J193" s="14">
        <f>'[1]TCE - ANEXO III - Preencher'!K202</f>
        <v>0</v>
      </c>
      <c r="K193" s="15">
        <f>'[1]TCE - ANEXO III - Preencher'!L202</f>
        <v>167.31940585774058</v>
      </c>
      <c r="L193" s="15">
        <f>'[1]TCE - ANEXO III - Preencher'!M202</f>
        <v>0</v>
      </c>
      <c r="M193" s="15">
        <f t="shared" si="13"/>
        <v>167.31940585774058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126.0778170899009</v>
      </c>
      <c r="R193" s="15">
        <f>'[1]TCE - ANEXO III - Preencher'!S202</f>
        <v>81.09</v>
      </c>
      <c r="S193" s="16">
        <f t="shared" si="15"/>
        <v>44.987817089900901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497.1500229476415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CINTIA LORENA DE ALCANTARA ARAUJO ALMEIDA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12/2023</v>
      </c>
      <c r="H194" s="14">
        <f>'[1]TCE - ANEXO III - Preencher'!I203</f>
        <v>0</v>
      </c>
      <c r="I194" s="14">
        <f>'[1]TCE - ANEXO III - Preencher'!J203</f>
        <v>357.84559999999999</v>
      </c>
      <c r="J194" s="14">
        <f>'[1]TCE - ANEXO III - Preencher'!K203</f>
        <v>0</v>
      </c>
      <c r="K194" s="15">
        <f>'[1]TCE - ANEXO III - Preencher'!L203</f>
        <v>167.31940585774058</v>
      </c>
      <c r="L194" s="15">
        <f>'[1]TCE - ANEXO III - Preencher'!M203</f>
        <v>0</v>
      </c>
      <c r="M194" s="15">
        <f t="shared" si="13"/>
        <v>167.31940585774058</v>
      </c>
      <c r="N194" s="15">
        <f>'[1]TCE - ANEXO III - Preencher'!O203</f>
        <v>4.3499999999999996</v>
      </c>
      <c r="O194" s="15">
        <f>'[1]TCE - ANEXO III - Preencher'!P203</f>
        <v>0</v>
      </c>
      <c r="P194" s="16">
        <f t="shared" si="14"/>
        <v>4.3499999999999996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529.51500585774056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CINTIA MARIA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2237-10</v>
      </c>
      <c r="G195" s="13" t="str">
        <f>IF('[1]TCE - ANEXO III - Preencher'!H204="","",'[1]TCE - ANEXO III - Preencher'!H204)</f>
        <v>12/2023</v>
      </c>
      <c r="H195" s="14">
        <f>'[1]TCE - ANEXO III - Preencher'!I204</f>
        <v>0</v>
      </c>
      <c r="I195" s="14">
        <f>'[1]TCE - ANEXO III - Preencher'!J204</f>
        <v>474.78960000000001</v>
      </c>
      <c r="J195" s="14">
        <f>'[1]TCE - ANEXO III - Preencher'!K204</f>
        <v>0</v>
      </c>
      <c r="K195" s="15">
        <f>'[1]TCE - ANEXO III - Preencher'!L204</f>
        <v>167.31940585774058</v>
      </c>
      <c r="L195" s="15">
        <f>'[1]TCE - ANEXO III - Preencher'!M204</f>
        <v>0</v>
      </c>
      <c r="M195" s="15">
        <f t="shared" si="13"/>
        <v>167.31940585774058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644.17900585774066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CLAIDE MOREIRA DE CARVALHO NETO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7823-05</v>
      </c>
      <c r="G196" s="13" t="str">
        <f>IF('[1]TCE - ANEXO III - Preencher'!H205="","",'[1]TCE - ANEXO III - Preencher'!H205)</f>
        <v>12/2023</v>
      </c>
      <c r="H196" s="14">
        <f>'[1]TCE - ANEXO III - Preencher'!I205</f>
        <v>0</v>
      </c>
      <c r="I196" s="14">
        <f>'[1]TCE - ANEXO III - Preencher'!J205</f>
        <v>230.71199999999999</v>
      </c>
      <c r="J196" s="14">
        <f>'[1]TCE - ANEXO III - Preencher'!K205</f>
        <v>0</v>
      </c>
      <c r="K196" s="15">
        <f>'[1]TCE - ANEXO III - Preencher'!L205</f>
        <v>167.31940585774058</v>
      </c>
      <c r="L196" s="15">
        <f>'[1]TCE - ANEXO III - Preencher'!M205</f>
        <v>0</v>
      </c>
      <c r="M196" s="15">
        <f t="shared" ref="M196:M259" si="19">K196-L196</f>
        <v>167.31940585774058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126.0778170899009</v>
      </c>
      <c r="R196" s="15">
        <f>'[1]TCE - ANEXO III - Preencher'!S205</f>
        <v>95.25</v>
      </c>
      <c r="S196" s="16">
        <f t="shared" ref="S196:S259" si="21">Q196-R196</f>
        <v>30.827817089900904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430.92922294764145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CLARICE MARCOLINO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12/2023</v>
      </c>
      <c r="H197" s="14">
        <f>'[1]TCE - ANEXO III - Preencher'!I206</f>
        <v>0</v>
      </c>
      <c r="I197" s="14">
        <f>'[1]TCE - ANEXO III - Preencher'!J206</f>
        <v>587.08160000000009</v>
      </c>
      <c r="J197" s="14">
        <f>'[1]TCE - ANEXO III - Preencher'!K206</f>
        <v>0</v>
      </c>
      <c r="K197" s="15">
        <f>'[1]TCE - ANEXO III - Preencher'!L206</f>
        <v>167.31940585774058</v>
      </c>
      <c r="L197" s="15">
        <f>'[1]TCE - ANEXO III - Preencher'!M206</f>
        <v>0</v>
      </c>
      <c r="M197" s="15">
        <f t="shared" si="19"/>
        <v>167.31940585774058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149.14083241122424</v>
      </c>
      <c r="R197" s="15">
        <f>'[1]TCE - ANEXO III - Preencher'!S206</f>
        <v>79.8</v>
      </c>
      <c r="S197" s="16">
        <f t="shared" si="21"/>
        <v>69.340832411224241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825.81183826896495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CLARICE SOARES DO NASCIMENTO GALDINO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12/2023</v>
      </c>
      <c r="H198" s="14">
        <f>'[1]TCE - ANEXO III - Preencher'!I207</f>
        <v>0</v>
      </c>
      <c r="I198" s="14">
        <f>'[1]TCE - ANEXO III - Preencher'!J207</f>
        <v>22.6616</v>
      </c>
      <c r="J198" s="14">
        <f>'[1]TCE - ANEXO III - Preencher'!K207</f>
        <v>0</v>
      </c>
      <c r="K198" s="15">
        <f>'[1]TCE - ANEXO III - Preencher'!L207</f>
        <v>167.31940585774058</v>
      </c>
      <c r="L198" s="15">
        <f>'[1]TCE - ANEXO III - Preencher'!M207</f>
        <v>0</v>
      </c>
      <c r="M198" s="15">
        <f t="shared" si="19"/>
        <v>167.31940585774058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192.05100585774056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CLAUDIA CAROLINA BANDEIRA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12/2023</v>
      </c>
      <c r="H199" s="14">
        <f>'[1]TCE - ANEXO III - Preencher'!I208</f>
        <v>0</v>
      </c>
      <c r="I199" s="14">
        <f>'[1]TCE - ANEXO III - Preencher'!J208</f>
        <v>690.20080000000007</v>
      </c>
      <c r="J199" s="14">
        <f>'[1]TCE - ANEXO III - Preencher'!K208</f>
        <v>0</v>
      </c>
      <c r="K199" s="15">
        <f>'[1]TCE - ANEXO III - Preencher'!L208</f>
        <v>167.31940585774058</v>
      </c>
      <c r="L199" s="15">
        <f>'[1]TCE - ANEXO III - Preencher'!M208</f>
        <v>0</v>
      </c>
      <c r="M199" s="15">
        <f t="shared" si="19"/>
        <v>167.31940585774058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252.15563417980181</v>
      </c>
      <c r="R199" s="15">
        <f>'[1]TCE - ANEXO III - Preencher'!S208</f>
        <v>69.22</v>
      </c>
      <c r="S199" s="16">
        <f t="shared" si="21"/>
        <v>182.93563417980181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1042.5258400375424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CLAUDIA DE CASSIA FERREIRA BARBOSA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12/2023</v>
      </c>
      <c r="H200" s="14">
        <f>'[1]TCE - ANEXO III - Preencher'!I209</f>
        <v>0</v>
      </c>
      <c r="I200" s="14">
        <f>'[1]TCE - ANEXO III - Preencher'!J209</f>
        <v>616.59119999999996</v>
      </c>
      <c r="J200" s="14">
        <f>'[1]TCE - ANEXO III - Preencher'!K209</f>
        <v>0</v>
      </c>
      <c r="K200" s="15">
        <f>'[1]TCE - ANEXO III - Preencher'!L209</f>
        <v>167.31940585774058</v>
      </c>
      <c r="L200" s="15">
        <f>'[1]TCE - ANEXO III - Preencher'!M209</f>
        <v>0</v>
      </c>
      <c r="M200" s="15">
        <f t="shared" si="19"/>
        <v>167.31940585774058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159.08355457197251</v>
      </c>
      <c r="R200" s="15">
        <f>'[1]TCE - ANEXO III - Preencher'!S209</f>
        <v>73.48</v>
      </c>
      <c r="S200" s="16">
        <f t="shared" si="21"/>
        <v>85.603554571972509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871.58416042971305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CLAUDIA FELICIANO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12/2023</v>
      </c>
      <c r="H201" s="14">
        <f>'[1]TCE - ANEXO III - Preencher'!I210</f>
        <v>0</v>
      </c>
      <c r="I201" s="14">
        <f>'[1]TCE - ANEXO III - Preencher'!J210</f>
        <v>490.49919999999997</v>
      </c>
      <c r="J201" s="14">
        <f>'[1]TCE - ANEXO III - Preencher'!K210</f>
        <v>0</v>
      </c>
      <c r="K201" s="15">
        <f>'[1]TCE - ANEXO III - Preencher'!L210</f>
        <v>167.31940585774058</v>
      </c>
      <c r="L201" s="15">
        <f>'[1]TCE - ANEXO III - Preencher'!M210</f>
        <v>0</v>
      </c>
      <c r="M201" s="15">
        <f t="shared" si="19"/>
        <v>167.31940585774058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659.88860585774057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CLAUDIA FERREIRA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12/2023</v>
      </c>
      <c r="H202" s="14">
        <f>'[1]TCE - ANEXO III - Preencher'!I211</f>
        <v>0</v>
      </c>
      <c r="I202" s="14">
        <f>'[1]TCE - ANEXO III - Preencher'!J211</f>
        <v>177.2928</v>
      </c>
      <c r="J202" s="14">
        <f>'[1]TCE - ANEXO III - Preencher'!K211</f>
        <v>0</v>
      </c>
      <c r="K202" s="15">
        <f>'[1]TCE - ANEXO III - Preencher'!L211</f>
        <v>167.31940585774058</v>
      </c>
      <c r="L202" s="15">
        <f>'[1]TCE - ANEXO III - Preencher'!M211</f>
        <v>0</v>
      </c>
      <c r="M202" s="15">
        <f t="shared" si="19"/>
        <v>167.31940585774058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268.96600979178857</v>
      </c>
      <c r="R202" s="15">
        <f>'[1]TCE - ANEXO III - Preencher'!S211</f>
        <v>75.55</v>
      </c>
      <c r="S202" s="16">
        <f t="shared" si="21"/>
        <v>193.41600979178855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540.09821564952915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CLAUDIA ISRAEL FONSECA SILVA FERNANDES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12/2023</v>
      </c>
      <c r="H203" s="14">
        <f>'[1]TCE - ANEXO III - Preencher'!I212</f>
        <v>0</v>
      </c>
      <c r="I203" s="14">
        <f>'[1]TCE - ANEXO III - Preencher'!J212</f>
        <v>453.80160000000012</v>
      </c>
      <c r="J203" s="14">
        <f>'[1]TCE - ANEXO III - Preencher'!K212</f>
        <v>0</v>
      </c>
      <c r="K203" s="15">
        <f>'[1]TCE - ANEXO III - Preencher'!L212</f>
        <v>167.31940585774058</v>
      </c>
      <c r="L203" s="15">
        <f>'[1]TCE - ANEXO III - Preencher'!M212</f>
        <v>0</v>
      </c>
      <c r="M203" s="15">
        <f t="shared" si="19"/>
        <v>167.31940585774058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172.20384773254759</v>
      </c>
      <c r="R203" s="15">
        <f>'[1]TCE - ANEXO III - Preencher'!S212</f>
        <v>79.8</v>
      </c>
      <c r="S203" s="16">
        <f t="shared" si="21"/>
        <v>92.40384773254759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715.59485359028827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CLAUDIA MARIA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12/2023</v>
      </c>
      <c r="H204" s="14">
        <f>'[1]TCE - ANEXO III - Preencher'!I213</f>
        <v>0</v>
      </c>
      <c r="I204" s="14">
        <f>'[1]TCE - ANEXO III - Preencher'!J213</f>
        <v>578.28480000000002</v>
      </c>
      <c r="J204" s="14">
        <f>'[1]TCE - ANEXO III - Preencher'!K213</f>
        <v>0</v>
      </c>
      <c r="K204" s="15">
        <f>'[1]TCE - ANEXO III - Preencher'!L213</f>
        <v>167.31940585774058</v>
      </c>
      <c r="L204" s="15">
        <f>'[1]TCE - ANEXO III - Preencher'!M213</f>
        <v>0</v>
      </c>
      <c r="M204" s="15">
        <f t="shared" si="19"/>
        <v>167.31940585774058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268.96600979178857</v>
      </c>
      <c r="R204" s="15">
        <f>'[1]TCE - ANEXO III - Preencher'!S213</f>
        <v>73.48</v>
      </c>
      <c r="S204" s="16">
        <f t="shared" si="21"/>
        <v>195.48600979178855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943.16021564952916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CLAUDIA RAFAELA SILVA GONZAGA BENICIO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12/2023</v>
      </c>
      <c r="H205" s="14">
        <f>'[1]TCE - ANEXO III - Preencher'!I214</f>
        <v>0</v>
      </c>
      <c r="I205" s="14">
        <f>'[1]TCE - ANEXO III - Preencher'!J214</f>
        <v>155.7568</v>
      </c>
      <c r="J205" s="14">
        <f>'[1]TCE - ANEXO III - Preencher'!K214</f>
        <v>0</v>
      </c>
      <c r="K205" s="15">
        <f>'[1]TCE - ANEXO III - Preencher'!L214</f>
        <v>167.31940585774058</v>
      </c>
      <c r="L205" s="15">
        <f>'[1]TCE - ANEXO III - Preencher'!M214</f>
        <v>0</v>
      </c>
      <c r="M205" s="15">
        <f t="shared" si="19"/>
        <v>167.31940585774058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159.08355457197251</v>
      </c>
      <c r="R205" s="15">
        <f>'[1]TCE - ANEXO III - Preencher'!S214</f>
        <v>81.09</v>
      </c>
      <c r="S205" s="16">
        <f t="shared" si="21"/>
        <v>77.99355457197251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403.13976042971308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CLAUDIANE OLIVEIRA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12/2023</v>
      </c>
      <c r="H206" s="14">
        <f>'[1]TCE - ANEXO III - Preencher'!I215</f>
        <v>0</v>
      </c>
      <c r="I206" s="14">
        <f>'[1]TCE - ANEXO III - Preencher'!J215</f>
        <v>151.2216</v>
      </c>
      <c r="J206" s="14">
        <f>'[1]TCE - ANEXO III - Preencher'!K215</f>
        <v>0</v>
      </c>
      <c r="K206" s="15">
        <f>'[1]TCE - ANEXO III - Preencher'!L215</f>
        <v>167.31940585774058</v>
      </c>
      <c r="L206" s="15">
        <f>'[1]TCE - ANEXO III - Preencher'!M215</f>
        <v>0</v>
      </c>
      <c r="M206" s="15">
        <f t="shared" si="19"/>
        <v>167.31940585774058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201.72450734384145</v>
      </c>
      <c r="R206" s="15">
        <f>'[1]TCE - ANEXO III - Preencher'!S215</f>
        <v>77.040000000000006</v>
      </c>
      <c r="S206" s="16">
        <f t="shared" si="21"/>
        <v>124.68450734384145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445.29551320158203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CLAUDIANO DA SILVA SOUZA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5163-45</v>
      </c>
      <c r="G207" s="13" t="str">
        <f>IF('[1]TCE - ANEXO III - Preencher'!H216="","",'[1]TCE - ANEXO III - Preencher'!H216)</f>
        <v>12/2023</v>
      </c>
      <c r="H207" s="14">
        <f>'[1]TCE - ANEXO III - Preencher'!I216</f>
        <v>0</v>
      </c>
      <c r="I207" s="14">
        <f>'[1]TCE - ANEXO III - Preencher'!J216</f>
        <v>138.93520000000001</v>
      </c>
      <c r="J207" s="14">
        <f>'[1]TCE - ANEXO III - Preencher'!K216</f>
        <v>0</v>
      </c>
      <c r="K207" s="15">
        <f>'[1]TCE - ANEXO III - Preencher'!L216</f>
        <v>167.31940585774058</v>
      </c>
      <c r="L207" s="15">
        <f>'[1]TCE - ANEXO III - Preencher'!M216</f>
        <v>0</v>
      </c>
      <c r="M207" s="15">
        <f t="shared" si="19"/>
        <v>167.31940585774058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308.32460585774055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CLAUDILENE DA SILVA SOUZA VASCONCELOS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12/2023</v>
      </c>
      <c r="H208" s="14">
        <f>'[1]TCE - ANEXO III - Preencher'!I217</f>
        <v>0</v>
      </c>
      <c r="I208" s="14">
        <f>'[1]TCE - ANEXO III - Preencher'!J217</f>
        <v>662.34320000000014</v>
      </c>
      <c r="J208" s="14">
        <f>'[1]TCE - ANEXO III - Preencher'!K217</f>
        <v>0</v>
      </c>
      <c r="K208" s="15">
        <f>'[1]TCE - ANEXO III - Preencher'!L217</f>
        <v>167.31940585774058</v>
      </c>
      <c r="L208" s="15">
        <f>'[1]TCE - ANEXO III - Preencher'!M217</f>
        <v>0</v>
      </c>
      <c r="M208" s="15">
        <f t="shared" si="19"/>
        <v>167.31940585774058</v>
      </c>
      <c r="N208" s="15">
        <f>'[1]TCE - ANEXO III - Preencher'!O217</f>
        <v>4.3499999999999996</v>
      </c>
      <c r="O208" s="15">
        <f>'[1]TCE - ANEXO III - Preencher'!P217</f>
        <v>0</v>
      </c>
      <c r="P208" s="16">
        <f t="shared" si="20"/>
        <v>4.3499999999999996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834.01260585774071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CLAUDIO CAVALCANTI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12/2023</v>
      </c>
      <c r="H209" s="14">
        <f>'[1]TCE - ANEXO III - Preencher'!I218</f>
        <v>0</v>
      </c>
      <c r="I209" s="14">
        <f>'[1]TCE - ANEXO III - Preencher'!J218</f>
        <v>167.39279999999999</v>
      </c>
      <c r="J209" s="14">
        <f>'[1]TCE - ANEXO III - Preencher'!K218</f>
        <v>0</v>
      </c>
      <c r="K209" s="15">
        <f>'[1]TCE - ANEXO III - Preencher'!L218</f>
        <v>167.31940585774058</v>
      </c>
      <c r="L209" s="15">
        <f>'[1]TCE - ANEXO III - Preencher'!M218</f>
        <v>0</v>
      </c>
      <c r="M209" s="15">
        <f t="shared" si="19"/>
        <v>167.31940585774058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319.39713662774898</v>
      </c>
      <c r="R209" s="15">
        <f>'[1]TCE - ANEXO III - Preencher'!S218</f>
        <v>43.63</v>
      </c>
      <c r="S209" s="16">
        <f t="shared" si="21"/>
        <v>275.76713662774898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612.54934248548955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CLAUDIO RENATO DIAS CARDOSO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12/2023</v>
      </c>
      <c r="H210" s="14">
        <f>'[1]TCE - ANEXO III - Preencher'!I219</f>
        <v>0</v>
      </c>
      <c r="I210" s="14">
        <f>'[1]TCE - ANEXO III - Preencher'!J219</f>
        <v>522.33839999999998</v>
      </c>
      <c r="J210" s="14">
        <f>'[1]TCE - ANEXO III - Preencher'!K219</f>
        <v>0</v>
      </c>
      <c r="K210" s="15">
        <f>'[1]TCE - ANEXO III - Preencher'!L219</f>
        <v>167.31940585774058</v>
      </c>
      <c r="L210" s="15">
        <f>'[1]TCE - ANEXO III - Preencher'!M219</f>
        <v>0</v>
      </c>
      <c r="M210" s="15">
        <f t="shared" si="19"/>
        <v>167.31940585774058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691.72780585774058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CLECIO ROBERTO DA SILVA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12/2023</v>
      </c>
      <c r="H211" s="14">
        <f>'[1]TCE - ANEXO III - Preencher'!I220</f>
        <v>0</v>
      </c>
      <c r="I211" s="14">
        <f>'[1]TCE - ANEXO III - Preencher'!J220</f>
        <v>594.78560000000004</v>
      </c>
      <c r="J211" s="14">
        <f>'[1]TCE - ANEXO III - Preencher'!K220</f>
        <v>0</v>
      </c>
      <c r="K211" s="15">
        <f>'[1]TCE - ANEXO III - Preencher'!L220</f>
        <v>167.31940585774058</v>
      </c>
      <c r="L211" s="15">
        <f>'[1]TCE - ANEXO III - Preencher'!M220</f>
        <v>0</v>
      </c>
      <c r="M211" s="15">
        <f t="shared" si="19"/>
        <v>167.31940585774058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764.17500585774064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CLEIDE PAIXAO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12/2023</v>
      </c>
      <c r="H212" s="14">
        <f>'[1]TCE - ANEXO III - Preencher'!I221</f>
        <v>0</v>
      </c>
      <c r="I212" s="14">
        <f>'[1]TCE - ANEXO III - Preencher'!J221</f>
        <v>522.96640000000002</v>
      </c>
      <c r="J212" s="14">
        <f>'[1]TCE - ANEXO III - Preencher'!K221</f>
        <v>0</v>
      </c>
      <c r="K212" s="15">
        <f>'[1]TCE - ANEXO III - Preencher'!L221</f>
        <v>167.31940585774058</v>
      </c>
      <c r="L212" s="15">
        <f>'[1]TCE - ANEXO III - Preencher'!M221</f>
        <v>0</v>
      </c>
      <c r="M212" s="15">
        <f t="shared" si="19"/>
        <v>167.31940585774058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69.41</v>
      </c>
      <c r="U212" s="15">
        <f>'[1]TCE - ANEXO III - Preencher'!V221</f>
        <v>0</v>
      </c>
      <c r="V212" s="16">
        <f t="shared" si="22"/>
        <v>69.41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761.76580585774059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CLEITON EDUARDO DOS SANTOS ALBUQUERQUE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12/2023</v>
      </c>
      <c r="H213" s="14">
        <f>'[1]TCE - ANEXO III - Preencher'!I222</f>
        <v>0</v>
      </c>
      <c r="I213" s="14">
        <f>'[1]TCE - ANEXO III - Preencher'!J222</f>
        <v>596.12959999999998</v>
      </c>
      <c r="J213" s="14">
        <f>'[1]TCE - ANEXO III - Preencher'!K222</f>
        <v>0</v>
      </c>
      <c r="K213" s="15">
        <f>'[1]TCE - ANEXO III - Preencher'!L222</f>
        <v>167.31940585774058</v>
      </c>
      <c r="L213" s="15">
        <f>'[1]TCE - ANEXO III - Preencher'!M222</f>
        <v>0</v>
      </c>
      <c r="M213" s="15">
        <f t="shared" si="19"/>
        <v>167.31940585774058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126.0778170899009</v>
      </c>
      <c r="R213" s="15">
        <f>'[1]TCE - ANEXO III - Preencher'!S222</f>
        <v>79.8</v>
      </c>
      <c r="S213" s="16">
        <f t="shared" si="21"/>
        <v>46.277817089900907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811.79682294764143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CLEONICE DE CASTRO SOARES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12/2023</v>
      </c>
      <c r="H214" s="14">
        <f>'[1]TCE - ANEXO III - Preencher'!I223</f>
        <v>0</v>
      </c>
      <c r="I214" s="14">
        <f>'[1]TCE - ANEXO III - Preencher'!J223</f>
        <v>578.58800000000008</v>
      </c>
      <c r="J214" s="14">
        <f>'[1]TCE - ANEXO III - Preencher'!K223</f>
        <v>0</v>
      </c>
      <c r="K214" s="15">
        <f>'[1]TCE - ANEXO III - Preencher'!L223</f>
        <v>167.31940585774058</v>
      </c>
      <c r="L214" s="15">
        <f>'[1]TCE - ANEXO III - Preencher'!M223</f>
        <v>0</v>
      </c>
      <c r="M214" s="15">
        <f t="shared" si="19"/>
        <v>167.31940585774058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747.97740585774068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CLOVIS PEREIRA DE CARVALHO JUNIOR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2124-20</v>
      </c>
      <c r="G215" s="13" t="str">
        <f>IF('[1]TCE - ANEXO III - Preencher'!H224="","",'[1]TCE - ANEXO III - Preencher'!H224)</f>
        <v>12/2023</v>
      </c>
      <c r="H215" s="14">
        <f>'[1]TCE - ANEXO III - Preencher'!I224</f>
        <v>0</v>
      </c>
      <c r="I215" s="14">
        <f>'[1]TCE - ANEXO III - Preencher'!J224</f>
        <v>556.05600000000004</v>
      </c>
      <c r="J215" s="14">
        <f>'[1]TCE - ANEXO III - Preencher'!K224</f>
        <v>0</v>
      </c>
      <c r="K215" s="15">
        <f>'[1]TCE - ANEXO III - Preencher'!L224</f>
        <v>167.31940585774058</v>
      </c>
      <c r="L215" s="15">
        <f>'[1]TCE - ANEXO III - Preencher'!M224</f>
        <v>0</v>
      </c>
      <c r="M215" s="15">
        <f t="shared" si="19"/>
        <v>167.31940585774058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319.39713662774898</v>
      </c>
      <c r="R215" s="15">
        <f>'[1]TCE - ANEXO III - Preencher'!S224</f>
        <v>247.81</v>
      </c>
      <c r="S215" s="16">
        <f t="shared" si="21"/>
        <v>71.587136627748976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797.03254248548956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COSMO ROBERTO DO MONTE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3516-05</v>
      </c>
      <c r="G216" s="13" t="str">
        <f>IF('[1]TCE - ANEXO III - Preencher'!H225="","",'[1]TCE - ANEXO III - Preencher'!H225)</f>
        <v>12/2023</v>
      </c>
      <c r="H216" s="14">
        <f>'[1]TCE - ANEXO III - Preencher'!I225</f>
        <v>0</v>
      </c>
      <c r="I216" s="14">
        <f>'[1]TCE - ANEXO III - Preencher'!J225</f>
        <v>253.2088</v>
      </c>
      <c r="J216" s="14">
        <f>'[1]TCE - ANEXO III - Preencher'!K225</f>
        <v>0</v>
      </c>
      <c r="K216" s="15">
        <f>'[1]TCE - ANEXO III - Preencher'!L225</f>
        <v>167.31940585774058</v>
      </c>
      <c r="L216" s="15">
        <f>'[1]TCE - ANEXO III - Preencher'!M225</f>
        <v>0</v>
      </c>
      <c r="M216" s="15">
        <f t="shared" si="19"/>
        <v>167.31940585774058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319.39713662774898</v>
      </c>
      <c r="R216" s="15">
        <f>'[1]TCE - ANEXO III - Preencher'!S225</f>
        <v>126.04</v>
      </c>
      <c r="S216" s="16">
        <f t="shared" si="21"/>
        <v>193.35713662774896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615.9553424854895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CRISLAYNE KELLY PEREIRA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12/2023</v>
      </c>
      <c r="H217" s="14">
        <f>'[1]TCE - ANEXO III - Preencher'!I226</f>
        <v>0</v>
      </c>
      <c r="I217" s="14">
        <f>'[1]TCE - ANEXO III - Preencher'!J226</f>
        <v>605.81360000000006</v>
      </c>
      <c r="J217" s="14">
        <f>'[1]TCE - ANEXO III - Preencher'!K226</f>
        <v>0</v>
      </c>
      <c r="K217" s="15">
        <f>'[1]TCE - ANEXO III - Preencher'!L226</f>
        <v>167.31940585774058</v>
      </c>
      <c r="L217" s="15">
        <f>'[1]TCE - ANEXO III - Preencher'!M226</f>
        <v>0</v>
      </c>
      <c r="M217" s="15">
        <f t="shared" si="19"/>
        <v>167.31940585774058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134.48300489589428</v>
      </c>
      <c r="R217" s="15">
        <f>'[1]TCE - ANEXO III - Preencher'!S226</f>
        <v>79.8</v>
      </c>
      <c r="S217" s="16">
        <f t="shared" si="21"/>
        <v>54.683004895894285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829.88601075363499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CRISTIAN VICENTE DE CARVALHO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12/2023</v>
      </c>
      <c r="H218" s="14">
        <f>'[1]TCE - ANEXO III - Preencher'!I227</f>
        <v>0</v>
      </c>
      <c r="I218" s="14">
        <f>'[1]TCE - ANEXO III - Preencher'!J227</f>
        <v>122.5472</v>
      </c>
      <c r="J218" s="14">
        <f>'[1]TCE - ANEXO III - Preencher'!K227</f>
        <v>0</v>
      </c>
      <c r="K218" s="15">
        <f>'[1]TCE - ANEXO III - Preencher'!L227</f>
        <v>167.31940585774058</v>
      </c>
      <c r="L218" s="15">
        <f>'[1]TCE - ANEXO III - Preencher'!M227</f>
        <v>0</v>
      </c>
      <c r="M218" s="15">
        <f t="shared" si="19"/>
        <v>167.31940585774058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159.69856831387449</v>
      </c>
      <c r="R218" s="15">
        <f>'[1]TCE - ANEXO III - Preencher'!S227</f>
        <v>81.09</v>
      </c>
      <c r="S218" s="16">
        <f t="shared" si="21"/>
        <v>78.608568313874486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370.54517417161503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CRISTIANE MARINHO DA COSTA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12/2023</v>
      </c>
      <c r="H219" s="14">
        <f>'[1]TCE - ANEXO III - Preencher'!I228</f>
        <v>0</v>
      </c>
      <c r="I219" s="14">
        <f>'[1]TCE - ANEXO III - Preencher'!J228</f>
        <v>590.53920000000005</v>
      </c>
      <c r="J219" s="14">
        <f>'[1]TCE - ANEXO III - Preencher'!K228</f>
        <v>0</v>
      </c>
      <c r="K219" s="15">
        <f>'[1]TCE - ANEXO III - Preencher'!L228</f>
        <v>167.31940585774058</v>
      </c>
      <c r="L219" s="15">
        <f>'[1]TCE - ANEXO III - Preencher'!M228</f>
        <v>0</v>
      </c>
      <c r="M219" s="15">
        <f t="shared" si="19"/>
        <v>167.31940585774058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134.48300489589428</v>
      </c>
      <c r="R219" s="15">
        <f>'[1]TCE - ANEXO III - Preencher'!S228</f>
        <v>79.8</v>
      </c>
      <c r="S219" s="16">
        <f t="shared" si="21"/>
        <v>54.683004895894285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814.61161075363498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CRISTIANE NUNES DE LIMA SANTANA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12/2023</v>
      </c>
      <c r="H220" s="14">
        <f>'[1]TCE - ANEXO III - Preencher'!I229</f>
        <v>0</v>
      </c>
      <c r="I220" s="14">
        <f>'[1]TCE - ANEXO III - Preencher'!J229</f>
        <v>214.988</v>
      </c>
      <c r="J220" s="14">
        <f>'[1]TCE - ANEXO III - Preencher'!K229</f>
        <v>0</v>
      </c>
      <c r="K220" s="15">
        <f>'[1]TCE - ANEXO III - Preencher'!L229</f>
        <v>167.31940585774058</v>
      </c>
      <c r="L220" s="15">
        <f>'[1]TCE - ANEXO III - Preencher'!M229</f>
        <v>0</v>
      </c>
      <c r="M220" s="15">
        <f t="shared" si="19"/>
        <v>167.31940585774058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384.3774058577406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CRISTIANE SOUZA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12/2023</v>
      </c>
      <c r="H221" s="14">
        <f>'[1]TCE - ANEXO III - Preencher'!I230</f>
        <v>0</v>
      </c>
      <c r="I221" s="14">
        <f>'[1]TCE - ANEXO III - Preencher'!J230</f>
        <v>406.68240000000009</v>
      </c>
      <c r="J221" s="14">
        <f>'[1]TCE - ANEXO III - Preencher'!K230</f>
        <v>0</v>
      </c>
      <c r="K221" s="15">
        <f>'[1]TCE - ANEXO III - Preencher'!L230</f>
        <v>167.31940585774058</v>
      </c>
      <c r="L221" s="15">
        <f>'[1]TCE - ANEXO III - Preencher'!M230</f>
        <v>0</v>
      </c>
      <c r="M221" s="15">
        <f t="shared" si="19"/>
        <v>167.31940585774058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149.14083241122424</v>
      </c>
      <c r="R221" s="15">
        <f>'[1]TCE - ANEXO III - Preencher'!S230</f>
        <v>79.8</v>
      </c>
      <c r="S221" s="16">
        <f t="shared" si="21"/>
        <v>69.340832411224241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645.412638268965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CRISTIENE BIZERRA DE MENDONCA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12/2023</v>
      </c>
      <c r="H222" s="14">
        <f>'[1]TCE - ANEXO III - Preencher'!I231</f>
        <v>0</v>
      </c>
      <c r="I222" s="14">
        <f>'[1]TCE - ANEXO III - Preencher'!J231</f>
        <v>490.33839999999998</v>
      </c>
      <c r="J222" s="14">
        <f>'[1]TCE - ANEXO III - Preencher'!K231</f>
        <v>0</v>
      </c>
      <c r="K222" s="15">
        <f>'[1]TCE - ANEXO III - Preencher'!L231</f>
        <v>167.31940585774058</v>
      </c>
      <c r="L222" s="15">
        <f>'[1]TCE - ANEXO III - Preencher'!M231</f>
        <v>0</v>
      </c>
      <c r="M222" s="15">
        <f t="shared" si="19"/>
        <v>167.31940585774058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659.72780585774058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CYNTHIA MEIRELLES AMORIM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12/2023</v>
      </c>
      <c r="H223" s="14">
        <f>'[1]TCE - ANEXO III - Preencher'!I232</f>
        <v>0</v>
      </c>
      <c r="I223" s="14">
        <f>'[1]TCE - ANEXO III - Preencher'!J232</f>
        <v>710.47280000000001</v>
      </c>
      <c r="J223" s="14">
        <f>'[1]TCE - ANEXO III - Preencher'!K232</f>
        <v>0</v>
      </c>
      <c r="K223" s="15">
        <f>'[1]TCE - ANEXO III - Preencher'!L232</f>
        <v>167.31940585774058</v>
      </c>
      <c r="L223" s="15">
        <f>'[1]TCE - ANEXO III - Preencher'!M232</f>
        <v>0</v>
      </c>
      <c r="M223" s="15">
        <f t="shared" si="19"/>
        <v>167.31940585774058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252.15563417980181</v>
      </c>
      <c r="R223" s="15">
        <f>'[1]TCE - ANEXO III - Preencher'!S232</f>
        <v>79.8</v>
      </c>
      <c r="S223" s="16">
        <f t="shared" si="21"/>
        <v>172.35563417980183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1052.2178400375424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DAIANE DARFINY DE OLIVEIRA NASCIMENTO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12/2023</v>
      </c>
      <c r="H224" s="14">
        <f>'[1]TCE - ANEXO III - Preencher'!I233</f>
        <v>0</v>
      </c>
      <c r="I224" s="14">
        <f>'[1]TCE - ANEXO III - Preencher'!J233</f>
        <v>590.6712</v>
      </c>
      <c r="J224" s="14">
        <f>'[1]TCE - ANEXO III - Preencher'!K233</f>
        <v>0</v>
      </c>
      <c r="K224" s="15">
        <f>'[1]TCE - ANEXO III - Preencher'!L233</f>
        <v>167.31940585774058</v>
      </c>
      <c r="L224" s="15">
        <f>'[1]TCE - ANEXO III - Preencher'!M233</f>
        <v>0</v>
      </c>
      <c r="M224" s="15">
        <f t="shared" si="19"/>
        <v>167.31940585774058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134.48300489589428</v>
      </c>
      <c r="R224" s="15">
        <f>'[1]TCE - ANEXO III - Preencher'!S233</f>
        <v>79.8</v>
      </c>
      <c r="S224" s="16">
        <f t="shared" si="21"/>
        <v>54.683004895894285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814.74361075363493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DANIEL FLORENTINO DE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12/2023</v>
      </c>
      <c r="H225" s="14">
        <f>'[1]TCE - ANEXO III - Preencher'!I234</f>
        <v>0</v>
      </c>
      <c r="I225" s="14">
        <f>'[1]TCE - ANEXO III - Preencher'!J234</f>
        <v>339.39600000000002</v>
      </c>
      <c r="J225" s="14">
        <f>'[1]TCE - ANEXO III - Preencher'!K234</f>
        <v>0</v>
      </c>
      <c r="K225" s="15">
        <f>'[1]TCE - ANEXO III - Preencher'!L234</f>
        <v>167.31940585774058</v>
      </c>
      <c r="L225" s="15">
        <f>'[1]TCE - ANEXO III - Preencher'!M234</f>
        <v>0</v>
      </c>
      <c r="M225" s="15">
        <f t="shared" si="19"/>
        <v>167.31940585774058</v>
      </c>
      <c r="N225" s="15">
        <f>'[1]TCE - ANEXO III - Preencher'!O234</f>
        <v>4.3499999999999996</v>
      </c>
      <c r="O225" s="15">
        <f>'[1]TCE - ANEXO III - Preencher'!P234</f>
        <v>0</v>
      </c>
      <c r="P225" s="16">
        <f t="shared" si="20"/>
        <v>4.3499999999999996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511.06540585774064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DANIEL MORAIS VERAS MUNIZ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2234-05</v>
      </c>
      <c r="G226" s="13" t="str">
        <f>IF('[1]TCE - ANEXO III - Preencher'!H235="","",'[1]TCE - ANEXO III - Preencher'!H235)</f>
        <v>12/2023</v>
      </c>
      <c r="H226" s="14">
        <f>'[1]TCE - ANEXO III - Preencher'!I235</f>
        <v>0</v>
      </c>
      <c r="I226" s="14">
        <f>'[1]TCE - ANEXO III - Preencher'!J235</f>
        <v>694.91200000000015</v>
      </c>
      <c r="J226" s="14">
        <f>'[1]TCE - ANEXO III - Preencher'!K235</f>
        <v>0</v>
      </c>
      <c r="K226" s="15">
        <f>'[1]TCE - ANEXO III - Preencher'!L235</f>
        <v>167.31940585774058</v>
      </c>
      <c r="L226" s="15">
        <f>'[1]TCE - ANEXO III - Preencher'!M235</f>
        <v>0</v>
      </c>
      <c r="M226" s="15">
        <f t="shared" si="19"/>
        <v>167.31940585774058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864.30140585774075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DANIELA ANGELOTE DE BARCELLOS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12/2023</v>
      </c>
      <c r="H227" s="14">
        <f>'[1]TCE - ANEXO III - Preencher'!I236</f>
        <v>0</v>
      </c>
      <c r="I227" s="14">
        <f>'[1]TCE - ANEXO III - Preencher'!J236</f>
        <v>586.01120000000003</v>
      </c>
      <c r="J227" s="14">
        <f>'[1]TCE - ANEXO III - Preencher'!K236</f>
        <v>0</v>
      </c>
      <c r="K227" s="15">
        <f>'[1]TCE - ANEXO III - Preencher'!L236</f>
        <v>167.31940585774058</v>
      </c>
      <c r="L227" s="15">
        <f>'[1]TCE - ANEXO III - Preencher'!M236</f>
        <v>0</v>
      </c>
      <c r="M227" s="15">
        <f t="shared" si="19"/>
        <v>167.31940585774058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268.96600979178857</v>
      </c>
      <c r="R227" s="15">
        <f>'[1]TCE - ANEXO III - Preencher'!S236</f>
        <v>0</v>
      </c>
      <c r="S227" s="16">
        <f t="shared" si="21"/>
        <v>268.96600979178857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1024.3666156495292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DANIELA CARLA MARTINS SANTANA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12/2023</v>
      </c>
      <c r="H228" s="14">
        <f>'[1]TCE - ANEXO III - Preencher'!I237</f>
        <v>0</v>
      </c>
      <c r="I228" s="14">
        <f>'[1]TCE - ANEXO III - Preencher'!J237</f>
        <v>587.31119999999999</v>
      </c>
      <c r="J228" s="14">
        <f>'[1]TCE - ANEXO III - Preencher'!K237</f>
        <v>0</v>
      </c>
      <c r="K228" s="15">
        <f>'[1]TCE - ANEXO III - Preencher'!L237</f>
        <v>167.31940585774058</v>
      </c>
      <c r="L228" s="15">
        <f>'[1]TCE - ANEXO III - Preencher'!M237</f>
        <v>0</v>
      </c>
      <c r="M228" s="15">
        <f t="shared" si="19"/>
        <v>167.31940585774058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134.48300489589428</v>
      </c>
      <c r="R228" s="15">
        <f>'[1]TCE - ANEXO III - Preencher'!S237</f>
        <v>79.8</v>
      </c>
      <c r="S228" s="16">
        <f t="shared" si="21"/>
        <v>54.683004895894285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811.38361075363491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DANIELA DE JESUS BARBOSA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12/2023</v>
      </c>
      <c r="H229" s="14">
        <f>'[1]TCE - ANEXO III - Preencher'!I238</f>
        <v>0</v>
      </c>
      <c r="I229" s="14">
        <f>'[1]TCE - ANEXO III - Preencher'!J238</f>
        <v>140.66</v>
      </c>
      <c r="J229" s="14">
        <f>'[1]TCE - ANEXO III - Preencher'!K238</f>
        <v>0</v>
      </c>
      <c r="K229" s="15">
        <f>'[1]TCE - ANEXO III - Preencher'!L238</f>
        <v>167.31940585774058</v>
      </c>
      <c r="L229" s="15">
        <f>'[1]TCE - ANEXO III - Preencher'!M238</f>
        <v>0</v>
      </c>
      <c r="M229" s="15">
        <f t="shared" si="19"/>
        <v>167.31940585774058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126.0778170899009</v>
      </c>
      <c r="R229" s="15">
        <f>'[1]TCE - ANEXO III - Preencher'!S238</f>
        <v>79.8</v>
      </c>
      <c r="S229" s="16">
        <f t="shared" si="21"/>
        <v>46.277817089900907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356.32722294764147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DANIELA DOS SANTOS FREITAS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12/2023</v>
      </c>
      <c r="H230" s="14">
        <f>'[1]TCE - ANEXO III - Preencher'!I239</f>
        <v>0</v>
      </c>
      <c r="I230" s="14">
        <f>'[1]TCE - ANEXO III - Preencher'!J239</f>
        <v>662.76559999999995</v>
      </c>
      <c r="J230" s="14">
        <f>'[1]TCE - ANEXO III - Preencher'!K239</f>
        <v>0</v>
      </c>
      <c r="K230" s="15">
        <f>'[1]TCE - ANEXO III - Preencher'!L239</f>
        <v>167.31940585774058</v>
      </c>
      <c r="L230" s="15">
        <f>'[1]TCE - ANEXO III - Preencher'!M239</f>
        <v>0</v>
      </c>
      <c r="M230" s="15">
        <f t="shared" si="19"/>
        <v>167.31940585774058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126.0778170899009</v>
      </c>
      <c r="R230" s="15">
        <f>'[1]TCE - ANEXO III - Preencher'!S239</f>
        <v>79.8</v>
      </c>
      <c r="S230" s="16">
        <f t="shared" si="21"/>
        <v>46.277817089900907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878.4328229476414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DANIELA JESSICA COSTA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12/2023</v>
      </c>
      <c r="H231" s="14">
        <f>'[1]TCE - ANEXO III - Preencher'!I240</f>
        <v>0</v>
      </c>
      <c r="I231" s="14">
        <f>'[1]TCE - ANEXO III - Preencher'!J240</f>
        <v>167.1328</v>
      </c>
      <c r="J231" s="14">
        <f>'[1]TCE - ANEXO III - Preencher'!K240</f>
        <v>0</v>
      </c>
      <c r="K231" s="15">
        <f>'[1]TCE - ANEXO III - Preencher'!L240</f>
        <v>167.31940585774058</v>
      </c>
      <c r="L231" s="15">
        <f>'[1]TCE - ANEXO III - Preencher'!M240</f>
        <v>0</v>
      </c>
      <c r="M231" s="15">
        <f t="shared" si="19"/>
        <v>167.31940585774058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336.52220585774057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DANIELA MARIA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12/2023</v>
      </c>
      <c r="H232" s="14">
        <f>'[1]TCE - ANEXO III - Preencher'!I241</f>
        <v>0</v>
      </c>
      <c r="I232" s="14">
        <f>'[1]TCE - ANEXO III - Preencher'!J241</f>
        <v>518.70640000000003</v>
      </c>
      <c r="J232" s="14">
        <f>'[1]TCE - ANEXO III - Preencher'!K241</f>
        <v>0</v>
      </c>
      <c r="K232" s="15">
        <f>'[1]TCE - ANEXO III - Preencher'!L241</f>
        <v>167.31940585774058</v>
      </c>
      <c r="L232" s="15">
        <f>'[1]TCE - ANEXO III - Preencher'!M241</f>
        <v>0</v>
      </c>
      <c r="M232" s="15">
        <f t="shared" si="19"/>
        <v>167.31940585774058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134.48300489589428</v>
      </c>
      <c r="R232" s="15">
        <f>'[1]TCE - ANEXO III - Preencher'!S241</f>
        <v>79.8</v>
      </c>
      <c r="S232" s="16">
        <f t="shared" si="21"/>
        <v>54.683004895894285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742.77881075363496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DANIELE D ARC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12/2023</v>
      </c>
      <c r="H233" s="14">
        <f>'[1]TCE - ANEXO III - Preencher'!I242</f>
        <v>0</v>
      </c>
      <c r="I233" s="14">
        <f>'[1]TCE - ANEXO III - Preencher'!J242</f>
        <v>290.56400000000002</v>
      </c>
      <c r="J233" s="14">
        <f>'[1]TCE - ANEXO III - Preencher'!K242</f>
        <v>0</v>
      </c>
      <c r="K233" s="15">
        <f>'[1]TCE - ANEXO III - Preencher'!L242</f>
        <v>167.31940585774058</v>
      </c>
      <c r="L233" s="15">
        <f>'[1]TCE - ANEXO III - Preencher'!M242</f>
        <v>0</v>
      </c>
      <c r="M233" s="15">
        <f t="shared" si="19"/>
        <v>167.31940585774058</v>
      </c>
      <c r="N233" s="15">
        <f>'[1]TCE - ANEXO III - Preencher'!O242</f>
        <v>4.3499999999999996</v>
      </c>
      <c r="O233" s="15">
        <f>'[1]TCE - ANEXO III - Preencher'!P242</f>
        <v>0</v>
      </c>
      <c r="P233" s="16">
        <f t="shared" si="20"/>
        <v>4.3499999999999996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462.23340585774065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DANIELE FARIAS SANTANA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12/2023</v>
      </c>
      <c r="H234" s="14">
        <f>'[1]TCE - ANEXO III - Preencher'!I243</f>
        <v>0</v>
      </c>
      <c r="I234" s="14">
        <f>'[1]TCE - ANEXO III - Preencher'!J243</f>
        <v>662.97360000000003</v>
      </c>
      <c r="J234" s="14">
        <f>'[1]TCE - ANEXO III - Preencher'!K243</f>
        <v>0</v>
      </c>
      <c r="K234" s="15">
        <f>'[1]TCE - ANEXO III - Preencher'!L243</f>
        <v>167.31940585774058</v>
      </c>
      <c r="L234" s="15">
        <f>'[1]TCE - ANEXO III - Preencher'!M243</f>
        <v>0</v>
      </c>
      <c r="M234" s="15">
        <f t="shared" si="19"/>
        <v>167.31940585774058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268.96600979178857</v>
      </c>
      <c r="R234" s="15">
        <f>'[1]TCE - ANEXO III - Preencher'!S243</f>
        <v>70.239999999999995</v>
      </c>
      <c r="S234" s="16">
        <f t="shared" si="21"/>
        <v>198.72600979178856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1031.0890156495293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DANIELLA RODRIGUES DE ANDRADE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12/2023</v>
      </c>
      <c r="H235" s="14">
        <f>'[1]TCE - ANEXO III - Preencher'!I244</f>
        <v>0</v>
      </c>
      <c r="I235" s="14">
        <f>'[1]TCE - ANEXO III - Preencher'!J244</f>
        <v>162.67840000000001</v>
      </c>
      <c r="J235" s="14">
        <f>'[1]TCE - ANEXO III - Preencher'!K244</f>
        <v>0</v>
      </c>
      <c r="K235" s="15">
        <f>'[1]TCE - ANEXO III - Preencher'!L244</f>
        <v>167.31940585774058</v>
      </c>
      <c r="L235" s="15">
        <f>'[1]TCE - ANEXO III - Preencher'!M244</f>
        <v>0</v>
      </c>
      <c r="M235" s="15">
        <f t="shared" si="19"/>
        <v>167.31940585774058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319.39713662774898</v>
      </c>
      <c r="R235" s="15">
        <f>'[1]TCE - ANEXO III - Preencher'!S244</f>
        <v>81.09</v>
      </c>
      <c r="S235" s="16">
        <f t="shared" si="21"/>
        <v>238.30713662774897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570.37494248548956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DANIELLE CRISTINA SOARES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12/2023</v>
      </c>
      <c r="H236" s="14">
        <f>'[1]TCE - ANEXO III - Preencher'!I245</f>
        <v>0</v>
      </c>
      <c r="I236" s="14">
        <f>'[1]TCE - ANEXO III - Preencher'!J245</f>
        <v>981.91359999999997</v>
      </c>
      <c r="J236" s="14">
        <f>'[1]TCE - ANEXO III - Preencher'!K245</f>
        <v>0</v>
      </c>
      <c r="K236" s="15">
        <f>'[1]TCE - ANEXO III - Preencher'!L245</f>
        <v>167.31940585774058</v>
      </c>
      <c r="L236" s="15">
        <f>'[1]TCE - ANEXO III - Preencher'!M245</f>
        <v>0</v>
      </c>
      <c r="M236" s="15">
        <f t="shared" si="19"/>
        <v>167.31940585774058</v>
      </c>
      <c r="N236" s="15">
        <f>'[1]TCE - ANEXO III - Preencher'!O245</f>
        <v>4.3499999999999996</v>
      </c>
      <c r="O236" s="15">
        <f>'[1]TCE - ANEXO III - Preencher'!P245</f>
        <v>0</v>
      </c>
      <c r="P236" s="16">
        <f t="shared" si="20"/>
        <v>4.3499999999999996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1153.5830058577405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DANIELLE MARIANNY BEZERRA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2516-05</v>
      </c>
      <c r="G237" s="13" t="str">
        <f>IF('[1]TCE - ANEXO III - Preencher'!H246="","",'[1]TCE - ANEXO III - Preencher'!H246)</f>
        <v>12/2023</v>
      </c>
      <c r="H237" s="14">
        <f>'[1]TCE - ANEXO III - Preencher'!I246</f>
        <v>0</v>
      </c>
      <c r="I237" s="14">
        <f>'[1]TCE - ANEXO III - Preencher'!J246</f>
        <v>451.34719999999999</v>
      </c>
      <c r="J237" s="14">
        <f>'[1]TCE - ANEXO III - Preencher'!K246</f>
        <v>0</v>
      </c>
      <c r="K237" s="15">
        <f>'[1]TCE - ANEXO III - Preencher'!L246</f>
        <v>167.31940585774058</v>
      </c>
      <c r="L237" s="15">
        <f>'[1]TCE - ANEXO III - Preencher'!M246</f>
        <v>0</v>
      </c>
      <c r="M237" s="15">
        <f t="shared" si="19"/>
        <v>167.31940585774058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620.73660585774064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DANIELLE PRAIA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12/2023</v>
      </c>
      <c r="H238" s="14">
        <f>'[1]TCE - ANEXO III - Preencher'!I247</f>
        <v>0</v>
      </c>
      <c r="I238" s="14">
        <f>'[1]TCE - ANEXO III - Preencher'!J247</f>
        <v>893.53440000000001</v>
      </c>
      <c r="J238" s="14">
        <f>'[1]TCE - ANEXO III - Preencher'!K247</f>
        <v>0</v>
      </c>
      <c r="K238" s="15">
        <f>'[1]TCE - ANEXO III - Preencher'!L247</f>
        <v>167.31940585774058</v>
      </c>
      <c r="L238" s="15">
        <f>'[1]TCE - ANEXO III - Preencher'!M247</f>
        <v>0</v>
      </c>
      <c r="M238" s="15">
        <f t="shared" si="19"/>
        <v>167.31940585774058</v>
      </c>
      <c r="N238" s="15">
        <f>'[1]TCE - ANEXO III - Preencher'!O247</f>
        <v>4.3499999999999996</v>
      </c>
      <c r="O238" s="15">
        <f>'[1]TCE - ANEXO III - Preencher'!P247</f>
        <v>0</v>
      </c>
      <c r="P238" s="16">
        <f t="shared" si="20"/>
        <v>4.3499999999999996</v>
      </c>
      <c r="Q238" s="15">
        <f>'[1]TCE - ANEXO III - Preencher'!R247</f>
        <v>129.25538808972766</v>
      </c>
      <c r="R238" s="15">
        <f>'[1]TCE - ANEXO III - Preencher'!S247</f>
        <v>108.48</v>
      </c>
      <c r="S238" s="16">
        <f t="shared" si="21"/>
        <v>20.775388089727656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1085.979193947468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DANIELLE SANTOS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12/2023</v>
      </c>
      <c r="H239" s="14">
        <f>'[1]TCE - ANEXO III - Preencher'!I248</f>
        <v>0</v>
      </c>
      <c r="I239" s="14">
        <f>'[1]TCE - ANEXO III - Preencher'!J248</f>
        <v>533.40319999999997</v>
      </c>
      <c r="J239" s="14">
        <f>'[1]TCE - ANEXO III - Preencher'!K248</f>
        <v>0</v>
      </c>
      <c r="K239" s="15">
        <f>'[1]TCE - ANEXO III - Preencher'!L248</f>
        <v>167.31940585774058</v>
      </c>
      <c r="L239" s="15">
        <f>'[1]TCE - ANEXO III - Preencher'!M248</f>
        <v>0</v>
      </c>
      <c r="M239" s="15">
        <f t="shared" si="19"/>
        <v>167.31940585774058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702.79260585774057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DANIELLE WEDJA QUEIROZ TRAJANO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12/2023</v>
      </c>
      <c r="H240" s="14">
        <f>'[1]TCE - ANEXO III - Preencher'!I249</f>
        <v>0</v>
      </c>
      <c r="I240" s="14">
        <f>'[1]TCE - ANEXO III - Preencher'!J249</f>
        <v>583.12</v>
      </c>
      <c r="J240" s="14">
        <f>'[1]TCE - ANEXO III - Preencher'!K249</f>
        <v>0</v>
      </c>
      <c r="K240" s="15">
        <f>'[1]TCE - ANEXO III - Preencher'!L249</f>
        <v>167.31940585774058</v>
      </c>
      <c r="L240" s="15">
        <f>'[1]TCE - ANEXO III - Preencher'!M249</f>
        <v>0</v>
      </c>
      <c r="M240" s="15">
        <f t="shared" si="19"/>
        <v>167.31940585774058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752.5094058577406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DANIELLY KARLA SILVA DO NASCIMENTO BARBOSA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12/2023</v>
      </c>
      <c r="H241" s="14">
        <f>'[1]TCE - ANEXO III - Preencher'!I250</f>
        <v>0</v>
      </c>
      <c r="I241" s="14">
        <f>'[1]TCE - ANEXO III - Preencher'!J250</f>
        <v>571.1952</v>
      </c>
      <c r="J241" s="14">
        <f>'[1]TCE - ANEXO III - Preencher'!K250</f>
        <v>0</v>
      </c>
      <c r="K241" s="15">
        <f>'[1]TCE - ANEXO III - Preencher'!L250</f>
        <v>167.31940585774058</v>
      </c>
      <c r="L241" s="15">
        <f>'[1]TCE - ANEXO III - Preencher'!M250</f>
        <v>0</v>
      </c>
      <c r="M241" s="15">
        <f t="shared" si="19"/>
        <v>167.31940585774058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268.96600979178857</v>
      </c>
      <c r="R241" s="15">
        <f>'[1]TCE - ANEXO III - Preencher'!S250</f>
        <v>79.8</v>
      </c>
      <c r="S241" s="16">
        <f t="shared" si="21"/>
        <v>189.16600979178855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929.75061564952921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DANILLO GUILHERME SILVA COSTA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5143-10</v>
      </c>
      <c r="G242" s="13" t="str">
        <f>IF('[1]TCE - ANEXO III - Preencher'!H251="","",'[1]TCE - ANEXO III - Preencher'!H251)</f>
        <v>12/2023</v>
      </c>
      <c r="H242" s="14">
        <f>'[1]TCE - ANEXO III - Preencher'!I251</f>
        <v>0</v>
      </c>
      <c r="I242" s="14">
        <f>'[1]TCE - ANEXO III - Preencher'!J251</f>
        <v>244.91839999999999</v>
      </c>
      <c r="J242" s="14">
        <f>'[1]TCE - ANEXO III - Preencher'!K251</f>
        <v>0</v>
      </c>
      <c r="K242" s="15">
        <f>'[1]TCE - ANEXO III - Preencher'!L251</f>
        <v>167.31940585774058</v>
      </c>
      <c r="L242" s="15">
        <f>'[1]TCE - ANEXO III - Preencher'!M251</f>
        <v>0</v>
      </c>
      <c r="M242" s="15">
        <f t="shared" si="19"/>
        <v>167.31940585774058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176.50894392586125</v>
      </c>
      <c r="R242" s="15">
        <f>'[1]TCE - ANEXO III - Preencher'!S251</f>
        <v>88.28</v>
      </c>
      <c r="S242" s="16">
        <f t="shared" si="21"/>
        <v>88.228943925861245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502.53674978360181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DANILO ANDRADE CARNEIRO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12/2023</v>
      </c>
      <c r="H243" s="14">
        <f>'[1]TCE - ANEXO III - Preencher'!I252</f>
        <v>0</v>
      </c>
      <c r="I243" s="14">
        <f>'[1]TCE - ANEXO III - Preencher'!J252</f>
        <v>474.64159999999998</v>
      </c>
      <c r="J243" s="14">
        <f>'[1]TCE - ANEXO III - Preencher'!K252</f>
        <v>0</v>
      </c>
      <c r="K243" s="15">
        <f>'[1]TCE - ANEXO III - Preencher'!L252</f>
        <v>167.31940585774058</v>
      </c>
      <c r="L243" s="15">
        <f>'[1]TCE - ANEXO III - Preencher'!M252</f>
        <v>0</v>
      </c>
      <c r="M243" s="15">
        <f t="shared" si="19"/>
        <v>167.31940585774058</v>
      </c>
      <c r="N243" s="15">
        <f>'[1]TCE - ANEXO III - Preencher'!O252</f>
        <v>4.3499999999999996</v>
      </c>
      <c r="O243" s="15">
        <f>'[1]TCE - ANEXO III - Preencher'!P252</f>
        <v>0</v>
      </c>
      <c r="P243" s="16">
        <f t="shared" si="20"/>
        <v>4.3499999999999996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646.31100585774061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DANILO BELO DE LIMA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12/2023</v>
      </c>
      <c r="H244" s="14">
        <f>'[1]TCE - ANEXO III - Preencher'!I253</f>
        <v>0</v>
      </c>
      <c r="I244" s="14">
        <f>'[1]TCE - ANEXO III - Preencher'!J253</f>
        <v>163.28479999999999</v>
      </c>
      <c r="J244" s="14">
        <f>'[1]TCE - ANEXO III - Preencher'!K253</f>
        <v>0</v>
      </c>
      <c r="K244" s="15">
        <f>'[1]TCE - ANEXO III - Preencher'!L253</f>
        <v>167.31940585774058</v>
      </c>
      <c r="L244" s="15">
        <f>'[1]TCE - ANEXO III - Preencher'!M253</f>
        <v>0</v>
      </c>
      <c r="M244" s="15">
        <f t="shared" si="19"/>
        <v>167.31940585774058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332.67420585774056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DANILO REIS RODRIGUES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7823-05</v>
      </c>
      <c r="G245" s="13" t="str">
        <f>IF('[1]TCE - ANEXO III - Preencher'!H254="","",'[1]TCE - ANEXO III - Preencher'!H254)</f>
        <v>12/2023</v>
      </c>
      <c r="H245" s="14">
        <f>'[1]TCE - ANEXO III - Preencher'!I254</f>
        <v>0</v>
      </c>
      <c r="I245" s="14">
        <f>'[1]TCE - ANEXO III - Preencher'!J254</f>
        <v>234.9872</v>
      </c>
      <c r="J245" s="14">
        <f>'[1]TCE - ANEXO III - Preencher'!K254</f>
        <v>0</v>
      </c>
      <c r="K245" s="15">
        <f>'[1]TCE - ANEXO III - Preencher'!L254</f>
        <v>167.31940585774058</v>
      </c>
      <c r="L245" s="15">
        <f>'[1]TCE - ANEXO III - Preencher'!M254</f>
        <v>0</v>
      </c>
      <c r="M245" s="15">
        <f t="shared" si="19"/>
        <v>167.31940585774058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404.37660585774057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DANILO RODRIGUES MONTEIRO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12/2023</v>
      </c>
      <c r="H246" s="14">
        <f>'[1]TCE - ANEXO III - Preencher'!I255</f>
        <v>0</v>
      </c>
      <c r="I246" s="14">
        <f>'[1]TCE - ANEXO III - Preencher'!J255</f>
        <v>594.88319999999999</v>
      </c>
      <c r="J246" s="14">
        <f>'[1]TCE - ANEXO III - Preencher'!K255</f>
        <v>0</v>
      </c>
      <c r="K246" s="15">
        <f>'[1]TCE - ANEXO III - Preencher'!L255</f>
        <v>167.31940585774058</v>
      </c>
      <c r="L246" s="15">
        <f>'[1]TCE - ANEXO III - Preencher'!M255</f>
        <v>0</v>
      </c>
      <c r="M246" s="15">
        <f t="shared" si="19"/>
        <v>167.31940585774058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764.27260585774059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DAVI RENAN MONTEIRO DA ROCHA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2523-05</v>
      </c>
      <c r="G247" s="13" t="str">
        <f>IF('[1]TCE - ANEXO III - Preencher'!H256="","",'[1]TCE - ANEXO III - Preencher'!H256)</f>
        <v>12/2023</v>
      </c>
      <c r="H247" s="14">
        <f>'[1]TCE - ANEXO III - Preencher'!I256</f>
        <v>0</v>
      </c>
      <c r="I247" s="14">
        <f>'[1]TCE - ANEXO III - Preencher'!J256</f>
        <v>516.34399999999994</v>
      </c>
      <c r="J247" s="14">
        <f>'[1]TCE - ANEXO III - Preencher'!K256</f>
        <v>0</v>
      </c>
      <c r="K247" s="15">
        <f>'[1]TCE - ANEXO III - Preencher'!L256</f>
        <v>167.31940585774058</v>
      </c>
      <c r="L247" s="15">
        <f>'[1]TCE - ANEXO III - Preencher'!M256</f>
        <v>0</v>
      </c>
      <c r="M247" s="15">
        <f t="shared" si="19"/>
        <v>167.31940585774058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685.73340585774054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DAVINA GOMES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12/2023</v>
      </c>
      <c r="H248" s="14">
        <f>'[1]TCE - ANEXO III - Preencher'!I257</f>
        <v>0</v>
      </c>
      <c r="I248" s="14">
        <f>'[1]TCE - ANEXO III - Preencher'!J257</f>
        <v>565.64080000000001</v>
      </c>
      <c r="J248" s="14">
        <f>'[1]TCE - ANEXO III - Preencher'!K257</f>
        <v>0</v>
      </c>
      <c r="K248" s="15">
        <f>'[1]TCE - ANEXO III - Preencher'!L257</f>
        <v>167.31940585774058</v>
      </c>
      <c r="L248" s="15">
        <f>'[1]TCE - ANEXO III - Preencher'!M257</f>
        <v>0</v>
      </c>
      <c r="M248" s="15">
        <f t="shared" si="19"/>
        <v>167.31940585774058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134.48300489589428</v>
      </c>
      <c r="R248" s="15">
        <f>'[1]TCE - ANEXO III - Preencher'!S257</f>
        <v>66.02</v>
      </c>
      <c r="S248" s="16">
        <f t="shared" si="21"/>
        <v>68.463004895894287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803.49321075363491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DAYANE EVELIN ROSA DAS NEVES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12/2023</v>
      </c>
      <c r="H249" s="14">
        <f>'[1]TCE - ANEXO III - Preencher'!I258</f>
        <v>0</v>
      </c>
      <c r="I249" s="14">
        <f>'[1]TCE - ANEXO III - Preencher'!J258</f>
        <v>587.77840000000003</v>
      </c>
      <c r="J249" s="14">
        <f>'[1]TCE - ANEXO III - Preencher'!K258</f>
        <v>0</v>
      </c>
      <c r="K249" s="15">
        <f>'[1]TCE - ANEXO III - Preencher'!L258</f>
        <v>167.31940585774058</v>
      </c>
      <c r="L249" s="15">
        <f>'[1]TCE - ANEXO III - Preencher'!M258</f>
        <v>0</v>
      </c>
      <c r="M249" s="15">
        <f t="shared" si="19"/>
        <v>167.31940585774058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757.16780585774063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DAYANE GOUVEIA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12/2023</v>
      </c>
      <c r="H250" s="14">
        <f>'[1]TCE - ANEXO III - Preencher'!I259</f>
        <v>0</v>
      </c>
      <c r="I250" s="14">
        <f>'[1]TCE - ANEXO III - Preencher'!J259</f>
        <v>561.16719999999998</v>
      </c>
      <c r="J250" s="14">
        <f>'[1]TCE - ANEXO III - Preencher'!K259</f>
        <v>0</v>
      </c>
      <c r="K250" s="15">
        <f>'[1]TCE - ANEXO III - Preencher'!L259</f>
        <v>167.31940585774058</v>
      </c>
      <c r="L250" s="15">
        <f>'[1]TCE - ANEXO III - Preencher'!M259</f>
        <v>0</v>
      </c>
      <c r="M250" s="15">
        <f t="shared" si="19"/>
        <v>167.31940585774058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730.55660585774058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DAYANE MARIA DA SILVA CORREIA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12/2023</v>
      </c>
      <c r="H251" s="14">
        <f>'[1]TCE - ANEXO III - Preencher'!I260</f>
        <v>0</v>
      </c>
      <c r="I251" s="14">
        <f>'[1]TCE - ANEXO III - Preencher'!J260</f>
        <v>634.79359999999997</v>
      </c>
      <c r="J251" s="14">
        <f>'[1]TCE - ANEXO III - Preencher'!K260</f>
        <v>0</v>
      </c>
      <c r="K251" s="15">
        <f>'[1]TCE - ANEXO III - Preencher'!L260</f>
        <v>167.31940585774058</v>
      </c>
      <c r="L251" s="15">
        <f>'[1]TCE - ANEXO III - Preencher'!M260</f>
        <v>0</v>
      </c>
      <c r="M251" s="15">
        <f t="shared" si="19"/>
        <v>167.31940585774058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149.14083241122424</v>
      </c>
      <c r="R251" s="15">
        <f>'[1]TCE - ANEXO III - Preencher'!S260</f>
        <v>75.02</v>
      </c>
      <c r="S251" s="16">
        <f t="shared" si="21"/>
        <v>74.120832411224242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878.3038382689648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DAYANNE FERNANDES DA SILVA COSTA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12/2023</v>
      </c>
      <c r="H252" s="14">
        <f>'[1]TCE - ANEXO III - Preencher'!I261</f>
        <v>0</v>
      </c>
      <c r="I252" s="14">
        <f>'[1]TCE - ANEXO III - Preencher'!J261</f>
        <v>911.71759999999995</v>
      </c>
      <c r="J252" s="14">
        <f>'[1]TCE - ANEXO III - Preencher'!K261</f>
        <v>0</v>
      </c>
      <c r="K252" s="15">
        <f>'[1]TCE - ANEXO III - Preencher'!L261</f>
        <v>167.31940585774058</v>
      </c>
      <c r="L252" s="15">
        <f>'[1]TCE - ANEXO III - Preencher'!M261</f>
        <v>0</v>
      </c>
      <c r="M252" s="15">
        <f t="shared" si="19"/>
        <v>167.31940585774058</v>
      </c>
      <c r="N252" s="15">
        <f>'[1]TCE - ANEXO III - Preencher'!O261</f>
        <v>4.3499999999999996</v>
      </c>
      <c r="O252" s="15">
        <f>'[1]TCE - ANEXO III - Preencher'!P261</f>
        <v>0</v>
      </c>
      <c r="P252" s="16">
        <f t="shared" si="20"/>
        <v>4.3499999999999996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1083.3870058577404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DAYANNY CRISTHYAN SILVA DA COSTA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12/2023</v>
      </c>
      <c r="H253" s="14">
        <f>'[1]TCE - ANEXO III - Preencher'!I262</f>
        <v>0</v>
      </c>
      <c r="I253" s="14">
        <f>'[1]TCE - ANEXO III - Preencher'!J262</f>
        <v>354.96480000000003</v>
      </c>
      <c r="J253" s="14">
        <f>'[1]TCE - ANEXO III - Preencher'!K262</f>
        <v>0</v>
      </c>
      <c r="K253" s="15">
        <f>'[1]TCE - ANEXO III - Preencher'!L262</f>
        <v>167.31940585774058</v>
      </c>
      <c r="L253" s="15">
        <f>'[1]TCE - ANEXO III - Preencher'!M262</f>
        <v>0</v>
      </c>
      <c r="M253" s="15">
        <f t="shared" si="19"/>
        <v>167.31940585774058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298.28166482244848</v>
      </c>
      <c r="R253" s="15">
        <f>'[1]TCE - ANEXO III - Preencher'!S262</f>
        <v>9.8699999999999992</v>
      </c>
      <c r="S253" s="16">
        <f t="shared" si="21"/>
        <v>288.41166482244847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812.76587068018921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DEBORA BELARMINO DIAS COSTA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12/2023</v>
      </c>
      <c r="H254" s="14">
        <f>'[1]TCE - ANEXO III - Preencher'!I263</f>
        <v>0</v>
      </c>
      <c r="I254" s="14">
        <f>'[1]TCE - ANEXO III - Preencher'!J263</f>
        <v>1066.1656</v>
      </c>
      <c r="J254" s="14">
        <f>'[1]TCE - ANEXO III - Preencher'!K263</f>
        <v>0</v>
      </c>
      <c r="K254" s="15">
        <f>'[1]TCE - ANEXO III - Preencher'!L263</f>
        <v>167.31940585774058</v>
      </c>
      <c r="L254" s="15">
        <f>'[1]TCE - ANEXO III - Preencher'!M263</f>
        <v>0</v>
      </c>
      <c r="M254" s="15">
        <f t="shared" si="19"/>
        <v>167.31940585774058</v>
      </c>
      <c r="N254" s="15">
        <f>'[1]TCE - ANEXO III - Preencher'!O263</f>
        <v>4.3499999999999996</v>
      </c>
      <c r="O254" s="15">
        <f>'[1]TCE - ANEXO III - Preencher'!P263</f>
        <v>0</v>
      </c>
      <c r="P254" s="16">
        <f t="shared" si="20"/>
        <v>4.3499999999999996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1237.8350058577405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DEBORA CAROLINE PAIXAO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2236-05</v>
      </c>
      <c r="G255" s="13" t="str">
        <f>IF('[1]TCE - ANEXO III - Preencher'!H264="","",'[1]TCE - ANEXO III - Preencher'!H264)</f>
        <v>12/2023</v>
      </c>
      <c r="H255" s="14">
        <f>'[1]TCE - ANEXO III - Preencher'!I264</f>
        <v>0</v>
      </c>
      <c r="I255" s="14">
        <f>'[1]TCE - ANEXO III - Preencher'!J264</f>
        <v>384.6592</v>
      </c>
      <c r="J255" s="14">
        <f>'[1]TCE - ANEXO III - Preencher'!K264</f>
        <v>0</v>
      </c>
      <c r="K255" s="15">
        <f>'[1]TCE - ANEXO III - Preencher'!L264</f>
        <v>167.31940585774058</v>
      </c>
      <c r="L255" s="15">
        <f>'[1]TCE - ANEXO III - Preencher'!M264</f>
        <v>0</v>
      </c>
      <c r="M255" s="15">
        <f t="shared" si="19"/>
        <v>167.31940585774058</v>
      </c>
      <c r="N255" s="15">
        <f>'[1]TCE - ANEXO III - Preencher'!O264</f>
        <v>4.3499999999999996</v>
      </c>
      <c r="O255" s="15">
        <f>'[1]TCE - ANEXO III - Preencher'!P264</f>
        <v>0</v>
      </c>
      <c r="P255" s="16">
        <f t="shared" si="20"/>
        <v>4.3499999999999996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556.32860585774063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DEBORA MUTHYELLY GOMES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12/2023</v>
      </c>
      <c r="H256" s="14">
        <f>'[1]TCE - ANEXO III - Preencher'!I265</f>
        <v>0</v>
      </c>
      <c r="I256" s="14">
        <f>'[1]TCE - ANEXO III - Preencher'!J265</f>
        <v>14.85</v>
      </c>
      <c r="J256" s="14">
        <f>'[1]TCE - ANEXO III - Preencher'!K265</f>
        <v>0</v>
      </c>
      <c r="K256" s="15">
        <f>'[1]TCE - ANEXO III - Preencher'!L265</f>
        <v>167.31940585774058</v>
      </c>
      <c r="L256" s="15">
        <f>'[1]TCE - ANEXO III - Preencher'!M265</f>
        <v>0</v>
      </c>
      <c r="M256" s="15">
        <f t="shared" si="19"/>
        <v>167.31940585774058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159.87833333333339</v>
      </c>
      <c r="R256" s="15">
        <f>'[1]TCE - ANEXO III - Preencher'!S265</f>
        <v>39.6</v>
      </c>
      <c r="S256" s="16">
        <f t="shared" si="21"/>
        <v>120.27833333333339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304.51773919107393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DEBORA TARGINO CAMPOS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12/2023</v>
      </c>
      <c r="H257" s="14">
        <f>'[1]TCE - ANEXO III - Preencher'!I266</f>
        <v>0</v>
      </c>
      <c r="I257" s="14">
        <f>'[1]TCE - ANEXO III - Preencher'!J266</f>
        <v>829.03840000000002</v>
      </c>
      <c r="J257" s="14">
        <f>'[1]TCE - ANEXO III - Preencher'!K266</f>
        <v>0</v>
      </c>
      <c r="K257" s="15">
        <f>'[1]TCE - ANEXO III - Preencher'!L266</f>
        <v>167.31940585774058</v>
      </c>
      <c r="L257" s="15">
        <f>'[1]TCE - ANEXO III - Preencher'!M266</f>
        <v>0</v>
      </c>
      <c r="M257" s="15">
        <f t="shared" si="19"/>
        <v>167.31940585774058</v>
      </c>
      <c r="N257" s="15">
        <f>'[1]TCE - ANEXO III - Preencher'!O266</f>
        <v>4.3499999999999996</v>
      </c>
      <c r="O257" s="15">
        <f>'[1]TCE - ANEXO III - Preencher'!P266</f>
        <v>0</v>
      </c>
      <c r="P257" s="16">
        <f t="shared" si="20"/>
        <v>4.3499999999999996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120.26</v>
      </c>
      <c r="U257" s="15">
        <f>'[1]TCE - ANEXO III - Preencher'!V266</f>
        <v>0</v>
      </c>
      <c r="V257" s="16">
        <f t="shared" si="22"/>
        <v>120.26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1120.9678058577406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DEISE CORREIA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12/2023</v>
      </c>
      <c r="H258" s="14">
        <f>'[1]TCE - ANEXO III - Preencher'!I267</f>
        <v>0</v>
      </c>
      <c r="I258" s="14">
        <f>'[1]TCE - ANEXO III - Preencher'!J267</f>
        <v>711.19280000000003</v>
      </c>
      <c r="J258" s="14">
        <f>'[1]TCE - ANEXO III - Preencher'!K267</f>
        <v>0</v>
      </c>
      <c r="K258" s="15">
        <f>'[1]TCE - ANEXO III - Preencher'!L267</f>
        <v>167.31940585774058</v>
      </c>
      <c r="L258" s="15">
        <f>'[1]TCE - ANEXO III - Preencher'!M267</f>
        <v>0</v>
      </c>
      <c r="M258" s="15">
        <f t="shared" si="19"/>
        <v>167.31940585774058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252.15563417980181</v>
      </c>
      <c r="R258" s="15">
        <f>'[1]TCE - ANEXO III - Preencher'!S267</f>
        <v>79.8</v>
      </c>
      <c r="S258" s="16">
        <f t="shared" si="21"/>
        <v>172.35563417980183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1052.9378400375424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DEISE MARIA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12/2023</v>
      </c>
      <c r="H259" s="14">
        <f>'[1]TCE - ANEXO III - Preencher'!I268</f>
        <v>0</v>
      </c>
      <c r="I259" s="14">
        <f>'[1]TCE - ANEXO III - Preencher'!J268</f>
        <v>571.16880000000003</v>
      </c>
      <c r="J259" s="14">
        <f>'[1]TCE - ANEXO III - Preencher'!K268</f>
        <v>0</v>
      </c>
      <c r="K259" s="15">
        <f>'[1]TCE - ANEXO III - Preencher'!L268</f>
        <v>167.31940585774058</v>
      </c>
      <c r="L259" s="15">
        <f>'[1]TCE - ANEXO III - Preencher'!M268</f>
        <v>0</v>
      </c>
      <c r="M259" s="15">
        <f t="shared" si="19"/>
        <v>167.31940585774058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740.55820585774063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DENAIDE MARTINS DE SANTANA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12/2023</v>
      </c>
      <c r="H260" s="14">
        <f>'[1]TCE - ANEXO III - Preencher'!I269</f>
        <v>0</v>
      </c>
      <c r="I260" s="14">
        <f>'[1]TCE - ANEXO III - Preencher'!J269</f>
        <v>480.21280000000002</v>
      </c>
      <c r="J260" s="14">
        <f>'[1]TCE - ANEXO III - Preencher'!K269</f>
        <v>0</v>
      </c>
      <c r="K260" s="15">
        <f>'[1]TCE - ANEXO III - Preencher'!L269</f>
        <v>167.31940585774058</v>
      </c>
      <c r="L260" s="15">
        <f>'[1]TCE - ANEXO III - Preencher'!M269</f>
        <v>0</v>
      </c>
      <c r="M260" s="15">
        <f t="shared" ref="M260:M323" si="25">K260-L260</f>
        <v>167.31940585774058</v>
      </c>
      <c r="N260" s="15">
        <f>'[1]TCE - ANEXO III - Preencher'!O269</f>
        <v>4.3499999999999996</v>
      </c>
      <c r="O260" s="15">
        <f>'[1]TCE - ANEXO III - Preencher'!P269</f>
        <v>0</v>
      </c>
      <c r="P260" s="16">
        <f t="shared" ref="P260:P323" si="26">N260-O260</f>
        <v>4.3499999999999996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120.26</v>
      </c>
      <c r="U260" s="15">
        <f>'[1]TCE - ANEXO III - Preencher'!V269</f>
        <v>0</v>
      </c>
      <c r="V260" s="16">
        <f t="shared" ref="V260:V323" si="28">T260-U260</f>
        <v>120.26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772.14220585774058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DENISE MARIA SIQUEIRA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12/2023</v>
      </c>
      <c r="H261" s="14">
        <f>'[1]TCE - ANEXO III - Preencher'!I270</f>
        <v>0</v>
      </c>
      <c r="I261" s="14">
        <f>'[1]TCE - ANEXO III - Preencher'!J270</f>
        <v>141.5864</v>
      </c>
      <c r="J261" s="14">
        <f>'[1]TCE - ANEXO III - Preencher'!K270</f>
        <v>0</v>
      </c>
      <c r="K261" s="15">
        <f>'[1]TCE - ANEXO III - Preencher'!L270</f>
        <v>167.31940585774058</v>
      </c>
      <c r="L261" s="15">
        <f>'[1]TCE - ANEXO III - Preencher'!M270</f>
        <v>0</v>
      </c>
      <c r="M261" s="15">
        <f t="shared" si="25"/>
        <v>167.31940585774058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310.97580585774057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DEYSE DE OLIVEIRA CARDOSO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2234-05</v>
      </c>
      <c r="G262" s="13" t="str">
        <f>IF('[1]TCE - ANEXO III - Preencher'!H271="","",'[1]TCE - ANEXO III - Preencher'!H271)</f>
        <v>12/2023</v>
      </c>
      <c r="H262" s="14">
        <f>'[1]TCE - ANEXO III - Preencher'!I271</f>
        <v>0</v>
      </c>
      <c r="I262" s="14">
        <f>'[1]TCE - ANEXO III - Preencher'!J271</f>
        <v>651.91359999999997</v>
      </c>
      <c r="J262" s="14">
        <f>'[1]TCE - ANEXO III - Preencher'!K271</f>
        <v>0</v>
      </c>
      <c r="K262" s="15">
        <f>'[1]TCE - ANEXO III - Preencher'!L271</f>
        <v>167.31940585774058</v>
      </c>
      <c r="L262" s="15">
        <f>'[1]TCE - ANEXO III - Preencher'!M271</f>
        <v>0</v>
      </c>
      <c r="M262" s="15">
        <f t="shared" si="25"/>
        <v>167.31940585774058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169.3</v>
      </c>
      <c r="U262" s="15">
        <f>'[1]TCE - ANEXO III - Preencher'!V271</f>
        <v>0</v>
      </c>
      <c r="V262" s="16">
        <f t="shared" si="28"/>
        <v>169.3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990.60300585774053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DINAYRAN LUCIA DA ROCHA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12/2023</v>
      </c>
      <c r="H263" s="14">
        <f>'[1]TCE - ANEXO III - Preencher'!I272</f>
        <v>0</v>
      </c>
      <c r="I263" s="14">
        <f>'[1]TCE - ANEXO III - Preencher'!J272</f>
        <v>619.89840000000004</v>
      </c>
      <c r="J263" s="14">
        <f>'[1]TCE - ANEXO III - Preencher'!K272</f>
        <v>0</v>
      </c>
      <c r="K263" s="15">
        <f>'[1]TCE - ANEXO III - Preencher'!L272</f>
        <v>167.31940585774058</v>
      </c>
      <c r="L263" s="15">
        <f>'[1]TCE - ANEXO III - Preencher'!M272</f>
        <v>0</v>
      </c>
      <c r="M263" s="15">
        <f t="shared" si="25"/>
        <v>167.31940585774058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126.0778170899009</v>
      </c>
      <c r="R263" s="15">
        <f>'[1]TCE - ANEXO III - Preencher'!S272</f>
        <v>79.8</v>
      </c>
      <c r="S263" s="16">
        <f t="shared" si="27"/>
        <v>46.277817089900907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835.56562294764149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DJAIR LOURENÇO DE SOUSA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12/2023</v>
      </c>
      <c r="H264" s="14">
        <f>'[1]TCE - ANEXO III - Preencher'!I273</f>
        <v>0</v>
      </c>
      <c r="I264" s="14">
        <f>'[1]TCE - ANEXO III - Preencher'!J273</f>
        <v>164.2336</v>
      </c>
      <c r="J264" s="14">
        <f>'[1]TCE - ANEXO III - Preencher'!K273</f>
        <v>0</v>
      </c>
      <c r="K264" s="15">
        <f>'[1]TCE - ANEXO III - Preencher'!L273</f>
        <v>167.31940585774058</v>
      </c>
      <c r="L264" s="15">
        <f>'[1]TCE - ANEXO III - Preencher'!M273</f>
        <v>0</v>
      </c>
      <c r="M264" s="15">
        <f t="shared" si="25"/>
        <v>167.31940585774058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159.69856831387449</v>
      </c>
      <c r="R264" s="15">
        <f>'[1]TCE - ANEXO III - Preencher'!S273</f>
        <v>81.09</v>
      </c>
      <c r="S264" s="16">
        <f t="shared" si="27"/>
        <v>78.608568313874486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412.23157417161508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DORANY SOLANGE SOBRAL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12/2023</v>
      </c>
      <c r="H265" s="14">
        <f>'[1]TCE - ANEXO III - Preencher'!I274</f>
        <v>0</v>
      </c>
      <c r="I265" s="14">
        <f>'[1]TCE - ANEXO III - Preencher'!J274</f>
        <v>623.37520000000006</v>
      </c>
      <c r="J265" s="14">
        <f>'[1]TCE - ANEXO III - Preencher'!K274</f>
        <v>0</v>
      </c>
      <c r="K265" s="15">
        <f>'[1]TCE - ANEXO III - Preencher'!L274</f>
        <v>167.31940585774058</v>
      </c>
      <c r="L265" s="15">
        <f>'[1]TCE - ANEXO III - Preencher'!M274</f>
        <v>0</v>
      </c>
      <c r="M265" s="15">
        <f t="shared" si="25"/>
        <v>167.31940585774058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126.0778170899009</v>
      </c>
      <c r="R265" s="15">
        <f>'[1]TCE - ANEXO III - Preencher'!S274</f>
        <v>63.51</v>
      </c>
      <c r="S265" s="16">
        <f t="shared" si="27"/>
        <v>62.567817089900906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855.33242294764159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DOUGLAS DIAS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12/2023</v>
      </c>
      <c r="H266" s="14">
        <f>'[1]TCE - ANEXO III - Preencher'!I275</f>
        <v>0</v>
      </c>
      <c r="I266" s="14">
        <f>'[1]TCE - ANEXO III - Preencher'!J275</f>
        <v>245.47120000000001</v>
      </c>
      <c r="J266" s="14">
        <f>'[1]TCE - ANEXO III - Preencher'!K275</f>
        <v>0</v>
      </c>
      <c r="K266" s="15">
        <f>'[1]TCE - ANEXO III - Preencher'!L275</f>
        <v>167.31940585774058</v>
      </c>
      <c r="L266" s="15">
        <f>'[1]TCE - ANEXO III - Preencher'!M275</f>
        <v>0</v>
      </c>
      <c r="M266" s="15">
        <f t="shared" si="25"/>
        <v>167.31940585774058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414.86060585774061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DOUGLAS JOSE GOMES TORRES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12/2023</v>
      </c>
      <c r="H267" s="14">
        <f>'[1]TCE - ANEXO III - Preencher'!I276</f>
        <v>0</v>
      </c>
      <c r="I267" s="14">
        <f>'[1]TCE - ANEXO III - Preencher'!J276</f>
        <v>1072.1279999999999</v>
      </c>
      <c r="J267" s="14">
        <f>'[1]TCE - ANEXO III - Preencher'!K276</f>
        <v>0</v>
      </c>
      <c r="K267" s="15">
        <f>'[1]TCE - ANEXO III - Preencher'!L276</f>
        <v>167.31940585774058</v>
      </c>
      <c r="L267" s="15">
        <f>'[1]TCE - ANEXO III - Preencher'!M276</f>
        <v>0</v>
      </c>
      <c r="M267" s="15">
        <f t="shared" si="25"/>
        <v>167.31940585774058</v>
      </c>
      <c r="N267" s="15">
        <f>'[1]TCE - ANEXO III - Preencher'!O276</f>
        <v>4.3499999999999996</v>
      </c>
      <c r="O267" s="15">
        <f>'[1]TCE - ANEXO III - Preencher'!P276</f>
        <v>0</v>
      </c>
      <c r="P267" s="16">
        <f t="shared" si="26"/>
        <v>4.3499999999999996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1243.7974058577404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DOUGLAS TAVARES DE MELO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12/2023</v>
      </c>
      <c r="H268" s="14">
        <f>'[1]TCE - ANEXO III - Preencher'!I277</f>
        <v>0</v>
      </c>
      <c r="I268" s="14">
        <f>'[1]TCE - ANEXO III - Preencher'!J277</f>
        <v>113.5312</v>
      </c>
      <c r="J268" s="14">
        <f>'[1]TCE - ANEXO III - Preencher'!K277</f>
        <v>0</v>
      </c>
      <c r="K268" s="15">
        <f>'[1]TCE - ANEXO III - Preencher'!L277</f>
        <v>167.31940585774058</v>
      </c>
      <c r="L268" s="15">
        <f>'[1]TCE - ANEXO III - Preencher'!M277</f>
        <v>0</v>
      </c>
      <c r="M268" s="15">
        <f t="shared" si="25"/>
        <v>167.31940585774058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252.60299625468164</v>
      </c>
      <c r="R268" s="15">
        <f>'[1]TCE - ANEXO III - Preencher'!S277</f>
        <v>78.39</v>
      </c>
      <c r="S268" s="16">
        <f t="shared" si="27"/>
        <v>174.21299625468163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457.13360211242218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EANE MARIA DE FREITAS PEDROSA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12/2023</v>
      </c>
      <c r="H269" s="14">
        <f>'[1]TCE - ANEXO III - Preencher'!I278</f>
        <v>0</v>
      </c>
      <c r="I269" s="14">
        <f>'[1]TCE - ANEXO III - Preencher'!J278</f>
        <v>904.39840000000015</v>
      </c>
      <c r="J269" s="14">
        <f>'[1]TCE - ANEXO III - Preencher'!K278</f>
        <v>0</v>
      </c>
      <c r="K269" s="15">
        <f>'[1]TCE - ANEXO III - Preencher'!L278</f>
        <v>167.31940585774058</v>
      </c>
      <c r="L269" s="15">
        <f>'[1]TCE - ANEXO III - Preencher'!M278</f>
        <v>0</v>
      </c>
      <c r="M269" s="15">
        <f t="shared" si="25"/>
        <v>167.31940585774058</v>
      </c>
      <c r="N269" s="15">
        <f>'[1]TCE - ANEXO III - Preencher'!O278</f>
        <v>4.3499999999999996</v>
      </c>
      <c r="O269" s="15">
        <f>'[1]TCE - ANEXO III - Preencher'!P278</f>
        <v>0</v>
      </c>
      <c r="P269" s="16">
        <f t="shared" si="26"/>
        <v>4.3499999999999996</v>
      </c>
      <c r="Q269" s="15">
        <f>'[1]TCE - ANEXO III - Preencher'!R278</f>
        <v>149.24333470154122</v>
      </c>
      <c r="R269" s="15">
        <f>'[1]TCE - ANEXO III - Preencher'!S278</f>
        <v>122.12</v>
      </c>
      <c r="S269" s="16">
        <f t="shared" si="27"/>
        <v>27.123334701541211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1103.1911405592818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EDECARLOS DA SILVA NASCIMENTO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5151-10</v>
      </c>
      <c r="G270" s="13" t="str">
        <f>IF('[1]TCE - ANEXO III - Preencher'!H279="","",'[1]TCE - ANEXO III - Preencher'!H279)</f>
        <v>12/2023</v>
      </c>
      <c r="H270" s="14">
        <f>'[1]TCE - ANEXO III - Preencher'!I279</f>
        <v>0</v>
      </c>
      <c r="I270" s="14">
        <f>'[1]TCE - ANEXO III - Preencher'!J279</f>
        <v>223.71440000000001</v>
      </c>
      <c r="J270" s="14">
        <f>'[1]TCE - ANEXO III - Preencher'!K279</f>
        <v>0</v>
      </c>
      <c r="K270" s="15">
        <f>'[1]TCE - ANEXO III - Preencher'!L279</f>
        <v>167.31940585774058</v>
      </c>
      <c r="L270" s="15">
        <f>'[1]TCE - ANEXO III - Preencher'!M279</f>
        <v>0</v>
      </c>
      <c r="M270" s="15">
        <f t="shared" si="25"/>
        <v>167.31940585774058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252.15563417980181</v>
      </c>
      <c r="R270" s="15">
        <f>'[1]TCE - ANEXO III - Preencher'!S279</f>
        <v>80.89</v>
      </c>
      <c r="S270" s="16">
        <f t="shared" si="27"/>
        <v>171.26563417980179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564.3694400375424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EDIELSON DE OLIVEIRA FRAGA FILHO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12/2023</v>
      </c>
      <c r="H271" s="14">
        <f>'[1]TCE - ANEXO III - Preencher'!I280</f>
        <v>0</v>
      </c>
      <c r="I271" s="14">
        <f>'[1]TCE - ANEXO III - Preencher'!J280</f>
        <v>222.2216</v>
      </c>
      <c r="J271" s="14">
        <f>'[1]TCE - ANEXO III - Preencher'!K280</f>
        <v>0</v>
      </c>
      <c r="K271" s="15">
        <f>'[1]TCE - ANEXO III - Preencher'!L280</f>
        <v>167.31940585774058</v>
      </c>
      <c r="L271" s="15">
        <f>'[1]TCE - ANEXO III - Preencher'!M280</f>
        <v>0</v>
      </c>
      <c r="M271" s="15">
        <f t="shared" si="25"/>
        <v>167.31940585774058</v>
      </c>
      <c r="N271" s="15">
        <f>'[1]TCE - ANEXO III - Preencher'!O280</f>
        <v>4.3499999999999996</v>
      </c>
      <c r="O271" s="15">
        <f>'[1]TCE - ANEXO III - Preencher'!P280</f>
        <v>0</v>
      </c>
      <c r="P271" s="16">
        <f t="shared" si="26"/>
        <v>4.3499999999999996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393.89100585774059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EDILAINE SOUZA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12/2023</v>
      </c>
      <c r="H272" s="14">
        <f>'[1]TCE - ANEXO III - Preencher'!I281</f>
        <v>0</v>
      </c>
      <c r="I272" s="14">
        <f>'[1]TCE - ANEXO III - Preencher'!J281</f>
        <v>134.65039999999999</v>
      </c>
      <c r="J272" s="14">
        <f>'[1]TCE - ANEXO III - Preencher'!K281</f>
        <v>0</v>
      </c>
      <c r="K272" s="15">
        <f>'[1]TCE - ANEXO III - Preencher'!L281</f>
        <v>167.31940585774058</v>
      </c>
      <c r="L272" s="15">
        <f>'[1]TCE - ANEXO III - Preencher'!M281</f>
        <v>0</v>
      </c>
      <c r="M272" s="15">
        <f t="shared" si="25"/>
        <v>167.31940585774058</v>
      </c>
      <c r="N272" s="15">
        <f>'[1]TCE - ANEXO III - Preencher'!O281</f>
        <v>2.0699999999999998</v>
      </c>
      <c r="O272" s="15">
        <f>'[1]TCE - ANEXO III - Preencher'!P281</f>
        <v>0</v>
      </c>
      <c r="P272" s="16">
        <f t="shared" si="26"/>
        <v>2.0699999999999998</v>
      </c>
      <c r="Q272" s="15">
        <f>'[1]TCE - ANEXO III - Preencher'!R281</f>
        <v>134.48300489589428</v>
      </c>
      <c r="R272" s="15">
        <f>'[1]TCE - ANEXO III - Preencher'!S281</f>
        <v>79.8</v>
      </c>
      <c r="S272" s="16">
        <f t="shared" si="27"/>
        <v>54.683004895894285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358.7228107536348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EDILHANE MARIA DA SILVA PEREIRA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5152-05</v>
      </c>
      <c r="G273" s="13" t="str">
        <f>IF('[1]TCE - ANEXO III - Preencher'!H282="","",'[1]TCE - ANEXO III - Preencher'!H282)</f>
        <v>12/2023</v>
      </c>
      <c r="H273" s="14">
        <f>'[1]TCE - ANEXO III - Preencher'!I282</f>
        <v>0</v>
      </c>
      <c r="I273" s="14">
        <f>'[1]TCE - ANEXO III - Preencher'!J282</f>
        <v>107.4552</v>
      </c>
      <c r="J273" s="14">
        <f>'[1]TCE - ANEXO III - Preencher'!K282</f>
        <v>0</v>
      </c>
      <c r="K273" s="15">
        <f>'[1]TCE - ANEXO III - Preencher'!L282</f>
        <v>167.31940585774058</v>
      </c>
      <c r="L273" s="15">
        <f>'[1]TCE - ANEXO III - Preencher'!M282</f>
        <v>0</v>
      </c>
      <c r="M273" s="15">
        <f t="shared" si="25"/>
        <v>167.31940585774058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276.84460585774059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EDILSON GOMES DA CRUZ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12/2023</v>
      </c>
      <c r="H274" s="14">
        <f>'[1]TCE - ANEXO III - Preencher'!I283</f>
        <v>0</v>
      </c>
      <c r="I274" s="14">
        <f>'[1]TCE - ANEXO III - Preencher'!J283</f>
        <v>596.62959999999998</v>
      </c>
      <c r="J274" s="14">
        <f>'[1]TCE - ANEXO III - Preencher'!K283</f>
        <v>0</v>
      </c>
      <c r="K274" s="15">
        <f>'[1]TCE - ANEXO III - Preencher'!L283</f>
        <v>167.31940585774058</v>
      </c>
      <c r="L274" s="15">
        <f>'[1]TCE - ANEXO III - Preencher'!M283</f>
        <v>0</v>
      </c>
      <c r="M274" s="15">
        <f t="shared" si="25"/>
        <v>167.31940585774058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766.01900585774058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EDIMO FERREIRA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3241-15</v>
      </c>
      <c r="G275" s="13" t="str">
        <f>IF('[1]TCE - ANEXO III - Preencher'!H284="","",'[1]TCE - ANEXO III - Preencher'!H284)</f>
        <v>12/2023</v>
      </c>
      <c r="H275" s="14">
        <f>'[1]TCE - ANEXO III - Preencher'!I284</f>
        <v>0</v>
      </c>
      <c r="I275" s="14">
        <f>'[1]TCE - ANEXO III - Preencher'!J284</f>
        <v>238.548</v>
      </c>
      <c r="J275" s="14">
        <f>'[1]TCE - ANEXO III - Preencher'!K284</f>
        <v>0</v>
      </c>
      <c r="K275" s="15">
        <f>'[1]TCE - ANEXO III - Preencher'!L284</f>
        <v>167.31940585774058</v>
      </c>
      <c r="L275" s="15">
        <f>'[1]TCE - ANEXO III - Preencher'!M284</f>
        <v>0</v>
      </c>
      <c r="M275" s="15">
        <f t="shared" si="25"/>
        <v>167.31940585774058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407.93740585774054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EDINALVA COSME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12/2023</v>
      </c>
      <c r="H276" s="14">
        <f>'[1]TCE - ANEXO III - Preencher'!I285</f>
        <v>0</v>
      </c>
      <c r="I276" s="14">
        <f>'[1]TCE - ANEXO III - Preencher'!J285</f>
        <v>727.99279999999999</v>
      </c>
      <c r="J276" s="14">
        <f>'[1]TCE - ANEXO III - Preencher'!K285</f>
        <v>0</v>
      </c>
      <c r="K276" s="15">
        <f>'[1]TCE - ANEXO III - Preencher'!L285</f>
        <v>167.31940585774058</v>
      </c>
      <c r="L276" s="15">
        <f>'[1]TCE - ANEXO III - Preencher'!M285</f>
        <v>0</v>
      </c>
      <c r="M276" s="15">
        <f t="shared" si="25"/>
        <v>167.31940585774058</v>
      </c>
      <c r="N276" s="15">
        <f>'[1]TCE - ANEXO III - Preencher'!O285</f>
        <v>2.0699999999999998</v>
      </c>
      <c r="O276" s="15">
        <f>'[1]TCE - ANEXO III - Preencher'!P285</f>
        <v>0</v>
      </c>
      <c r="P276" s="16">
        <f t="shared" si="26"/>
        <v>2.0699999999999998</v>
      </c>
      <c r="Q276" s="15">
        <f>'[1]TCE - ANEXO III - Preencher'!R285</f>
        <v>159.08355457197251</v>
      </c>
      <c r="R276" s="15">
        <f>'[1]TCE - ANEXO III - Preencher'!S285</f>
        <v>79.8</v>
      </c>
      <c r="S276" s="16">
        <f t="shared" si="27"/>
        <v>79.283554571972516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976.66576042971315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EDIONE MARIA DE SANTANA ALVES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12/2023</v>
      </c>
      <c r="H277" s="14">
        <f>'[1]TCE - ANEXO III - Preencher'!I286</f>
        <v>0</v>
      </c>
      <c r="I277" s="14">
        <f>'[1]TCE - ANEXO III - Preencher'!J286</f>
        <v>463.37759999999997</v>
      </c>
      <c r="J277" s="14">
        <f>'[1]TCE - ANEXO III - Preencher'!K286</f>
        <v>0</v>
      </c>
      <c r="K277" s="15">
        <f>'[1]TCE - ANEXO III - Preencher'!L286</f>
        <v>167.31940585774058</v>
      </c>
      <c r="L277" s="15">
        <f>'[1]TCE - ANEXO III - Preencher'!M286</f>
        <v>0</v>
      </c>
      <c r="M277" s="15">
        <f t="shared" si="25"/>
        <v>167.31940585774058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252.15563417980181</v>
      </c>
      <c r="R277" s="15">
        <f>'[1]TCE - ANEXO III - Preencher'!S286</f>
        <v>66.59</v>
      </c>
      <c r="S277" s="16">
        <f t="shared" si="27"/>
        <v>185.5656341798018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818.33264003754243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EDJANE DA CONCEICAO SILVA GONZAGA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 t="str">
        <f>IF('[1]TCE - ANEXO III - Preencher'!H287="","",'[1]TCE - ANEXO III - Preencher'!H287)</f>
        <v>12/2023</v>
      </c>
      <c r="H278" s="14">
        <f>'[1]TCE - ANEXO III - Preencher'!I287</f>
        <v>0</v>
      </c>
      <c r="I278" s="14">
        <f>'[1]TCE - ANEXO III - Preencher'!J287</f>
        <v>204.47200000000001</v>
      </c>
      <c r="J278" s="14">
        <f>'[1]TCE - ANEXO III - Preencher'!K287</f>
        <v>0</v>
      </c>
      <c r="K278" s="15">
        <f>'[1]TCE - ANEXO III - Preencher'!L287</f>
        <v>167.31940585774058</v>
      </c>
      <c r="L278" s="15">
        <f>'[1]TCE - ANEXO III - Preencher'!M287</f>
        <v>0</v>
      </c>
      <c r="M278" s="15">
        <f t="shared" si="25"/>
        <v>167.31940585774058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373.86140585774058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EDJANE LIMA DA SILVA MELO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3912-10</v>
      </c>
      <c r="G279" s="13" t="str">
        <f>IF('[1]TCE - ANEXO III - Preencher'!H288="","",'[1]TCE - ANEXO III - Preencher'!H288)</f>
        <v>12/2023</v>
      </c>
      <c r="H279" s="14">
        <f>'[1]TCE - ANEXO III - Preencher'!I288</f>
        <v>0</v>
      </c>
      <c r="I279" s="14">
        <f>'[1]TCE - ANEXO III - Preencher'!J288</f>
        <v>727.82319999999993</v>
      </c>
      <c r="J279" s="14">
        <f>'[1]TCE - ANEXO III - Preencher'!K288</f>
        <v>0</v>
      </c>
      <c r="K279" s="15">
        <f>'[1]TCE - ANEXO III - Preencher'!L288</f>
        <v>167.31940585774058</v>
      </c>
      <c r="L279" s="15">
        <f>'[1]TCE - ANEXO III - Preencher'!M288</f>
        <v>0</v>
      </c>
      <c r="M279" s="15">
        <f t="shared" si="25"/>
        <v>167.31940585774058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161.9</v>
      </c>
      <c r="U279" s="15">
        <f>'[1]TCE - ANEXO III - Preencher'!V288</f>
        <v>0</v>
      </c>
      <c r="V279" s="16">
        <f t="shared" si="28"/>
        <v>161.9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1059.1126058577406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EDMILSON CORREIA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5174-10</v>
      </c>
      <c r="G280" s="13" t="str">
        <f>IF('[1]TCE - ANEXO III - Preencher'!H289="","",'[1]TCE - ANEXO III - Preencher'!H289)</f>
        <v>12/2023</v>
      </c>
      <c r="H280" s="14">
        <f>'[1]TCE - ANEXO III - Preencher'!I289</f>
        <v>0</v>
      </c>
      <c r="I280" s="14">
        <f>'[1]TCE - ANEXO III - Preencher'!J289</f>
        <v>220.94560000000001</v>
      </c>
      <c r="J280" s="14">
        <f>'[1]TCE - ANEXO III - Preencher'!K289</f>
        <v>0</v>
      </c>
      <c r="K280" s="15">
        <f>'[1]TCE - ANEXO III - Preencher'!L289</f>
        <v>167.31940585774058</v>
      </c>
      <c r="L280" s="15">
        <f>'[1]TCE - ANEXO III - Preencher'!M289</f>
        <v>0</v>
      </c>
      <c r="M280" s="15">
        <f t="shared" si="25"/>
        <v>167.31940585774058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126.0778170899009</v>
      </c>
      <c r="R280" s="15">
        <f>'[1]TCE - ANEXO III - Preencher'!S289</f>
        <v>81.09</v>
      </c>
      <c r="S280" s="16">
        <f t="shared" si="27"/>
        <v>44.987817089900901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435.32282294764144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EDNA CLECIA SILVA DE SANTANA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12/2023</v>
      </c>
      <c r="H281" s="14">
        <f>'[1]TCE - ANEXO III - Preencher'!I290</f>
        <v>0</v>
      </c>
      <c r="I281" s="14">
        <f>'[1]TCE - ANEXO III - Preencher'!J290</f>
        <v>606.81600000000003</v>
      </c>
      <c r="J281" s="14">
        <f>'[1]TCE - ANEXO III - Preencher'!K290</f>
        <v>0</v>
      </c>
      <c r="K281" s="15">
        <f>'[1]TCE - ANEXO III - Preencher'!L290</f>
        <v>167.31940585774058</v>
      </c>
      <c r="L281" s="15">
        <f>'[1]TCE - ANEXO III - Preencher'!M290</f>
        <v>0</v>
      </c>
      <c r="M281" s="15">
        <f t="shared" si="25"/>
        <v>167.31940585774058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183.68410424805074</v>
      </c>
      <c r="R281" s="15">
        <f>'[1]TCE - ANEXO III - Preencher'!S290</f>
        <v>79.8</v>
      </c>
      <c r="S281" s="16">
        <f t="shared" si="27"/>
        <v>103.88410424805075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880.08951010579142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EDNA MARIA DE BARROS MELO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12/2023</v>
      </c>
      <c r="H282" s="14">
        <f>'[1]TCE - ANEXO III - Preencher'!I291</f>
        <v>0</v>
      </c>
      <c r="I282" s="14">
        <f>'[1]TCE - ANEXO III - Preencher'!J291</f>
        <v>574.34160000000008</v>
      </c>
      <c r="J282" s="14">
        <f>'[1]TCE - ANEXO III - Preencher'!K291</f>
        <v>0</v>
      </c>
      <c r="K282" s="15">
        <f>'[1]TCE - ANEXO III - Preencher'!L291</f>
        <v>167.31940585774058</v>
      </c>
      <c r="L282" s="15">
        <f>'[1]TCE - ANEXO III - Preencher'!M291</f>
        <v>0</v>
      </c>
      <c r="M282" s="15">
        <f t="shared" si="25"/>
        <v>167.31940585774058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172.20384773254759</v>
      </c>
      <c r="R282" s="15">
        <f>'[1]TCE - ANEXO III - Preencher'!S291</f>
        <v>75.59</v>
      </c>
      <c r="S282" s="16">
        <f t="shared" si="27"/>
        <v>96.613847732547583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840.34485359028827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EDNALDO LUCENA DO NASCIMENTO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7823-05</v>
      </c>
      <c r="G283" s="13" t="str">
        <f>IF('[1]TCE - ANEXO III - Preencher'!H292="","",'[1]TCE - ANEXO III - Preencher'!H292)</f>
        <v>12/2023</v>
      </c>
      <c r="H283" s="14">
        <f>'[1]TCE - ANEXO III - Preencher'!I292</f>
        <v>0</v>
      </c>
      <c r="I283" s="14">
        <f>'[1]TCE - ANEXO III - Preencher'!J292</f>
        <v>178.9736</v>
      </c>
      <c r="J283" s="14">
        <f>'[1]TCE - ANEXO III - Preencher'!K292</f>
        <v>0</v>
      </c>
      <c r="K283" s="15">
        <f>'[1]TCE - ANEXO III - Preencher'!L292</f>
        <v>167.31940585774058</v>
      </c>
      <c r="L283" s="15">
        <f>'[1]TCE - ANEXO III - Preencher'!M292</f>
        <v>0</v>
      </c>
      <c r="M283" s="15">
        <f t="shared" si="25"/>
        <v>167.31940585774058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348.36300585774057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EDNEUSA ALVES DE SIQUEIRA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12/2023</v>
      </c>
      <c r="H284" s="14">
        <f>'[1]TCE - ANEXO III - Preencher'!I293</f>
        <v>0</v>
      </c>
      <c r="I284" s="14">
        <f>'[1]TCE - ANEXO III - Preencher'!J293</f>
        <v>505.56160000000011</v>
      </c>
      <c r="J284" s="14">
        <f>'[1]TCE - ANEXO III - Preencher'!K293</f>
        <v>0</v>
      </c>
      <c r="K284" s="15">
        <f>'[1]TCE - ANEXO III - Preencher'!L293</f>
        <v>167.31940585774058</v>
      </c>
      <c r="L284" s="15">
        <f>'[1]TCE - ANEXO III - Preencher'!M293</f>
        <v>0</v>
      </c>
      <c r="M284" s="15">
        <f t="shared" si="25"/>
        <v>167.31940585774058</v>
      </c>
      <c r="N284" s="15">
        <f>'[1]TCE - ANEXO III - Preencher'!O293</f>
        <v>4.3499999999999996</v>
      </c>
      <c r="O284" s="15">
        <f>'[1]TCE - ANEXO III - Preencher'!P293</f>
        <v>0</v>
      </c>
      <c r="P284" s="16">
        <f t="shared" si="26"/>
        <v>4.3499999999999996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677.23100585774068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EDSON PORTELA ACIOLY LINS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9511-05</v>
      </c>
      <c r="G285" s="13" t="str">
        <f>IF('[1]TCE - ANEXO III - Preencher'!H294="","",'[1]TCE - ANEXO III - Preencher'!H294)</f>
        <v>12/2023</v>
      </c>
      <c r="H285" s="14">
        <f>'[1]TCE - ANEXO III - Preencher'!I294</f>
        <v>0</v>
      </c>
      <c r="I285" s="14">
        <f>'[1]TCE - ANEXO III - Preencher'!J294</f>
        <v>264.72320000000002</v>
      </c>
      <c r="J285" s="14">
        <f>'[1]TCE - ANEXO III - Preencher'!K294</f>
        <v>0</v>
      </c>
      <c r="K285" s="15">
        <f>'[1]TCE - ANEXO III - Preencher'!L294</f>
        <v>167.31940585774058</v>
      </c>
      <c r="L285" s="15">
        <f>'[1]TCE - ANEXO III - Preencher'!M294</f>
        <v>0</v>
      </c>
      <c r="M285" s="15">
        <f t="shared" si="25"/>
        <v>167.31940585774058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126.0778170899009</v>
      </c>
      <c r="R285" s="15">
        <f>'[1]TCE - ANEXO III - Preencher'!S294</f>
        <v>96.51</v>
      </c>
      <c r="S285" s="16">
        <f t="shared" si="27"/>
        <v>29.567817089900899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463.68042294764143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EDUARDA DE BARROS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12/2023</v>
      </c>
      <c r="H286" s="14">
        <f>'[1]TCE - ANEXO III - Preencher'!I295</f>
        <v>0</v>
      </c>
      <c r="I286" s="14">
        <f>'[1]TCE - ANEXO III - Preencher'!J295</f>
        <v>599.13120000000004</v>
      </c>
      <c r="J286" s="14">
        <f>'[1]TCE - ANEXO III - Preencher'!K295</f>
        <v>0</v>
      </c>
      <c r="K286" s="15">
        <f>'[1]TCE - ANEXO III - Preencher'!L295</f>
        <v>167.31940585774058</v>
      </c>
      <c r="L286" s="15">
        <f>'[1]TCE - ANEXO III - Preencher'!M295</f>
        <v>0</v>
      </c>
      <c r="M286" s="15">
        <f t="shared" si="25"/>
        <v>167.31940585774058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126.0778170899009</v>
      </c>
      <c r="R286" s="15">
        <f>'[1]TCE - ANEXO III - Preencher'!S295</f>
        <v>79.8</v>
      </c>
      <c r="S286" s="16">
        <f t="shared" si="27"/>
        <v>46.277817089900907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814.79842294764148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EDUARDA DO NASCIMENTO ALVES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12/2023</v>
      </c>
      <c r="H287" s="14">
        <f>'[1]TCE - ANEXO III - Preencher'!I296</f>
        <v>0</v>
      </c>
      <c r="I287" s="14">
        <f>'[1]TCE - ANEXO III - Preencher'!J296</f>
        <v>625.40880000000004</v>
      </c>
      <c r="J287" s="14">
        <f>'[1]TCE - ANEXO III - Preencher'!K296</f>
        <v>0</v>
      </c>
      <c r="K287" s="15">
        <f>'[1]TCE - ANEXO III - Preencher'!L296</f>
        <v>167.31940585774058</v>
      </c>
      <c r="L287" s="15">
        <f>'[1]TCE - ANEXO III - Preencher'!M296</f>
        <v>0</v>
      </c>
      <c r="M287" s="15">
        <f t="shared" si="25"/>
        <v>167.31940585774058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318.16710914394503</v>
      </c>
      <c r="R287" s="15">
        <f>'[1]TCE - ANEXO III - Preencher'!S296</f>
        <v>79.8</v>
      </c>
      <c r="S287" s="16">
        <f t="shared" si="27"/>
        <v>238.36710914394502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1033.1653150016857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EDUARDA LUIZA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 t="str">
        <f>IF('[1]TCE - ANEXO III - Preencher'!H297="","",'[1]TCE - ANEXO III - Preencher'!H297)</f>
        <v>12/2023</v>
      </c>
      <c r="H288" s="14">
        <f>'[1]TCE - ANEXO III - Preencher'!I297</f>
        <v>0</v>
      </c>
      <c r="I288" s="14">
        <f>'[1]TCE - ANEXO III - Preencher'!J297</f>
        <v>225.63919999999999</v>
      </c>
      <c r="J288" s="14">
        <f>'[1]TCE - ANEXO III - Preencher'!K297</f>
        <v>0</v>
      </c>
      <c r="K288" s="15">
        <f>'[1]TCE - ANEXO III - Preencher'!L297</f>
        <v>167.31940585774058</v>
      </c>
      <c r="L288" s="15">
        <f>'[1]TCE - ANEXO III - Preencher'!M297</f>
        <v>0</v>
      </c>
      <c r="M288" s="15">
        <f t="shared" si="25"/>
        <v>167.31940585774058</v>
      </c>
      <c r="N288" s="15">
        <f>'[1]TCE - ANEXO III - Preencher'!O297</f>
        <v>4.3499999999999996</v>
      </c>
      <c r="O288" s="15">
        <f>'[1]TCE - ANEXO III - Preencher'!P297</f>
        <v>0</v>
      </c>
      <c r="P288" s="16">
        <f t="shared" si="26"/>
        <v>4.3499999999999996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397.30860585774059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EDUARDA MARIA FREITAS DA PAZ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12/2023</v>
      </c>
      <c r="H289" s="14">
        <f>'[1]TCE - ANEXO III - Preencher'!I298</f>
        <v>0</v>
      </c>
      <c r="I289" s="14">
        <f>'[1]TCE - ANEXO III - Preencher'!J298</f>
        <v>549.84559999999999</v>
      </c>
      <c r="J289" s="14">
        <f>'[1]TCE - ANEXO III - Preencher'!K298</f>
        <v>0</v>
      </c>
      <c r="K289" s="15">
        <f>'[1]TCE - ANEXO III - Preencher'!L298</f>
        <v>167.31940585774058</v>
      </c>
      <c r="L289" s="15">
        <f>'[1]TCE - ANEXO III - Preencher'!M298</f>
        <v>0</v>
      </c>
      <c r="M289" s="15">
        <f t="shared" si="25"/>
        <v>167.31940585774058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134.48300489589428</v>
      </c>
      <c r="R289" s="15">
        <f>'[1]TCE - ANEXO III - Preencher'!S298</f>
        <v>79.8</v>
      </c>
      <c r="S289" s="16">
        <f t="shared" si="27"/>
        <v>54.683004895894285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773.91801075363492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EDUARDO PADILHA BRONZEADO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 t="str">
        <f>IF('[1]TCE - ANEXO III - Preencher'!H299="","",'[1]TCE - ANEXO III - Preencher'!H299)</f>
        <v>12/2023</v>
      </c>
      <c r="H290" s="14">
        <f>'[1]TCE - ANEXO III - Preencher'!I299</f>
        <v>0</v>
      </c>
      <c r="I290" s="14">
        <f>'[1]TCE - ANEXO III - Preencher'!J299</f>
        <v>488.9384</v>
      </c>
      <c r="J290" s="14">
        <f>'[1]TCE - ANEXO III - Preencher'!K299</f>
        <v>0</v>
      </c>
      <c r="K290" s="15">
        <f>'[1]TCE - ANEXO III - Preencher'!L299</f>
        <v>167.31940585774058</v>
      </c>
      <c r="L290" s="15">
        <f>'[1]TCE - ANEXO III - Preencher'!M299</f>
        <v>0</v>
      </c>
      <c r="M290" s="15">
        <f t="shared" si="25"/>
        <v>167.31940585774058</v>
      </c>
      <c r="N290" s="15">
        <f>'[1]TCE - ANEXO III - Preencher'!O299</f>
        <v>4.3499999999999996</v>
      </c>
      <c r="O290" s="15">
        <f>'[1]TCE - ANEXO III - Preencher'!P299</f>
        <v>0</v>
      </c>
      <c r="P290" s="16">
        <f t="shared" si="26"/>
        <v>4.3499999999999996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660.60780585774057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EDVALDO PAES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12/2023</v>
      </c>
      <c r="H291" s="14">
        <f>'[1]TCE - ANEXO III - Preencher'!I300</f>
        <v>0</v>
      </c>
      <c r="I291" s="14">
        <f>'[1]TCE - ANEXO III - Preencher'!J300</f>
        <v>603.4688000000001</v>
      </c>
      <c r="J291" s="14">
        <f>'[1]TCE - ANEXO III - Preencher'!K300</f>
        <v>0</v>
      </c>
      <c r="K291" s="15">
        <f>'[1]TCE - ANEXO III - Preencher'!L300</f>
        <v>167.31940585774058</v>
      </c>
      <c r="L291" s="15">
        <f>'[1]TCE - ANEXO III - Preencher'!M300</f>
        <v>0</v>
      </c>
      <c r="M291" s="15">
        <f t="shared" si="25"/>
        <v>167.31940585774058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772.8582058577407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EDVANIA FELIX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12/2023</v>
      </c>
      <c r="H292" s="14">
        <f>'[1]TCE - ANEXO III - Preencher'!I301</f>
        <v>0</v>
      </c>
      <c r="I292" s="14">
        <f>'[1]TCE - ANEXO III - Preencher'!J301</f>
        <v>576.52239999999995</v>
      </c>
      <c r="J292" s="14">
        <f>'[1]TCE - ANEXO III - Preencher'!K301</f>
        <v>0</v>
      </c>
      <c r="K292" s="15">
        <f>'[1]TCE - ANEXO III - Preencher'!L301</f>
        <v>167.31940585774058</v>
      </c>
      <c r="L292" s="15">
        <f>'[1]TCE - ANEXO III - Preencher'!M301</f>
        <v>0</v>
      </c>
      <c r="M292" s="15">
        <f t="shared" si="25"/>
        <v>167.31940585774058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318.16710914394503</v>
      </c>
      <c r="R292" s="15">
        <f>'[1]TCE - ANEXO III - Preencher'!S301</f>
        <v>79.8</v>
      </c>
      <c r="S292" s="16">
        <f t="shared" si="27"/>
        <v>238.36710914394502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984.27891500168562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EDVANIA MARIA LEMOS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12/2023</v>
      </c>
      <c r="H293" s="14">
        <f>'[1]TCE - ANEXO III - Preencher'!I302</f>
        <v>0</v>
      </c>
      <c r="I293" s="14">
        <f>'[1]TCE - ANEXO III - Preencher'!J302</f>
        <v>622.17200000000003</v>
      </c>
      <c r="J293" s="14">
        <f>'[1]TCE - ANEXO III - Preencher'!K302</f>
        <v>0</v>
      </c>
      <c r="K293" s="15">
        <f>'[1]TCE - ANEXO III - Preencher'!L302</f>
        <v>167.31940585774058</v>
      </c>
      <c r="L293" s="15">
        <f>'[1]TCE - ANEXO III - Preencher'!M302</f>
        <v>0</v>
      </c>
      <c r="M293" s="15">
        <f t="shared" si="25"/>
        <v>167.31940585774058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268.96600979178857</v>
      </c>
      <c r="R293" s="15">
        <f>'[1]TCE - ANEXO III - Preencher'!S302</f>
        <v>79.8</v>
      </c>
      <c r="S293" s="16">
        <f t="shared" si="27"/>
        <v>189.16600979178855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980.72741564952912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ELAINA KELLE FRANCISCO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12/2023</v>
      </c>
      <c r="H294" s="14">
        <f>'[1]TCE - ANEXO III - Preencher'!I303</f>
        <v>0</v>
      </c>
      <c r="I294" s="14">
        <f>'[1]TCE - ANEXO III - Preencher'!J303</f>
        <v>979.06319999999994</v>
      </c>
      <c r="J294" s="14">
        <f>'[1]TCE - ANEXO III - Preencher'!K303</f>
        <v>0</v>
      </c>
      <c r="K294" s="15">
        <f>'[1]TCE - ANEXO III - Preencher'!L303</f>
        <v>167.31940585774058</v>
      </c>
      <c r="L294" s="15">
        <f>'[1]TCE - ANEXO III - Preencher'!M303</f>
        <v>0</v>
      </c>
      <c r="M294" s="15">
        <f t="shared" si="25"/>
        <v>167.31940585774058</v>
      </c>
      <c r="N294" s="15">
        <f>'[1]TCE - ANEXO III - Preencher'!O303</f>
        <v>4.3499999999999996</v>
      </c>
      <c r="O294" s="15">
        <f>'[1]TCE - ANEXO III - Preencher'!P303</f>
        <v>0</v>
      </c>
      <c r="P294" s="16">
        <f t="shared" si="26"/>
        <v>4.3499999999999996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1150.7326058577405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ELAINE REGINA RODRIGUES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12/2023</v>
      </c>
      <c r="H295" s="14">
        <f>'[1]TCE - ANEXO III - Preencher'!I304</f>
        <v>0</v>
      </c>
      <c r="I295" s="14">
        <f>'[1]TCE - ANEXO III - Preencher'!J304</f>
        <v>583.48160000000007</v>
      </c>
      <c r="J295" s="14">
        <f>'[1]TCE - ANEXO III - Preencher'!K304</f>
        <v>0</v>
      </c>
      <c r="K295" s="15">
        <f>'[1]TCE - ANEXO III - Preencher'!L304</f>
        <v>167.31940585774058</v>
      </c>
      <c r="L295" s="15">
        <f>'[1]TCE - ANEXO III - Preencher'!M304</f>
        <v>0</v>
      </c>
      <c r="M295" s="15">
        <f t="shared" si="25"/>
        <v>167.31940585774058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126.0778170899009</v>
      </c>
      <c r="R295" s="15">
        <f>'[1]TCE - ANEXO III - Preencher'!S304</f>
        <v>79.8</v>
      </c>
      <c r="S295" s="16">
        <f t="shared" si="27"/>
        <v>46.277817089900907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799.14882294764152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ELANE EDUARDA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12/2023</v>
      </c>
      <c r="H296" s="14">
        <f>'[1]TCE - ANEXO III - Preencher'!I305</f>
        <v>0</v>
      </c>
      <c r="I296" s="14">
        <f>'[1]TCE - ANEXO III - Preencher'!J305</f>
        <v>151.6832</v>
      </c>
      <c r="J296" s="14">
        <f>'[1]TCE - ANEXO III - Preencher'!K305</f>
        <v>0</v>
      </c>
      <c r="K296" s="15">
        <f>'[1]TCE - ANEXO III - Preencher'!L305</f>
        <v>167.31940585774058</v>
      </c>
      <c r="L296" s="15">
        <f>'[1]TCE - ANEXO III - Preencher'!M305</f>
        <v>0</v>
      </c>
      <c r="M296" s="15">
        <f t="shared" si="25"/>
        <v>167.31940585774058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134.48300489589428</v>
      </c>
      <c r="R296" s="15">
        <f>'[1]TCE - ANEXO III - Preencher'!S305</f>
        <v>63.03</v>
      </c>
      <c r="S296" s="16">
        <f t="shared" si="27"/>
        <v>71.453004895894281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392.52561075363485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ELAYNNE FELIX DA COSTA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2515-10</v>
      </c>
      <c r="G297" s="13" t="str">
        <f>IF('[1]TCE - ANEXO III - Preencher'!H306="","",'[1]TCE - ANEXO III - Preencher'!H306)</f>
        <v>12/2023</v>
      </c>
      <c r="H297" s="14">
        <f>'[1]TCE - ANEXO III - Preencher'!I306</f>
        <v>0</v>
      </c>
      <c r="I297" s="14">
        <f>'[1]TCE - ANEXO III - Preencher'!J306</f>
        <v>357.71199999999999</v>
      </c>
      <c r="J297" s="14">
        <f>'[1]TCE - ANEXO III - Preencher'!K306</f>
        <v>0</v>
      </c>
      <c r="K297" s="15">
        <f>'[1]TCE - ANEXO III - Preencher'!L306</f>
        <v>167.31940585774058</v>
      </c>
      <c r="L297" s="15">
        <f>'[1]TCE - ANEXO III - Preencher'!M306</f>
        <v>0</v>
      </c>
      <c r="M297" s="15">
        <f t="shared" si="25"/>
        <v>167.31940585774058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527.10140585774059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ELCILENE ENEAS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 t="str">
        <f>IF('[1]TCE - ANEXO III - Preencher'!H307="","",'[1]TCE - ANEXO III - Preencher'!H307)</f>
        <v>12/2023</v>
      </c>
      <c r="H298" s="14">
        <f>'[1]TCE - ANEXO III - Preencher'!I307</f>
        <v>0</v>
      </c>
      <c r="I298" s="14">
        <f>'[1]TCE - ANEXO III - Preencher'!J307</f>
        <v>226.1816</v>
      </c>
      <c r="J298" s="14">
        <f>'[1]TCE - ANEXO III - Preencher'!K307</f>
        <v>0</v>
      </c>
      <c r="K298" s="15">
        <f>'[1]TCE - ANEXO III - Preencher'!L307</f>
        <v>167.31940585774058</v>
      </c>
      <c r="L298" s="15">
        <f>'[1]TCE - ANEXO III - Preencher'!M307</f>
        <v>0</v>
      </c>
      <c r="M298" s="15">
        <f t="shared" si="25"/>
        <v>167.31940585774058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268.96600979178857</v>
      </c>
      <c r="R298" s="15">
        <f>'[1]TCE - ANEXO III - Preencher'!S307</f>
        <v>62.36</v>
      </c>
      <c r="S298" s="16">
        <f t="shared" si="27"/>
        <v>206.60600979178855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602.17701564952904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ELECIENE DOMINGOS DE FREITAS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12/2023</v>
      </c>
      <c r="H299" s="14">
        <f>'[1]TCE - ANEXO III - Preencher'!I308</f>
        <v>0</v>
      </c>
      <c r="I299" s="14">
        <f>'[1]TCE - ANEXO III - Preencher'!J308</f>
        <v>701.87760000000014</v>
      </c>
      <c r="J299" s="14">
        <f>'[1]TCE - ANEXO III - Preencher'!K308</f>
        <v>0</v>
      </c>
      <c r="K299" s="15">
        <f>'[1]TCE - ANEXO III - Preencher'!L308</f>
        <v>167.31940585774058</v>
      </c>
      <c r="L299" s="15">
        <f>'[1]TCE - ANEXO III - Preencher'!M308</f>
        <v>0</v>
      </c>
      <c r="M299" s="15">
        <f t="shared" si="25"/>
        <v>167.31940585774058</v>
      </c>
      <c r="N299" s="15">
        <f>'[1]TCE - ANEXO III - Preencher'!O308</f>
        <v>4.3499999999999996</v>
      </c>
      <c r="O299" s="15">
        <f>'[1]TCE - ANEXO III - Preencher'!P308</f>
        <v>0</v>
      </c>
      <c r="P299" s="16">
        <f t="shared" si="26"/>
        <v>4.3499999999999996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120.26</v>
      </c>
      <c r="U299" s="15">
        <f>'[1]TCE - ANEXO III - Preencher'!V308</f>
        <v>0</v>
      </c>
      <c r="V299" s="16">
        <f t="shared" si="28"/>
        <v>120.26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993.80700585774071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ELIANE MARIA MARQUES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12/2023</v>
      </c>
      <c r="H300" s="14">
        <f>'[1]TCE - ANEXO III - Preencher'!I309</f>
        <v>0</v>
      </c>
      <c r="I300" s="14">
        <f>'[1]TCE - ANEXO III - Preencher'!J309</f>
        <v>596.13599999999997</v>
      </c>
      <c r="J300" s="14">
        <f>'[1]TCE - ANEXO III - Preencher'!K309</f>
        <v>0</v>
      </c>
      <c r="K300" s="15">
        <f>'[1]TCE - ANEXO III - Preencher'!L309</f>
        <v>167.31940585774058</v>
      </c>
      <c r="L300" s="15">
        <f>'[1]TCE - ANEXO III - Preencher'!M309</f>
        <v>0</v>
      </c>
      <c r="M300" s="15">
        <f t="shared" si="25"/>
        <v>167.31940585774058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765.52540585774057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ELICE FLAVIA AUGUSTO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12/2023</v>
      </c>
      <c r="H301" s="14">
        <f>'[1]TCE - ANEXO III - Preencher'!I310</f>
        <v>0</v>
      </c>
      <c r="I301" s="14">
        <f>'[1]TCE - ANEXO III - Preencher'!J310</f>
        <v>675.8832000000001</v>
      </c>
      <c r="J301" s="14">
        <f>'[1]TCE - ANEXO III - Preencher'!K310</f>
        <v>0</v>
      </c>
      <c r="K301" s="15">
        <f>'[1]TCE - ANEXO III - Preencher'!L310</f>
        <v>167.31940585774058</v>
      </c>
      <c r="L301" s="15">
        <f>'[1]TCE - ANEXO III - Preencher'!M310</f>
        <v>0</v>
      </c>
      <c r="M301" s="15">
        <f t="shared" si="25"/>
        <v>167.31940585774058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172.20384773254759</v>
      </c>
      <c r="R301" s="15">
        <f>'[1]TCE - ANEXO III - Preencher'!S310</f>
        <v>79.8</v>
      </c>
      <c r="S301" s="16">
        <f t="shared" si="27"/>
        <v>92.40384773254759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937.67645359028825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ELIENE DE OLIVEIRA FERREIRA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12/2023</v>
      </c>
      <c r="H302" s="14">
        <f>'[1]TCE - ANEXO III - Preencher'!I311</f>
        <v>0</v>
      </c>
      <c r="I302" s="14">
        <f>'[1]TCE - ANEXO III - Preencher'!J311</f>
        <v>645.28719999999998</v>
      </c>
      <c r="J302" s="14">
        <f>'[1]TCE - ANEXO III - Preencher'!K311</f>
        <v>0</v>
      </c>
      <c r="K302" s="15">
        <f>'[1]TCE - ANEXO III - Preencher'!L311</f>
        <v>167.31940585774058</v>
      </c>
      <c r="L302" s="15">
        <f>'[1]TCE - ANEXO III - Preencher'!M311</f>
        <v>0</v>
      </c>
      <c r="M302" s="15">
        <f t="shared" si="25"/>
        <v>167.31940585774058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252.15563417980181</v>
      </c>
      <c r="R302" s="15">
        <f>'[1]TCE - ANEXO III - Preencher'!S311</f>
        <v>75.59</v>
      </c>
      <c r="S302" s="16">
        <f t="shared" si="27"/>
        <v>176.5656341798018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991.24224003754239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ELIENE GOMES PEREIRA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12/2023</v>
      </c>
      <c r="H303" s="14">
        <f>'[1]TCE - ANEXO III - Preencher'!I312</f>
        <v>0</v>
      </c>
      <c r="I303" s="14">
        <f>'[1]TCE - ANEXO III - Preencher'!J312</f>
        <v>847.32</v>
      </c>
      <c r="J303" s="14">
        <f>'[1]TCE - ANEXO III - Preencher'!K312</f>
        <v>0</v>
      </c>
      <c r="K303" s="15">
        <f>'[1]TCE - ANEXO III - Preencher'!L312</f>
        <v>167.31940585774058</v>
      </c>
      <c r="L303" s="15">
        <f>'[1]TCE - ANEXO III - Preencher'!M312</f>
        <v>0</v>
      </c>
      <c r="M303" s="15">
        <f t="shared" si="25"/>
        <v>167.31940585774058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298.28166482244848</v>
      </c>
      <c r="R303" s="15">
        <f>'[1]TCE - ANEXO III - Preencher'!S312</f>
        <v>79.8</v>
      </c>
      <c r="S303" s="16">
        <f t="shared" si="27"/>
        <v>218.48166482244847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1235.1910706801891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ELINALVA ALBUQUERQUE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12/2023</v>
      </c>
      <c r="H304" s="14">
        <f>'[1]TCE - ANEXO III - Preencher'!I313</f>
        <v>0</v>
      </c>
      <c r="I304" s="14">
        <f>'[1]TCE - ANEXO III - Preencher'!J313</f>
        <v>501.47840000000002</v>
      </c>
      <c r="J304" s="14">
        <f>'[1]TCE - ANEXO III - Preencher'!K313</f>
        <v>0</v>
      </c>
      <c r="K304" s="15">
        <f>'[1]TCE - ANEXO III - Preencher'!L313</f>
        <v>167.31940585774058</v>
      </c>
      <c r="L304" s="15">
        <f>'[1]TCE - ANEXO III - Preencher'!M313</f>
        <v>0</v>
      </c>
      <c r="M304" s="15">
        <f t="shared" si="25"/>
        <v>167.31940585774058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319.39713662774898</v>
      </c>
      <c r="R304" s="15">
        <f>'[1]TCE - ANEXO III - Preencher'!S313</f>
        <v>79.8</v>
      </c>
      <c r="S304" s="16">
        <f t="shared" si="27"/>
        <v>239.59713662774897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910.4649424854897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ELINE KELLY SANTOS DE SOUZA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12/2023</v>
      </c>
      <c r="H305" s="14">
        <f>'[1]TCE - ANEXO III - Preencher'!I314</f>
        <v>0</v>
      </c>
      <c r="I305" s="14">
        <f>'[1]TCE - ANEXO III - Preencher'!J314</f>
        <v>179.61359999999999</v>
      </c>
      <c r="J305" s="14">
        <f>'[1]TCE - ANEXO III - Preencher'!K314</f>
        <v>0</v>
      </c>
      <c r="K305" s="15">
        <f>'[1]TCE - ANEXO III - Preencher'!L314</f>
        <v>167.31940585774058</v>
      </c>
      <c r="L305" s="15">
        <f>'[1]TCE - ANEXO III - Preencher'!M314</f>
        <v>0</v>
      </c>
      <c r="M305" s="15">
        <f t="shared" si="25"/>
        <v>167.31940585774058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126.0778170899009</v>
      </c>
      <c r="R305" s="15">
        <f>'[1]TCE - ANEXO III - Preencher'!S314</f>
        <v>81.09</v>
      </c>
      <c r="S305" s="16">
        <f t="shared" si="27"/>
        <v>44.987817089900901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393.99082294764145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ELISABETE DE OLIVEIRA MACIEL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12/2023</v>
      </c>
      <c r="H306" s="14">
        <f>'[1]TCE - ANEXO III - Preencher'!I315</f>
        <v>0</v>
      </c>
      <c r="I306" s="14">
        <f>'[1]TCE - ANEXO III - Preencher'!J315</f>
        <v>566.17920000000004</v>
      </c>
      <c r="J306" s="14">
        <f>'[1]TCE - ANEXO III - Preencher'!K315</f>
        <v>0</v>
      </c>
      <c r="K306" s="15">
        <f>'[1]TCE - ANEXO III - Preencher'!L315</f>
        <v>167.31940585774058</v>
      </c>
      <c r="L306" s="15">
        <f>'[1]TCE - ANEXO III - Preencher'!M315</f>
        <v>0</v>
      </c>
      <c r="M306" s="15">
        <f t="shared" si="25"/>
        <v>167.31940585774058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218.12487379456027</v>
      </c>
      <c r="R306" s="15">
        <f>'[1]TCE - ANEXO III - Preencher'!S315</f>
        <v>79.8</v>
      </c>
      <c r="S306" s="16">
        <f t="shared" si="27"/>
        <v>138.32487379456029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873.89347965230093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ELISANGELA BANDEIRA DOS SANTOS BARBOSA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12/2023</v>
      </c>
      <c r="H307" s="14">
        <f>'[1]TCE - ANEXO III - Preencher'!I316</f>
        <v>0</v>
      </c>
      <c r="I307" s="14">
        <f>'[1]TCE - ANEXO III - Preencher'!J316</f>
        <v>604.1712</v>
      </c>
      <c r="J307" s="14">
        <f>'[1]TCE - ANEXO III - Preencher'!K316</f>
        <v>0</v>
      </c>
      <c r="K307" s="15">
        <f>'[1]TCE - ANEXO III - Preencher'!L316</f>
        <v>167.31940585774058</v>
      </c>
      <c r="L307" s="15">
        <f>'[1]TCE - ANEXO III - Preencher'!M316</f>
        <v>0</v>
      </c>
      <c r="M307" s="15">
        <f t="shared" si="25"/>
        <v>167.31940585774058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268.96600979178857</v>
      </c>
      <c r="R307" s="15">
        <f>'[1]TCE - ANEXO III - Preencher'!S316</f>
        <v>69.27</v>
      </c>
      <c r="S307" s="16">
        <f t="shared" si="27"/>
        <v>199.69600979178858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973.25661564952918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ELISANGELA CAMPOS DE MELLO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 t="str">
        <f>IF('[1]TCE - ANEXO III - Preencher'!H317="","",'[1]TCE - ANEXO III - Preencher'!H317)</f>
        <v>12/2023</v>
      </c>
      <c r="H308" s="14">
        <f>'[1]TCE - ANEXO III - Preencher'!I317</f>
        <v>0</v>
      </c>
      <c r="I308" s="14">
        <f>'[1]TCE - ANEXO III - Preencher'!J317</f>
        <v>366.99759999999998</v>
      </c>
      <c r="J308" s="14">
        <f>'[1]TCE - ANEXO III - Preencher'!K317</f>
        <v>0</v>
      </c>
      <c r="K308" s="15">
        <f>'[1]TCE - ANEXO III - Preencher'!L317</f>
        <v>167.31940585774058</v>
      </c>
      <c r="L308" s="15">
        <f>'[1]TCE - ANEXO III - Preencher'!M317</f>
        <v>0</v>
      </c>
      <c r="M308" s="15">
        <f t="shared" si="25"/>
        <v>167.31940585774058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377.82344210843479</v>
      </c>
      <c r="R308" s="15">
        <f>'[1]TCE - ANEXO III - Preencher'!S317</f>
        <v>0</v>
      </c>
      <c r="S308" s="16">
        <f t="shared" si="27"/>
        <v>377.82344210843479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914.21044796617548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ELISANGELA GORGONHA MOURA SANDES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3222-25</v>
      </c>
      <c r="G309" s="13" t="str">
        <f>IF('[1]TCE - ANEXO III - Preencher'!H318="","",'[1]TCE - ANEXO III - Preencher'!H318)</f>
        <v>12/2023</v>
      </c>
      <c r="H309" s="14">
        <f>'[1]TCE - ANEXO III - Preencher'!I318</f>
        <v>0</v>
      </c>
      <c r="I309" s="14">
        <f>'[1]TCE - ANEXO III - Preencher'!J318</f>
        <v>327.24239999999998</v>
      </c>
      <c r="J309" s="14">
        <f>'[1]TCE - ANEXO III - Preencher'!K318</f>
        <v>0</v>
      </c>
      <c r="K309" s="15">
        <f>'[1]TCE - ANEXO III - Preencher'!L318</f>
        <v>167.31940585774058</v>
      </c>
      <c r="L309" s="15">
        <f>'[1]TCE - ANEXO III - Preencher'!M318</f>
        <v>0</v>
      </c>
      <c r="M309" s="15">
        <f t="shared" si="25"/>
        <v>167.31940585774058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268.96600979178857</v>
      </c>
      <c r="R309" s="15">
        <f>'[1]TCE - ANEXO III - Preencher'!S318</f>
        <v>97.56</v>
      </c>
      <c r="S309" s="16">
        <f t="shared" si="27"/>
        <v>171.40600979178856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668.03781564952908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ELISANIA MONAISA COSMO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2236-05</v>
      </c>
      <c r="G310" s="13" t="str">
        <f>IF('[1]TCE - ANEXO III - Preencher'!H319="","",'[1]TCE - ANEXO III - Preencher'!H319)</f>
        <v>12/2023</v>
      </c>
      <c r="H310" s="14">
        <f>'[1]TCE - ANEXO III - Preencher'!I319</f>
        <v>0</v>
      </c>
      <c r="I310" s="14">
        <f>'[1]TCE - ANEXO III - Preencher'!J319</f>
        <v>350.69520000000011</v>
      </c>
      <c r="J310" s="14">
        <f>'[1]TCE - ANEXO III - Preencher'!K319</f>
        <v>0</v>
      </c>
      <c r="K310" s="15">
        <f>'[1]TCE - ANEXO III - Preencher'!L319</f>
        <v>167.31940585774058</v>
      </c>
      <c r="L310" s="15">
        <f>'[1]TCE - ANEXO III - Preencher'!M319</f>
        <v>0</v>
      </c>
      <c r="M310" s="15">
        <f t="shared" si="25"/>
        <v>167.31940585774058</v>
      </c>
      <c r="N310" s="15">
        <f>'[1]TCE - ANEXO III - Preencher'!O319</f>
        <v>4.3499999999999996</v>
      </c>
      <c r="O310" s="15">
        <f>'[1]TCE - ANEXO III - Preencher'!P319</f>
        <v>0</v>
      </c>
      <c r="P310" s="16">
        <f t="shared" si="26"/>
        <v>4.3499999999999996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522.36460585774068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ELIZABETE MARIA DA SILVA FERREIRA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12/2023</v>
      </c>
      <c r="H311" s="14">
        <f>'[1]TCE - ANEXO III - Preencher'!I320</f>
        <v>0</v>
      </c>
      <c r="I311" s="14">
        <f>'[1]TCE - ANEXO III - Preencher'!J320</f>
        <v>667.1</v>
      </c>
      <c r="J311" s="14">
        <f>'[1]TCE - ANEXO III - Preencher'!K320</f>
        <v>0</v>
      </c>
      <c r="K311" s="15">
        <f>'[1]TCE - ANEXO III - Preencher'!L320</f>
        <v>167.31940585774058</v>
      </c>
      <c r="L311" s="15">
        <f>'[1]TCE - ANEXO III - Preencher'!M320</f>
        <v>0</v>
      </c>
      <c r="M311" s="15">
        <f t="shared" si="25"/>
        <v>167.31940585774058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836.48940585774062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ELIZABETH DAMASIO DA SILVA FERREIRA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12/2023</v>
      </c>
      <c r="H312" s="14">
        <f>'[1]TCE - ANEXO III - Preencher'!I321</f>
        <v>0</v>
      </c>
      <c r="I312" s="14">
        <f>'[1]TCE - ANEXO III - Preencher'!J321</f>
        <v>183.34</v>
      </c>
      <c r="J312" s="14">
        <f>'[1]TCE - ANEXO III - Preencher'!K321</f>
        <v>0</v>
      </c>
      <c r="K312" s="15">
        <f>'[1]TCE - ANEXO III - Preencher'!L321</f>
        <v>167.31940585774058</v>
      </c>
      <c r="L312" s="15">
        <f>'[1]TCE - ANEXO III - Preencher'!M321</f>
        <v>0</v>
      </c>
      <c r="M312" s="15">
        <f t="shared" si="25"/>
        <v>167.31940585774058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159.08355457197251</v>
      </c>
      <c r="R312" s="15">
        <f>'[1]TCE - ANEXO III - Preencher'!S321</f>
        <v>77.040000000000006</v>
      </c>
      <c r="S312" s="16">
        <f t="shared" si="27"/>
        <v>82.043554571972507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434.77296042971307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ELIZANDRA TRAJANO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2234-05</v>
      </c>
      <c r="G313" s="13" t="str">
        <f>IF('[1]TCE - ANEXO III - Preencher'!H322="","",'[1]TCE - ANEXO III - Preencher'!H322)</f>
        <v>12/2023</v>
      </c>
      <c r="H313" s="14">
        <f>'[1]TCE - ANEXO III - Preencher'!I322</f>
        <v>0</v>
      </c>
      <c r="I313" s="14">
        <f>'[1]TCE - ANEXO III - Preencher'!J322</f>
        <v>801.48080000000004</v>
      </c>
      <c r="J313" s="14">
        <f>'[1]TCE - ANEXO III - Preencher'!K322</f>
        <v>0</v>
      </c>
      <c r="K313" s="15">
        <f>'[1]TCE - ANEXO III - Preencher'!L322</f>
        <v>167.31940585774058</v>
      </c>
      <c r="L313" s="15">
        <f>'[1]TCE - ANEXO III - Preencher'!M322</f>
        <v>0</v>
      </c>
      <c r="M313" s="15">
        <f t="shared" si="25"/>
        <v>167.31940585774058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970.87020585774064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ELIZANGELA CRISTINA OLIVEIRA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12/2023</v>
      </c>
      <c r="H314" s="14">
        <f>'[1]TCE - ANEXO III - Preencher'!I323</f>
        <v>0</v>
      </c>
      <c r="I314" s="14">
        <f>'[1]TCE - ANEXO III - Preencher'!J323</f>
        <v>269.22559999999999</v>
      </c>
      <c r="J314" s="14">
        <f>'[1]TCE - ANEXO III - Preencher'!K323</f>
        <v>0</v>
      </c>
      <c r="K314" s="15">
        <f>'[1]TCE - ANEXO III - Preencher'!L323</f>
        <v>167.31940585774058</v>
      </c>
      <c r="L314" s="15">
        <f>'[1]TCE - ANEXO III - Preencher'!M323</f>
        <v>0</v>
      </c>
      <c r="M314" s="15">
        <f t="shared" si="25"/>
        <v>167.31940585774058</v>
      </c>
      <c r="N314" s="15">
        <f>'[1]TCE - ANEXO III - Preencher'!O323</f>
        <v>4.3499999999999996</v>
      </c>
      <c r="O314" s="15">
        <f>'[1]TCE - ANEXO III - Preencher'!P323</f>
        <v>0</v>
      </c>
      <c r="P314" s="16">
        <f t="shared" si="26"/>
        <v>4.3499999999999996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440.89500585774056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ELIZANGELA MARIA DOS SANTOS TRAJANO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12/2023</v>
      </c>
      <c r="H315" s="14">
        <f>'[1]TCE - ANEXO III - Preencher'!I324</f>
        <v>0</v>
      </c>
      <c r="I315" s="14">
        <f>'[1]TCE - ANEXO III - Preencher'!J324</f>
        <v>633.41920000000005</v>
      </c>
      <c r="J315" s="14">
        <f>'[1]TCE - ANEXO III - Preencher'!K324</f>
        <v>0</v>
      </c>
      <c r="K315" s="15">
        <f>'[1]TCE - ANEXO III - Preencher'!L324</f>
        <v>167.31940585774058</v>
      </c>
      <c r="L315" s="15">
        <f>'[1]TCE - ANEXO III - Preencher'!M324</f>
        <v>0</v>
      </c>
      <c r="M315" s="15">
        <f t="shared" si="25"/>
        <v>167.31940585774058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126.0778170899009</v>
      </c>
      <c r="R315" s="15">
        <f>'[1]TCE - ANEXO III - Preencher'!S324</f>
        <v>79.8</v>
      </c>
      <c r="S315" s="16">
        <f t="shared" si="27"/>
        <v>46.277817089900907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849.08642294764149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ELIZIANA NATASSIA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2236-05</v>
      </c>
      <c r="G316" s="13" t="str">
        <f>IF('[1]TCE - ANEXO III - Preencher'!H325="","",'[1]TCE - ANEXO III - Preencher'!H325)</f>
        <v>12/2023</v>
      </c>
      <c r="H316" s="14">
        <f>'[1]TCE - ANEXO III - Preencher'!I325</f>
        <v>0</v>
      </c>
      <c r="I316" s="14">
        <f>'[1]TCE - ANEXO III - Preencher'!J325</f>
        <v>351.55279999999999</v>
      </c>
      <c r="J316" s="14">
        <f>'[1]TCE - ANEXO III - Preencher'!K325</f>
        <v>0</v>
      </c>
      <c r="K316" s="15">
        <f>'[1]TCE - ANEXO III - Preencher'!L325</f>
        <v>167.31940585774058</v>
      </c>
      <c r="L316" s="15">
        <f>'[1]TCE - ANEXO III - Preencher'!M325</f>
        <v>0</v>
      </c>
      <c r="M316" s="15">
        <f t="shared" si="25"/>
        <v>167.31940585774058</v>
      </c>
      <c r="N316" s="15">
        <f>'[1]TCE - ANEXO III - Preencher'!O325</f>
        <v>4.3499999999999996</v>
      </c>
      <c r="O316" s="15">
        <f>'[1]TCE - ANEXO III - Preencher'!P325</f>
        <v>0</v>
      </c>
      <c r="P316" s="16">
        <f t="shared" si="26"/>
        <v>4.3499999999999996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523.22220585774062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ELIZIANE TARGINO DE LIMA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12/2023</v>
      </c>
      <c r="H317" s="14">
        <f>'[1]TCE - ANEXO III - Preencher'!I326</f>
        <v>0</v>
      </c>
      <c r="I317" s="14">
        <f>'[1]TCE - ANEXO III - Preencher'!J326</f>
        <v>562.03200000000004</v>
      </c>
      <c r="J317" s="14">
        <f>'[1]TCE - ANEXO III - Preencher'!K326</f>
        <v>0</v>
      </c>
      <c r="K317" s="15">
        <f>'[1]TCE - ANEXO III - Preencher'!L326</f>
        <v>167.31940585774058</v>
      </c>
      <c r="L317" s="15">
        <f>'[1]TCE - ANEXO III - Preencher'!M326</f>
        <v>0</v>
      </c>
      <c r="M317" s="15">
        <f t="shared" si="25"/>
        <v>167.31940585774058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126.0778170899009</v>
      </c>
      <c r="R317" s="15">
        <f>'[1]TCE - ANEXO III - Preencher'!S326</f>
        <v>70.8</v>
      </c>
      <c r="S317" s="16">
        <f t="shared" si="27"/>
        <v>55.277817089900907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786.6992229476416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ELSIAS FERREIRA DA SILVA FILHO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7152-10</v>
      </c>
      <c r="G318" s="13" t="str">
        <f>IF('[1]TCE - ANEXO III - Preencher'!H327="","",'[1]TCE - ANEXO III - Preencher'!H327)</f>
        <v>12/2023</v>
      </c>
      <c r="H318" s="14">
        <f>'[1]TCE - ANEXO III - Preencher'!I327</f>
        <v>0</v>
      </c>
      <c r="I318" s="14">
        <f>'[1]TCE - ANEXO III - Preencher'!J327</f>
        <v>286.6592</v>
      </c>
      <c r="J318" s="14">
        <f>'[1]TCE - ANEXO III - Preencher'!K327</f>
        <v>0</v>
      </c>
      <c r="K318" s="15">
        <f>'[1]TCE - ANEXO III - Preencher'!L327</f>
        <v>167.31940585774058</v>
      </c>
      <c r="L318" s="15">
        <f>'[1]TCE - ANEXO III - Preencher'!M327</f>
        <v>0</v>
      </c>
      <c r="M318" s="15">
        <f t="shared" si="25"/>
        <v>167.31940585774058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353.01788785172249</v>
      </c>
      <c r="R318" s="15">
        <f>'[1]TCE - ANEXO III - Preencher'!S327</f>
        <v>96.51</v>
      </c>
      <c r="S318" s="16">
        <f t="shared" si="27"/>
        <v>256.5078878517225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712.5564937094631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ELTON RODOLFO DE MELO PEREIRA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 t="str">
        <f>IF('[1]TCE - ANEXO III - Preencher'!H328="","",'[1]TCE - ANEXO III - Preencher'!H328)</f>
        <v>12/2023</v>
      </c>
      <c r="H319" s="14">
        <f>'[1]TCE - ANEXO III - Preencher'!I328</f>
        <v>0</v>
      </c>
      <c r="I319" s="14">
        <f>'[1]TCE - ANEXO III - Preencher'!J328</f>
        <v>127.2432</v>
      </c>
      <c r="J319" s="14">
        <f>'[1]TCE - ANEXO III - Preencher'!K328</f>
        <v>0</v>
      </c>
      <c r="K319" s="15">
        <f>'[1]TCE - ANEXO III - Preencher'!L328</f>
        <v>167.31940585774058</v>
      </c>
      <c r="L319" s="15">
        <f>'[1]TCE - ANEXO III - Preencher'!M328</f>
        <v>0</v>
      </c>
      <c r="M319" s="15">
        <f t="shared" si="25"/>
        <v>167.31940585774058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235.76279650436953</v>
      </c>
      <c r="R319" s="15">
        <f>'[1]TCE - ANEXO III - Preencher'!S328</f>
        <v>16.399999999999999</v>
      </c>
      <c r="S319" s="16">
        <f t="shared" si="27"/>
        <v>219.36279650436953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515.9954023621101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ELVISON PEREIRA DE LIMA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2234-05</v>
      </c>
      <c r="G320" s="13" t="str">
        <f>IF('[1]TCE - ANEXO III - Preencher'!H329="","",'[1]TCE - ANEXO III - Preencher'!H329)</f>
        <v>12/2023</v>
      </c>
      <c r="H320" s="14">
        <f>'[1]TCE - ANEXO III - Preencher'!I329</f>
        <v>0</v>
      </c>
      <c r="I320" s="14">
        <f>'[1]TCE - ANEXO III - Preencher'!J329</f>
        <v>337.70960000000002</v>
      </c>
      <c r="J320" s="14">
        <f>'[1]TCE - ANEXO III - Preencher'!K329</f>
        <v>0</v>
      </c>
      <c r="K320" s="15">
        <f>'[1]TCE - ANEXO III - Preencher'!L329</f>
        <v>167.31940585774058</v>
      </c>
      <c r="L320" s="15">
        <f>'[1]TCE - ANEXO III - Preencher'!M329</f>
        <v>0</v>
      </c>
      <c r="M320" s="15">
        <f t="shared" si="25"/>
        <v>167.31940585774058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507.09900585774056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EMANUEL CRUZ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2234-05</v>
      </c>
      <c r="G321" s="13" t="str">
        <f>IF('[1]TCE - ANEXO III - Preencher'!H330="","",'[1]TCE - ANEXO III - Preencher'!H330)</f>
        <v>12/2023</v>
      </c>
      <c r="H321" s="14">
        <f>'[1]TCE - ANEXO III - Preencher'!I330</f>
        <v>0</v>
      </c>
      <c r="I321" s="14">
        <f>'[1]TCE - ANEXO III - Preencher'!J330</f>
        <v>381.15280000000001</v>
      </c>
      <c r="J321" s="14">
        <f>'[1]TCE - ANEXO III - Preencher'!K330</f>
        <v>0</v>
      </c>
      <c r="K321" s="15">
        <f>'[1]TCE - ANEXO III - Preencher'!L330</f>
        <v>167.31940585774058</v>
      </c>
      <c r="L321" s="15">
        <f>'[1]TCE - ANEXO III - Preencher'!M330</f>
        <v>0</v>
      </c>
      <c r="M321" s="15">
        <f t="shared" si="25"/>
        <v>167.31940585774058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550.54220585774067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EMANUELE HOSANA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5152-05</v>
      </c>
      <c r="G322" s="13" t="str">
        <f>IF('[1]TCE - ANEXO III - Preencher'!H331="","",'[1]TCE - ANEXO III - Preencher'!H331)</f>
        <v>12/2023</v>
      </c>
      <c r="H322" s="14">
        <f>'[1]TCE - ANEXO III - Preencher'!I331</f>
        <v>0</v>
      </c>
      <c r="I322" s="14">
        <f>'[1]TCE - ANEXO III - Preencher'!J331</f>
        <v>229.51679999999999</v>
      </c>
      <c r="J322" s="14">
        <f>'[1]TCE - ANEXO III - Preencher'!K331</f>
        <v>0</v>
      </c>
      <c r="K322" s="15">
        <f>'[1]TCE - ANEXO III - Preencher'!L331</f>
        <v>167.31940585774058</v>
      </c>
      <c r="L322" s="15">
        <f>'[1]TCE - ANEXO III - Preencher'!M331</f>
        <v>0</v>
      </c>
      <c r="M322" s="15">
        <f t="shared" si="25"/>
        <v>167.31940585774058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398.90620585774053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EMANUELLE DE ARAUJO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12/2023</v>
      </c>
      <c r="H323" s="14">
        <f>'[1]TCE - ANEXO III - Preencher'!I332</f>
        <v>0</v>
      </c>
      <c r="I323" s="14">
        <f>'[1]TCE - ANEXO III - Preencher'!J332</f>
        <v>524.79600000000005</v>
      </c>
      <c r="J323" s="14">
        <f>'[1]TCE - ANEXO III - Preencher'!K332</f>
        <v>0</v>
      </c>
      <c r="K323" s="15">
        <f>'[1]TCE - ANEXO III - Preencher'!L332</f>
        <v>167.31940585774058</v>
      </c>
      <c r="L323" s="15">
        <f>'[1]TCE - ANEXO III - Preencher'!M332</f>
        <v>0</v>
      </c>
      <c r="M323" s="15">
        <f t="shared" si="25"/>
        <v>167.31940585774058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694.18540585774065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EMANUELLE OLYMPIA SILVA RIBEIRO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2236-05</v>
      </c>
      <c r="G324" s="13" t="str">
        <f>IF('[1]TCE - ANEXO III - Preencher'!H333="","",'[1]TCE - ANEXO III - Preencher'!H333)</f>
        <v>12/2023</v>
      </c>
      <c r="H324" s="14">
        <f>'[1]TCE - ANEXO III - Preencher'!I333</f>
        <v>0</v>
      </c>
      <c r="I324" s="14">
        <f>'[1]TCE - ANEXO III - Preencher'!J333</f>
        <v>533.23120000000006</v>
      </c>
      <c r="J324" s="14">
        <f>'[1]TCE - ANEXO III - Preencher'!K333</f>
        <v>0</v>
      </c>
      <c r="K324" s="15">
        <f>'[1]TCE - ANEXO III - Preencher'!L333</f>
        <v>167.31940585774058</v>
      </c>
      <c r="L324" s="15">
        <f>'[1]TCE - ANEXO III - Preencher'!M333</f>
        <v>0</v>
      </c>
      <c r="M324" s="15">
        <f t="shared" ref="M324:M387" si="31">K324-L324</f>
        <v>167.31940585774058</v>
      </c>
      <c r="N324" s="15">
        <f>'[1]TCE - ANEXO III - Preencher'!O333</f>
        <v>4.3499999999999996</v>
      </c>
      <c r="O324" s="15">
        <f>'[1]TCE - ANEXO III - Preencher'!P333</f>
        <v>0</v>
      </c>
      <c r="P324" s="16">
        <f t="shared" ref="P324:P387" si="32">N324-O324</f>
        <v>4.3499999999999996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704.90060585774063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EMILIA SOUZA MIGUEL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12/2023</v>
      </c>
      <c r="H325" s="14">
        <f>'[1]TCE - ANEXO III - Preencher'!I334</f>
        <v>0</v>
      </c>
      <c r="I325" s="14">
        <f>'[1]TCE - ANEXO III - Preencher'!J334</f>
        <v>584.38960000000009</v>
      </c>
      <c r="J325" s="14">
        <f>'[1]TCE - ANEXO III - Preencher'!K334</f>
        <v>0</v>
      </c>
      <c r="K325" s="15">
        <f>'[1]TCE - ANEXO III - Preencher'!L334</f>
        <v>167.31940585774058</v>
      </c>
      <c r="L325" s="15">
        <f>'[1]TCE - ANEXO III - Preencher'!M334</f>
        <v>0</v>
      </c>
      <c r="M325" s="15">
        <f t="shared" si="31"/>
        <v>167.31940585774058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753.77900585774069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ENIVALDO FRANCISCO DE SOUZA JUNIOR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5174-10</v>
      </c>
      <c r="G326" s="13" t="str">
        <f>IF('[1]TCE - ANEXO III - Preencher'!H335="","",'[1]TCE - ANEXO III - Preencher'!H335)</f>
        <v>12/2023</v>
      </c>
      <c r="H326" s="14">
        <f>'[1]TCE - ANEXO III - Preencher'!I335</f>
        <v>0</v>
      </c>
      <c r="I326" s="14">
        <f>'[1]TCE - ANEXO III - Preencher'!J335</f>
        <v>178.172</v>
      </c>
      <c r="J326" s="14">
        <f>'[1]TCE - ANEXO III - Preencher'!K335</f>
        <v>0</v>
      </c>
      <c r="K326" s="15">
        <f>'[1]TCE - ANEXO III - Preencher'!L335</f>
        <v>167.31940585774058</v>
      </c>
      <c r="L326" s="15">
        <f>'[1]TCE - ANEXO III - Preencher'!M335</f>
        <v>0</v>
      </c>
      <c r="M326" s="15">
        <f t="shared" si="31"/>
        <v>167.31940585774058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347.56140585774057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ERALDO EUSTAQUIO DA SILVA JUNIOR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7823-05</v>
      </c>
      <c r="G327" s="13" t="str">
        <f>IF('[1]TCE - ANEXO III - Preencher'!H336="","",'[1]TCE - ANEXO III - Preencher'!H336)</f>
        <v>12/2023</v>
      </c>
      <c r="H327" s="14">
        <f>'[1]TCE - ANEXO III - Preencher'!I336</f>
        <v>0</v>
      </c>
      <c r="I327" s="14">
        <f>'[1]TCE - ANEXO III - Preencher'!J336</f>
        <v>265.904</v>
      </c>
      <c r="J327" s="14">
        <f>'[1]TCE - ANEXO III - Preencher'!K336</f>
        <v>0</v>
      </c>
      <c r="K327" s="15">
        <f>'[1]TCE - ANEXO III - Preencher'!L336</f>
        <v>167.31940585774058</v>
      </c>
      <c r="L327" s="15">
        <f>'[1]TCE - ANEXO III - Preencher'!M336</f>
        <v>0</v>
      </c>
      <c r="M327" s="15">
        <f t="shared" si="31"/>
        <v>167.31940585774058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268.96600979178857</v>
      </c>
      <c r="R327" s="15">
        <f>'[1]TCE - ANEXO III - Preencher'!S336</f>
        <v>95.25</v>
      </c>
      <c r="S327" s="16">
        <f t="shared" si="33"/>
        <v>173.71600979178857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609.00941564952905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ERICA ALEXANDRA GOMES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12/2023</v>
      </c>
      <c r="H328" s="14">
        <f>'[1]TCE - ANEXO III - Preencher'!I337</f>
        <v>0</v>
      </c>
      <c r="I328" s="14">
        <f>'[1]TCE - ANEXO III - Preencher'!J337</f>
        <v>604.1816</v>
      </c>
      <c r="J328" s="14">
        <f>'[1]TCE - ANEXO III - Preencher'!K337</f>
        <v>0</v>
      </c>
      <c r="K328" s="15">
        <f>'[1]TCE - ANEXO III - Preencher'!L337</f>
        <v>167.31940585774058</v>
      </c>
      <c r="L328" s="15">
        <f>'[1]TCE - ANEXO III - Preencher'!M337</f>
        <v>0</v>
      </c>
      <c r="M328" s="15">
        <f t="shared" si="31"/>
        <v>167.31940585774058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183.68410424805074</v>
      </c>
      <c r="R328" s="15">
        <f>'[1]TCE - ANEXO III - Preencher'!S337</f>
        <v>77.69</v>
      </c>
      <c r="S328" s="16">
        <f t="shared" si="33"/>
        <v>105.99410424805075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879.56511010579129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ERICA KELY MARIA DA SILVA NASCIMENTO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12/2023</v>
      </c>
      <c r="H329" s="14">
        <f>'[1]TCE - ANEXO III - Preencher'!I338</f>
        <v>0</v>
      </c>
      <c r="I329" s="14">
        <f>'[1]TCE - ANEXO III - Preencher'!J338</f>
        <v>323.43040000000002</v>
      </c>
      <c r="J329" s="14">
        <f>'[1]TCE - ANEXO III - Preencher'!K338</f>
        <v>0</v>
      </c>
      <c r="K329" s="15">
        <f>'[1]TCE - ANEXO III - Preencher'!L338</f>
        <v>167.31940585774058</v>
      </c>
      <c r="L329" s="15">
        <f>'[1]TCE - ANEXO III - Preencher'!M338</f>
        <v>0</v>
      </c>
      <c r="M329" s="15">
        <f t="shared" si="31"/>
        <v>167.31940585774058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149.29590261282661</v>
      </c>
      <c r="R329" s="15">
        <f>'[1]TCE - ANEXO III - Preencher'!S338</f>
        <v>79.8</v>
      </c>
      <c r="S329" s="16">
        <f t="shared" si="33"/>
        <v>69.495902612826612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562.31570847056719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ERICK EDMILSON MOREIRA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2521-05</v>
      </c>
      <c r="G330" s="13" t="str">
        <f>IF('[1]TCE - ANEXO III - Preencher'!H339="","",'[1]TCE - ANEXO III - Preencher'!H339)</f>
        <v>12/2023</v>
      </c>
      <c r="H330" s="14">
        <f>'[1]TCE - ANEXO III - Preencher'!I339</f>
        <v>0</v>
      </c>
      <c r="I330" s="14">
        <f>'[1]TCE - ANEXO III - Preencher'!J339</f>
        <v>409.23840000000001</v>
      </c>
      <c r="J330" s="14">
        <f>'[1]TCE - ANEXO III - Preencher'!K339</f>
        <v>0</v>
      </c>
      <c r="K330" s="15">
        <f>'[1]TCE - ANEXO III - Preencher'!L339</f>
        <v>167.31940585774058</v>
      </c>
      <c r="L330" s="15">
        <f>'[1]TCE - ANEXO III - Preencher'!M339</f>
        <v>0</v>
      </c>
      <c r="M330" s="15">
        <f t="shared" si="31"/>
        <v>167.31940585774058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578.62780585774067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ERICK SILVA PORTELA PATRICIO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2236-05</v>
      </c>
      <c r="G331" s="13" t="str">
        <f>IF('[1]TCE - ANEXO III - Preencher'!H340="","",'[1]TCE - ANEXO III - Preencher'!H340)</f>
        <v>12/2023</v>
      </c>
      <c r="H331" s="14">
        <f>'[1]TCE - ANEXO III - Preencher'!I340</f>
        <v>0</v>
      </c>
      <c r="I331" s="14">
        <f>'[1]TCE - ANEXO III - Preencher'!J340</f>
        <v>384.26080000000002</v>
      </c>
      <c r="J331" s="14">
        <f>'[1]TCE - ANEXO III - Preencher'!K340</f>
        <v>0</v>
      </c>
      <c r="K331" s="15">
        <f>'[1]TCE - ANEXO III - Preencher'!L340</f>
        <v>167.31940585774058</v>
      </c>
      <c r="L331" s="15">
        <f>'[1]TCE - ANEXO III - Preencher'!M340</f>
        <v>0</v>
      </c>
      <c r="M331" s="15">
        <f t="shared" si="31"/>
        <v>167.31940585774058</v>
      </c>
      <c r="N331" s="15">
        <f>'[1]TCE - ANEXO III - Preencher'!O340</f>
        <v>4.3499999999999996</v>
      </c>
      <c r="O331" s="15">
        <f>'[1]TCE - ANEXO III - Preencher'!P340</f>
        <v>0</v>
      </c>
      <c r="P331" s="16">
        <f t="shared" si="32"/>
        <v>4.3499999999999996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555.93020585774059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ERIKA DANIELLE GAMEIRO DA FONSECA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2234-05</v>
      </c>
      <c r="G332" s="13" t="str">
        <f>IF('[1]TCE - ANEXO III - Preencher'!H341="","",'[1]TCE - ANEXO III - Preencher'!H341)</f>
        <v>12/2023</v>
      </c>
      <c r="H332" s="14">
        <f>'[1]TCE - ANEXO III - Preencher'!I341</f>
        <v>0</v>
      </c>
      <c r="I332" s="14">
        <f>'[1]TCE - ANEXO III - Preencher'!J341</f>
        <v>349.14960000000002</v>
      </c>
      <c r="J332" s="14">
        <f>'[1]TCE - ANEXO III - Preencher'!K341</f>
        <v>0</v>
      </c>
      <c r="K332" s="15">
        <f>'[1]TCE - ANEXO III - Preencher'!L341</f>
        <v>167.31940585774058</v>
      </c>
      <c r="L332" s="15">
        <f>'[1]TCE - ANEXO III - Preencher'!M341</f>
        <v>0</v>
      </c>
      <c r="M332" s="15">
        <f t="shared" si="31"/>
        <v>167.31940585774058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518.53900585774068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ERIKA MARIA ALVES DE MEDEIROS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5211-30</v>
      </c>
      <c r="G333" s="13" t="str">
        <f>IF('[1]TCE - ANEXO III - Preencher'!H342="","",'[1]TCE - ANEXO III - Preencher'!H342)</f>
        <v>12/2023</v>
      </c>
      <c r="H333" s="14">
        <f>'[1]TCE - ANEXO III - Preencher'!I342</f>
        <v>0</v>
      </c>
      <c r="I333" s="14">
        <f>'[1]TCE - ANEXO III - Preencher'!J342</f>
        <v>196.22559999999999</v>
      </c>
      <c r="J333" s="14">
        <f>'[1]TCE - ANEXO III - Preencher'!K342</f>
        <v>0</v>
      </c>
      <c r="K333" s="15">
        <f>'[1]TCE - ANEXO III - Preencher'!L342</f>
        <v>167.31940585774058</v>
      </c>
      <c r="L333" s="15">
        <f>'[1]TCE - ANEXO III - Preencher'!M342</f>
        <v>0</v>
      </c>
      <c r="M333" s="15">
        <f t="shared" si="31"/>
        <v>167.31940585774058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126.0778170899009</v>
      </c>
      <c r="R333" s="15">
        <f>'[1]TCE - ANEXO III - Preencher'!S342</f>
        <v>81.09</v>
      </c>
      <c r="S333" s="16">
        <f t="shared" si="33"/>
        <v>44.987817089900901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410.60282294764141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ERIKA SOPHIA GOUVEIA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12/2023</v>
      </c>
      <c r="H334" s="14">
        <f>'[1]TCE - ANEXO III - Preencher'!I343</f>
        <v>0</v>
      </c>
      <c r="I334" s="14">
        <f>'[1]TCE - ANEXO III - Preencher'!J343</f>
        <v>931.2328</v>
      </c>
      <c r="J334" s="14">
        <f>'[1]TCE - ANEXO III - Preencher'!K343</f>
        <v>0</v>
      </c>
      <c r="K334" s="15">
        <f>'[1]TCE - ANEXO III - Preencher'!L343</f>
        <v>167.31940585774058</v>
      </c>
      <c r="L334" s="15">
        <f>'[1]TCE - ANEXO III - Preencher'!M343</f>
        <v>0</v>
      </c>
      <c r="M334" s="15">
        <f t="shared" si="31"/>
        <v>167.31940585774058</v>
      </c>
      <c r="N334" s="15">
        <f>'[1]TCE - ANEXO III - Preencher'!O343</f>
        <v>4.3499999999999996</v>
      </c>
      <c r="O334" s="15">
        <f>'[1]TCE - ANEXO III - Preencher'!P343</f>
        <v>0</v>
      </c>
      <c r="P334" s="16">
        <f t="shared" si="32"/>
        <v>4.3499999999999996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1102.9022058577405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ERIKA VANESSA FELICIANO VITAL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2521-05</v>
      </c>
      <c r="G335" s="13" t="str">
        <f>IF('[1]TCE - ANEXO III - Preencher'!H344="","",'[1]TCE - ANEXO III - Preencher'!H344)</f>
        <v>12/2023</v>
      </c>
      <c r="H335" s="14">
        <f>'[1]TCE - ANEXO III - Preencher'!I344</f>
        <v>0</v>
      </c>
      <c r="I335" s="14">
        <f>'[1]TCE - ANEXO III - Preencher'!J344</f>
        <v>470.03120000000001</v>
      </c>
      <c r="J335" s="14">
        <f>'[1]TCE - ANEXO III - Preencher'!K344</f>
        <v>0</v>
      </c>
      <c r="K335" s="15">
        <f>'[1]TCE - ANEXO III - Preencher'!L344</f>
        <v>167.31940585774058</v>
      </c>
      <c r="L335" s="15">
        <f>'[1]TCE - ANEXO III - Preencher'!M344</f>
        <v>0</v>
      </c>
      <c r="M335" s="15">
        <f t="shared" si="31"/>
        <v>167.31940585774058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639.42060585774061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ERIVALDO FRANCISCO MARINHO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12/2023</v>
      </c>
      <c r="H336" s="14">
        <f>'[1]TCE - ANEXO III - Preencher'!I345</f>
        <v>0</v>
      </c>
      <c r="I336" s="14">
        <f>'[1]TCE - ANEXO III - Preencher'!J345</f>
        <v>279.22399999999999</v>
      </c>
      <c r="J336" s="14">
        <f>'[1]TCE - ANEXO III - Preencher'!K345</f>
        <v>0</v>
      </c>
      <c r="K336" s="15">
        <f>'[1]TCE - ANEXO III - Preencher'!L345</f>
        <v>167.31940585774058</v>
      </c>
      <c r="L336" s="15">
        <f>'[1]TCE - ANEXO III - Preencher'!M345</f>
        <v>0</v>
      </c>
      <c r="M336" s="15">
        <f t="shared" si="31"/>
        <v>167.31940585774058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176.58350427167454</v>
      </c>
      <c r="R336" s="15">
        <f>'[1]TCE - ANEXO III - Preencher'!S345</f>
        <v>81.09</v>
      </c>
      <c r="S336" s="16">
        <f t="shared" si="33"/>
        <v>95.493504271674539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544.10691012941516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ERIVANIA ALVES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12/2023</v>
      </c>
      <c r="H337" s="14">
        <f>'[1]TCE - ANEXO III - Preencher'!I346</f>
        <v>0</v>
      </c>
      <c r="I337" s="14">
        <f>'[1]TCE - ANEXO III - Preencher'!J346</f>
        <v>655.7016000000001</v>
      </c>
      <c r="J337" s="14">
        <f>'[1]TCE - ANEXO III - Preencher'!K346</f>
        <v>0</v>
      </c>
      <c r="K337" s="15">
        <f>'[1]TCE - ANEXO III - Preencher'!L346</f>
        <v>167.31940585774058</v>
      </c>
      <c r="L337" s="15">
        <f>'[1]TCE - ANEXO III - Preencher'!M346</f>
        <v>0</v>
      </c>
      <c r="M337" s="15">
        <f t="shared" si="31"/>
        <v>167.31940585774058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126.0778170899009</v>
      </c>
      <c r="R337" s="15">
        <f>'[1]TCE - ANEXO III - Preencher'!S346</f>
        <v>79.8</v>
      </c>
      <c r="S337" s="16">
        <f t="shared" si="33"/>
        <v>46.277817089900907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871.36882294764155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ERLLY MYHARA PIRES CHAGAS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12/2023</v>
      </c>
      <c r="H338" s="14">
        <f>'[1]TCE - ANEXO III - Preencher'!I347</f>
        <v>0</v>
      </c>
      <c r="I338" s="14">
        <f>'[1]TCE - ANEXO III - Preencher'!J347</f>
        <v>600.48720000000003</v>
      </c>
      <c r="J338" s="14">
        <f>'[1]TCE - ANEXO III - Preencher'!K347</f>
        <v>0</v>
      </c>
      <c r="K338" s="15">
        <f>'[1]TCE - ANEXO III - Preencher'!L347</f>
        <v>167.31940585774058</v>
      </c>
      <c r="L338" s="15">
        <f>'[1]TCE - ANEXO III - Preencher'!M347</f>
        <v>0</v>
      </c>
      <c r="M338" s="15">
        <f t="shared" si="31"/>
        <v>167.31940585774058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268.96600979178857</v>
      </c>
      <c r="R338" s="15">
        <f>'[1]TCE - ANEXO III - Preencher'!S347</f>
        <v>79.8</v>
      </c>
      <c r="S338" s="16">
        <f t="shared" si="33"/>
        <v>189.16600979178855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959.04261564952913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ESTELA COSTA SILVEIRA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12/2023</v>
      </c>
      <c r="H339" s="14">
        <f>'[1]TCE - ANEXO III - Preencher'!I348</f>
        <v>0</v>
      </c>
      <c r="I339" s="14">
        <f>'[1]TCE - ANEXO III - Preencher'!J348</f>
        <v>953.16</v>
      </c>
      <c r="J339" s="14">
        <f>'[1]TCE - ANEXO III - Preencher'!K348</f>
        <v>0</v>
      </c>
      <c r="K339" s="15">
        <f>'[1]TCE - ANEXO III - Preencher'!L348</f>
        <v>167.31940585774058</v>
      </c>
      <c r="L339" s="15">
        <f>'[1]TCE - ANEXO III - Preencher'!M348</f>
        <v>0</v>
      </c>
      <c r="M339" s="15">
        <f t="shared" si="31"/>
        <v>167.31940585774058</v>
      </c>
      <c r="N339" s="15">
        <f>'[1]TCE - ANEXO III - Preencher'!O348</f>
        <v>4.3499999999999996</v>
      </c>
      <c r="O339" s="15">
        <f>'[1]TCE - ANEXO III - Preencher'!P348</f>
        <v>0</v>
      </c>
      <c r="P339" s="16">
        <f t="shared" si="32"/>
        <v>4.3499999999999996</v>
      </c>
      <c r="Q339" s="15">
        <f>'[1]TCE - ANEXO III - Preencher'!R348</f>
        <v>319.39713662774898</v>
      </c>
      <c r="R339" s="15">
        <f>'[1]TCE - ANEXO III - Preencher'!S348</f>
        <v>122.12</v>
      </c>
      <c r="S339" s="16">
        <f t="shared" si="33"/>
        <v>197.27713662774897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1322.1065424854896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ESTHER LILIANA BEZERRA VIEIRA DE SOUZA SOBRAL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12/2023</v>
      </c>
      <c r="H340" s="14">
        <f>'[1]TCE - ANEXO III - Preencher'!I349</f>
        <v>0</v>
      </c>
      <c r="I340" s="14">
        <f>'[1]TCE - ANEXO III - Preencher'!J349</f>
        <v>553.86479999999995</v>
      </c>
      <c r="J340" s="14">
        <f>'[1]TCE - ANEXO III - Preencher'!K349</f>
        <v>0</v>
      </c>
      <c r="K340" s="15">
        <f>'[1]TCE - ANEXO III - Preencher'!L349</f>
        <v>167.31940585774058</v>
      </c>
      <c r="L340" s="15">
        <f>'[1]TCE - ANEXO III - Preencher'!M349</f>
        <v>0</v>
      </c>
      <c r="M340" s="15">
        <f t="shared" si="31"/>
        <v>167.31940585774058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134.48300489589428</v>
      </c>
      <c r="R340" s="15">
        <f>'[1]TCE - ANEXO III - Preencher'!S349</f>
        <v>77.69</v>
      </c>
      <c r="S340" s="16">
        <f t="shared" si="33"/>
        <v>56.793004895894285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780.04721075363477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EUDA MERCIA ALBINO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5211-30</v>
      </c>
      <c r="G341" s="13" t="str">
        <f>IF('[1]TCE - ANEXO III - Preencher'!H350="","",'[1]TCE - ANEXO III - Preencher'!H350)</f>
        <v>12/2023</v>
      </c>
      <c r="H341" s="14">
        <f>'[1]TCE - ANEXO III - Preencher'!I350</f>
        <v>0</v>
      </c>
      <c r="I341" s="14">
        <f>'[1]TCE - ANEXO III - Preencher'!J350</f>
        <v>303.61520000000002</v>
      </c>
      <c r="J341" s="14">
        <f>'[1]TCE - ANEXO III - Preencher'!K350</f>
        <v>0</v>
      </c>
      <c r="K341" s="15">
        <f>'[1]TCE - ANEXO III - Preencher'!L350</f>
        <v>167.31940585774058</v>
      </c>
      <c r="L341" s="15">
        <f>'[1]TCE - ANEXO III - Preencher'!M350</f>
        <v>0</v>
      </c>
      <c r="M341" s="15">
        <f t="shared" si="31"/>
        <v>167.31940585774058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473.00460585774061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EUGENIZE MARIA ALVES DE SANTANA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12/2023</v>
      </c>
      <c r="H342" s="14">
        <f>'[1]TCE - ANEXO III - Preencher'!I351</f>
        <v>0</v>
      </c>
      <c r="I342" s="14">
        <f>'[1]TCE - ANEXO III - Preencher'!J351</f>
        <v>651.04</v>
      </c>
      <c r="J342" s="14">
        <f>'[1]TCE - ANEXO III - Preencher'!K351</f>
        <v>0</v>
      </c>
      <c r="K342" s="15">
        <f>'[1]TCE - ANEXO III - Preencher'!L351</f>
        <v>167.31940585774058</v>
      </c>
      <c r="L342" s="15">
        <f>'[1]TCE - ANEXO III - Preencher'!M351</f>
        <v>0</v>
      </c>
      <c r="M342" s="15">
        <f t="shared" si="31"/>
        <v>167.31940585774058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149.14083241122424</v>
      </c>
      <c r="R342" s="15">
        <f>'[1]TCE - ANEXO III - Preencher'!S351</f>
        <v>79.8</v>
      </c>
      <c r="S342" s="16">
        <f t="shared" si="33"/>
        <v>69.340832411224241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889.77023826896482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EVANE MUNIZ DA COSTA LIMA OLIVEIRA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5152-05</v>
      </c>
      <c r="G343" s="13" t="str">
        <f>IF('[1]TCE - ANEXO III - Preencher'!H352="","",'[1]TCE - ANEXO III - Preencher'!H352)</f>
        <v>12/2023</v>
      </c>
      <c r="H343" s="14">
        <f>'[1]TCE - ANEXO III - Preencher'!I352</f>
        <v>0</v>
      </c>
      <c r="I343" s="14">
        <f>'[1]TCE - ANEXO III - Preencher'!J352</f>
        <v>187.49600000000001</v>
      </c>
      <c r="J343" s="14">
        <f>'[1]TCE - ANEXO III - Preencher'!K352</f>
        <v>0</v>
      </c>
      <c r="K343" s="15">
        <f>'[1]TCE - ANEXO III - Preencher'!L352</f>
        <v>167.31940585774058</v>
      </c>
      <c r="L343" s="15">
        <f>'[1]TCE - ANEXO III - Preencher'!M352</f>
        <v>0</v>
      </c>
      <c r="M343" s="15">
        <f t="shared" si="31"/>
        <v>167.31940585774058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268.96600979178857</v>
      </c>
      <c r="R343" s="15">
        <f>'[1]TCE - ANEXO III - Preencher'!S352</f>
        <v>73.790000000000006</v>
      </c>
      <c r="S343" s="16">
        <f t="shared" si="33"/>
        <v>195.17600979178854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552.06141564952918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EVELIN CABRAL DE OLIVEIRA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12/2023</v>
      </c>
      <c r="H344" s="14">
        <f>'[1]TCE - ANEXO III - Preencher'!I353</f>
        <v>0</v>
      </c>
      <c r="I344" s="14">
        <f>'[1]TCE - ANEXO III - Preencher'!J353</f>
        <v>184.58879999999999</v>
      </c>
      <c r="J344" s="14">
        <f>'[1]TCE - ANEXO III - Preencher'!K353</f>
        <v>0</v>
      </c>
      <c r="K344" s="15">
        <f>'[1]TCE - ANEXO III - Preencher'!L353</f>
        <v>167.31940585774058</v>
      </c>
      <c r="L344" s="15">
        <f>'[1]TCE - ANEXO III - Preencher'!M353</f>
        <v>0</v>
      </c>
      <c r="M344" s="15">
        <f t="shared" si="31"/>
        <v>167.31940585774058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126.0778170899009</v>
      </c>
      <c r="R344" s="15">
        <f>'[1]TCE - ANEXO III - Preencher'!S353</f>
        <v>81.09</v>
      </c>
      <c r="S344" s="16">
        <f t="shared" si="33"/>
        <v>44.987817089900901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398.96602294764142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EVELLYN MAYARA DE LIMA BEZERRA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2236-05</v>
      </c>
      <c r="G345" s="13" t="str">
        <f>IF('[1]TCE - ANEXO III - Preencher'!H354="","",'[1]TCE - ANEXO III - Preencher'!H354)</f>
        <v>12/2023</v>
      </c>
      <c r="H345" s="14">
        <f>'[1]TCE - ANEXO III - Preencher'!I354</f>
        <v>0</v>
      </c>
      <c r="I345" s="14">
        <f>'[1]TCE - ANEXO III - Preencher'!J354</f>
        <v>401.05439999999999</v>
      </c>
      <c r="J345" s="14">
        <f>'[1]TCE - ANEXO III - Preencher'!K354</f>
        <v>0</v>
      </c>
      <c r="K345" s="15">
        <f>'[1]TCE - ANEXO III - Preencher'!L354</f>
        <v>167.31940585774058</v>
      </c>
      <c r="L345" s="15">
        <f>'[1]TCE - ANEXO III - Preencher'!M354</f>
        <v>0</v>
      </c>
      <c r="M345" s="15">
        <f t="shared" si="31"/>
        <v>167.31940585774058</v>
      </c>
      <c r="N345" s="15">
        <f>'[1]TCE - ANEXO III - Preencher'!O354</f>
        <v>4.3499999999999996</v>
      </c>
      <c r="O345" s="15">
        <f>'[1]TCE - ANEXO III - Preencher'!P354</f>
        <v>0</v>
      </c>
      <c r="P345" s="16">
        <f t="shared" si="32"/>
        <v>4.3499999999999996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572.72380585774056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EVELLYN VITORIA DA COSTA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12/2023</v>
      </c>
      <c r="H346" s="14">
        <f>'[1]TCE - ANEXO III - Preencher'!I355</f>
        <v>0</v>
      </c>
      <c r="I346" s="14">
        <f>'[1]TCE - ANEXO III - Preencher'!J355</f>
        <v>18.149999999999999</v>
      </c>
      <c r="J346" s="14">
        <f>'[1]TCE - ANEXO III - Preencher'!K355</f>
        <v>0</v>
      </c>
      <c r="K346" s="15">
        <f>'[1]TCE - ANEXO III - Preencher'!L355</f>
        <v>167.31940585774058</v>
      </c>
      <c r="L346" s="15">
        <f>'[1]TCE - ANEXO III - Preencher'!M355</f>
        <v>0</v>
      </c>
      <c r="M346" s="15">
        <f t="shared" si="31"/>
        <v>167.31940585774058</v>
      </c>
      <c r="N346" s="15">
        <f>'[1]TCE - ANEXO III - Preencher'!O355</f>
        <v>2.0699999999999998</v>
      </c>
      <c r="O346" s="15">
        <f>'[1]TCE - ANEXO III - Preencher'!P355</f>
        <v>0</v>
      </c>
      <c r="P346" s="16">
        <f t="shared" si="32"/>
        <v>2.0699999999999998</v>
      </c>
      <c r="Q346" s="15">
        <f>'[1]TCE - ANEXO III - Preencher'!R355</f>
        <v>159.87833333333339</v>
      </c>
      <c r="R346" s="15">
        <f>'[1]TCE - ANEXO III - Preencher'!S355</f>
        <v>39.6</v>
      </c>
      <c r="S346" s="16">
        <f t="shared" si="33"/>
        <v>120.27833333333339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307.817739191074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EVELYN FERREIRA RODRIGUES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12/2023</v>
      </c>
      <c r="H347" s="14">
        <f>'[1]TCE - ANEXO III - Preencher'!I356</f>
        <v>0</v>
      </c>
      <c r="I347" s="14">
        <f>'[1]TCE - ANEXO III - Preencher'!J356</f>
        <v>659.05680000000007</v>
      </c>
      <c r="J347" s="14">
        <f>'[1]TCE - ANEXO III - Preencher'!K356</f>
        <v>0</v>
      </c>
      <c r="K347" s="15">
        <f>'[1]TCE - ANEXO III - Preencher'!L356</f>
        <v>167.31940585774058</v>
      </c>
      <c r="L347" s="15">
        <f>'[1]TCE - ANEXO III - Preencher'!M356</f>
        <v>0</v>
      </c>
      <c r="M347" s="15">
        <f t="shared" si="31"/>
        <v>167.31940585774058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33.655708630245442</v>
      </c>
      <c r="R347" s="15">
        <f>'[1]TCE - ANEXO III - Preencher'!S356</f>
        <v>15.96</v>
      </c>
      <c r="S347" s="16">
        <f t="shared" si="33"/>
        <v>17.695708630245441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846.14191448798613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EVERSON DOS SANTOS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7711-05</v>
      </c>
      <c r="G348" s="13" t="str">
        <f>IF('[1]TCE - ANEXO III - Preencher'!H357="","",'[1]TCE - ANEXO III - Preencher'!H357)</f>
        <v>12/2023</v>
      </c>
      <c r="H348" s="14">
        <f>'[1]TCE - ANEXO III - Preencher'!I357</f>
        <v>0</v>
      </c>
      <c r="I348" s="14">
        <f>'[1]TCE - ANEXO III - Preencher'!J357</f>
        <v>256.63600000000002</v>
      </c>
      <c r="J348" s="14">
        <f>'[1]TCE - ANEXO III - Preencher'!K357</f>
        <v>0</v>
      </c>
      <c r="K348" s="15">
        <f>'[1]TCE - ANEXO III - Preencher'!L357</f>
        <v>167.31940585774058</v>
      </c>
      <c r="L348" s="15">
        <f>'[1]TCE - ANEXO III - Preencher'!M357</f>
        <v>0</v>
      </c>
      <c r="M348" s="15">
        <f t="shared" si="31"/>
        <v>167.31940585774058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208.79716537571392</v>
      </c>
      <c r="R348" s="15">
        <f>'[1]TCE - ANEXO III - Preencher'!S357</f>
        <v>96.51</v>
      </c>
      <c r="S348" s="16">
        <f t="shared" si="33"/>
        <v>112.28716537571391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538.31257123345449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EVERTON ABREU LOPES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1312-05</v>
      </c>
      <c r="G349" s="13" t="str">
        <f>IF('[1]TCE - ANEXO III - Preencher'!H358="","",'[1]TCE - ANEXO III - Preencher'!H358)</f>
        <v>12/2023</v>
      </c>
      <c r="H349" s="14">
        <f>'[1]TCE - ANEXO III - Preencher'!I358</f>
        <v>0</v>
      </c>
      <c r="I349" s="14">
        <f>'[1]TCE - ANEXO III - Preencher'!J358</f>
        <v>1753.9767999999999</v>
      </c>
      <c r="J349" s="14">
        <f>'[1]TCE - ANEXO III - Preencher'!K358</f>
        <v>0</v>
      </c>
      <c r="K349" s="15">
        <f>'[1]TCE - ANEXO III - Preencher'!L358</f>
        <v>167.31940585774058</v>
      </c>
      <c r="L349" s="15">
        <f>'[1]TCE - ANEXO III - Preencher'!M358</f>
        <v>0</v>
      </c>
      <c r="M349" s="15">
        <f t="shared" si="31"/>
        <v>167.31940585774058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1923.3662058577404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EVERTON CONCEICAO DO NASCIMENTO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5151-10</v>
      </c>
      <c r="G350" s="13" t="str">
        <f>IF('[1]TCE - ANEXO III - Preencher'!H359="","",'[1]TCE - ANEXO III - Preencher'!H359)</f>
        <v>12/2023</v>
      </c>
      <c r="H350" s="14">
        <f>'[1]TCE - ANEXO III - Preencher'!I359</f>
        <v>0</v>
      </c>
      <c r="I350" s="14">
        <f>'[1]TCE - ANEXO III - Preencher'!J359</f>
        <v>196.7928</v>
      </c>
      <c r="J350" s="14">
        <f>'[1]TCE - ANEXO III - Preencher'!K359</f>
        <v>0</v>
      </c>
      <c r="K350" s="15">
        <f>'[1]TCE - ANEXO III - Preencher'!L359</f>
        <v>167.31940585774058</v>
      </c>
      <c r="L350" s="15">
        <f>'[1]TCE - ANEXO III - Preencher'!M359</f>
        <v>0</v>
      </c>
      <c r="M350" s="15">
        <f t="shared" si="31"/>
        <v>167.31940585774058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134.48300489589428</v>
      </c>
      <c r="R350" s="15">
        <f>'[1]TCE - ANEXO III - Preencher'!S359</f>
        <v>78.75</v>
      </c>
      <c r="S350" s="16">
        <f t="shared" si="33"/>
        <v>55.733004895894283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421.91521075363488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EVERTON RODRIGUES DO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12/2023</v>
      </c>
      <c r="H351" s="14">
        <f>'[1]TCE - ANEXO III - Preencher'!I360</f>
        <v>0</v>
      </c>
      <c r="I351" s="14">
        <f>'[1]TCE - ANEXO III - Preencher'!J360</f>
        <v>221.3064</v>
      </c>
      <c r="J351" s="14">
        <f>'[1]TCE - ANEXO III - Preencher'!K360</f>
        <v>0</v>
      </c>
      <c r="K351" s="15">
        <f>'[1]TCE - ANEXO III - Preencher'!L360</f>
        <v>167.31940585774058</v>
      </c>
      <c r="L351" s="15">
        <f>'[1]TCE - ANEXO III - Preencher'!M360</f>
        <v>0</v>
      </c>
      <c r="M351" s="15">
        <f t="shared" si="31"/>
        <v>167.31940585774058</v>
      </c>
      <c r="N351" s="15">
        <f>'[1]TCE - ANEXO III - Preencher'!O360</f>
        <v>4.3499999999999996</v>
      </c>
      <c r="O351" s="15">
        <f>'[1]TCE - ANEXO III - Preencher'!P360</f>
        <v>0</v>
      </c>
      <c r="P351" s="16">
        <f t="shared" si="32"/>
        <v>4.3499999999999996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392.97580585774062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EWERTON DE OLIVEIRA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2236-05</v>
      </c>
      <c r="G352" s="13" t="str">
        <f>IF('[1]TCE - ANEXO III - Preencher'!H361="","",'[1]TCE - ANEXO III - Preencher'!H361)</f>
        <v>12/2023</v>
      </c>
      <c r="H352" s="14">
        <f>'[1]TCE - ANEXO III - Preencher'!I361</f>
        <v>0</v>
      </c>
      <c r="I352" s="14">
        <f>'[1]TCE - ANEXO III - Preencher'!J361</f>
        <v>336.8272</v>
      </c>
      <c r="J352" s="14">
        <f>'[1]TCE - ANEXO III - Preencher'!K361</f>
        <v>0</v>
      </c>
      <c r="K352" s="15">
        <f>'[1]TCE - ANEXO III - Preencher'!L361</f>
        <v>167.31940585774058</v>
      </c>
      <c r="L352" s="15">
        <f>'[1]TCE - ANEXO III - Preencher'!M361</f>
        <v>0</v>
      </c>
      <c r="M352" s="15">
        <f t="shared" si="31"/>
        <v>167.31940585774058</v>
      </c>
      <c r="N352" s="15">
        <f>'[1]TCE - ANEXO III - Preencher'!O361</f>
        <v>4.3499999999999996</v>
      </c>
      <c r="O352" s="15">
        <f>'[1]TCE - ANEXO III - Preencher'!P361</f>
        <v>0</v>
      </c>
      <c r="P352" s="16">
        <f t="shared" si="32"/>
        <v>4.3499999999999996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508.49660585774063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FABIA MONIQUE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12/2023</v>
      </c>
      <c r="H353" s="14">
        <f>'[1]TCE - ANEXO III - Preencher'!I362</f>
        <v>0</v>
      </c>
      <c r="I353" s="14">
        <f>'[1]TCE - ANEXO III - Preencher'!J362</f>
        <v>245.16399999999999</v>
      </c>
      <c r="J353" s="14">
        <f>'[1]TCE - ANEXO III - Preencher'!K362</f>
        <v>0</v>
      </c>
      <c r="K353" s="15">
        <f>'[1]TCE - ANEXO III - Preencher'!L362</f>
        <v>167.31940585774058</v>
      </c>
      <c r="L353" s="15">
        <f>'[1]TCE - ANEXO III - Preencher'!M362</f>
        <v>0</v>
      </c>
      <c r="M353" s="15">
        <f t="shared" si="31"/>
        <v>167.31940585774058</v>
      </c>
      <c r="N353" s="15">
        <f>'[1]TCE - ANEXO III - Preencher'!O362</f>
        <v>4.3499999999999996</v>
      </c>
      <c r="O353" s="15">
        <f>'[1]TCE - ANEXO III - Preencher'!P362</f>
        <v>0</v>
      </c>
      <c r="P353" s="16">
        <f t="shared" si="32"/>
        <v>4.3499999999999996</v>
      </c>
      <c r="Q353" s="15">
        <f>'[1]TCE - ANEXO III - Preencher'!R362</f>
        <v>208.79716537571392</v>
      </c>
      <c r="R353" s="15">
        <f>'[1]TCE - ANEXO III - Preencher'!S362</f>
        <v>106.67</v>
      </c>
      <c r="S353" s="16">
        <f t="shared" si="33"/>
        <v>102.12716537571391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518.96057123345452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FABIANA BARBOSA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12/2023</v>
      </c>
      <c r="H354" s="14">
        <f>'[1]TCE - ANEXO III - Preencher'!I363</f>
        <v>0</v>
      </c>
      <c r="I354" s="14">
        <f>'[1]TCE - ANEXO III - Preencher'!J363</f>
        <v>639.52319999999997</v>
      </c>
      <c r="J354" s="14">
        <f>'[1]TCE - ANEXO III - Preencher'!K363</f>
        <v>0</v>
      </c>
      <c r="K354" s="15">
        <f>'[1]TCE - ANEXO III - Preencher'!L363</f>
        <v>167.31940585774058</v>
      </c>
      <c r="L354" s="15">
        <f>'[1]TCE - ANEXO III - Preencher'!M363</f>
        <v>0</v>
      </c>
      <c r="M354" s="15">
        <f t="shared" si="31"/>
        <v>167.31940585774058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252.15563417980181</v>
      </c>
      <c r="R354" s="15">
        <f>'[1]TCE - ANEXO III - Preencher'!S363</f>
        <v>79.8</v>
      </c>
      <c r="S354" s="16">
        <f t="shared" si="33"/>
        <v>172.35563417980183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981.26824003754245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FABIANA CINTIA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12/2023</v>
      </c>
      <c r="H355" s="14">
        <f>'[1]TCE - ANEXO III - Preencher'!I364</f>
        <v>0</v>
      </c>
      <c r="I355" s="14">
        <f>'[1]TCE - ANEXO III - Preencher'!J364</f>
        <v>635.83760000000007</v>
      </c>
      <c r="J355" s="14">
        <f>'[1]TCE - ANEXO III - Preencher'!K364</f>
        <v>0</v>
      </c>
      <c r="K355" s="15">
        <f>'[1]TCE - ANEXO III - Preencher'!L364</f>
        <v>167.31940585774058</v>
      </c>
      <c r="L355" s="15">
        <f>'[1]TCE - ANEXO III - Preencher'!M364</f>
        <v>0</v>
      </c>
      <c r="M355" s="15">
        <f t="shared" si="31"/>
        <v>167.31940585774058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805.22700585774066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FABIANA DAMO BERNART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2232-08</v>
      </c>
      <c r="G356" s="13" t="str">
        <f>IF('[1]TCE - ANEXO III - Preencher'!H365="","",'[1]TCE - ANEXO III - Preencher'!H365)</f>
        <v>12/2023</v>
      </c>
      <c r="H356" s="14">
        <f>'[1]TCE - ANEXO III - Preencher'!I365</f>
        <v>0</v>
      </c>
      <c r="I356" s="14">
        <f>'[1]TCE - ANEXO III - Preencher'!J365</f>
        <v>617.32000000000005</v>
      </c>
      <c r="J356" s="14">
        <f>'[1]TCE - ANEXO III - Preencher'!K365</f>
        <v>0</v>
      </c>
      <c r="K356" s="15">
        <f>'[1]TCE - ANEXO III - Preencher'!L365</f>
        <v>167.31940585774058</v>
      </c>
      <c r="L356" s="15">
        <f>'[1]TCE - ANEXO III - Preencher'!M365</f>
        <v>0</v>
      </c>
      <c r="M356" s="15">
        <f t="shared" si="31"/>
        <v>167.31940585774058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786.70940585774065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FABIANA DE MELO COSTA MOURA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12/2023</v>
      </c>
      <c r="H357" s="14">
        <f>'[1]TCE - ANEXO III - Preencher'!I366</f>
        <v>0</v>
      </c>
      <c r="I357" s="14">
        <f>'[1]TCE - ANEXO III - Preencher'!J366</f>
        <v>944.24959999999999</v>
      </c>
      <c r="J357" s="14">
        <f>'[1]TCE - ANEXO III - Preencher'!K366</f>
        <v>0</v>
      </c>
      <c r="K357" s="15">
        <f>'[1]TCE - ANEXO III - Preencher'!L366</f>
        <v>167.31940585774058</v>
      </c>
      <c r="L357" s="15">
        <f>'[1]TCE - ANEXO III - Preencher'!M366</f>
        <v>0</v>
      </c>
      <c r="M357" s="15">
        <f t="shared" si="31"/>
        <v>167.31940585774058</v>
      </c>
      <c r="N357" s="15">
        <f>'[1]TCE - ANEXO III - Preencher'!O366</f>
        <v>4.3499999999999996</v>
      </c>
      <c r="O357" s="15">
        <f>'[1]TCE - ANEXO III - Preencher'!P366</f>
        <v>0</v>
      </c>
      <c r="P357" s="16">
        <f t="shared" si="32"/>
        <v>4.3499999999999996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1115.9190058577406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FABIANA KARLA DOS SANTOS NUNES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12/2023</v>
      </c>
      <c r="H358" s="14">
        <f>'[1]TCE - ANEXO III - Preencher'!I367</f>
        <v>0</v>
      </c>
      <c r="I358" s="14">
        <f>'[1]TCE - ANEXO III - Preencher'!J367</f>
        <v>370.71039999999999</v>
      </c>
      <c r="J358" s="14">
        <f>'[1]TCE - ANEXO III - Preencher'!K367</f>
        <v>0</v>
      </c>
      <c r="K358" s="15">
        <f>'[1]TCE - ANEXO III - Preencher'!L367</f>
        <v>167.31940585774058</v>
      </c>
      <c r="L358" s="15">
        <f>'[1]TCE - ANEXO III - Preencher'!M367</f>
        <v>0</v>
      </c>
      <c r="M358" s="15">
        <f t="shared" si="31"/>
        <v>167.31940585774058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252.15563417980181</v>
      </c>
      <c r="R358" s="15">
        <f>'[1]TCE - ANEXO III - Preencher'!S367</f>
        <v>71.819999999999993</v>
      </c>
      <c r="S358" s="16">
        <f t="shared" si="33"/>
        <v>180.33563417980181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720.43544003754243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FABIANA KATIA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12/2023</v>
      </c>
      <c r="H359" s="14">
        <f>'[1]TCE - ANEXO III - Preencher'!I368</f>
        <v>0</v>
      </c>
      <c r="I359" s="14">
        <f>'[1]TCE - ANEXO III - Preencher'!J368</f>
        <v>502.65519999999998</v>
      </c>
      <c r="J359" s="14">
        <f>'[1]TCE - ANEXO III - Preencher'!K368</f>
        <v>0</v>
      </c>
      <c r="K359" s="15">
        <f>'[1]TCE - ANEXO III - Preencher'!L368</f>
        <v>167.31940585774058</v>
      </c>
      <c r="L359" s="15">
        <f>'[1]TCE - ANEXO III - Preencher'!M368</f>
        <v>0</v>
      </c>
      <c r="M359" s="15">
        <f t="shared" si="31"/>
        <v>167.31940585774058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318.16710914394503</v>
      </c>
      <c r="R359" s="15">
        <f>'[1]TCE - ANEXO III - Preencher'!S368</f>
        <v>79.8</v>
      </c>
      <c r="S359" s="16">
        <f t="shared" si="33"/>
        <v>238.36710914394502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910.41171500168571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FABIANA MARIA CUSTODIO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2237-10</v>
      </c>
      <c r="G360" s="13" t="str">
        <f>IF('[1]TCE - ANEXO III - Preencher'!H369="","",'[1]TCE - ANEXO III - Preencher'!H369)</f>
        <v>12/2023</v>
      </c>
      <c r="H360" s="14">
        <f>'[1]TCE - ANEXO III - Preencher'!I369</f>
        <v>0</v>
      </c>
      <c r="I360" s="14">
        <f>'[1]TCE - ANEXO III - Preencher'!J369</f>
        <v>442.34</v>
      </c>
      <c r="J360" s="14">
        <f>'[1]TCE - ANEXO III - Preencher'!K369</f>
        <v>0</v>
      </c>
      <c r="K360" s="15">
        <f>'[1]TCE - ANEXO III - Preencher'!L369</f>
        <v>167.31940585774058</v>
      </c>
      <c r="L360" s="15">
        <f>'[1]TCE - ANEXO III - Preencher'!M369</f>
        <v>0</v>
      </c>
      <c r="M360" s="15">
        <f t="shared" si="31"/>
        <v>167.31940585774058</v>
      </c>
      <c r="N360" s="15">
        <f>'[1]TCE - ANEXO III - Preencher'!O369</f>
        <v>2.0699999999999998</v>
      </c>
      <c r="O360" s="15">
        <f>'[1]TCE - ANEXO III - Preencher'!P369</f>
        <v>0</v>
      </c>
      <c r="P360" s="16">
        <f t="shared" si="32"/>
        <v>2.0699999999999998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611.72940585774063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FABIANA MUNIZ SANTOS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12/2023</v>
      </c>
      <c r="H361" s="14">
        <f>'[1]TCE - ANEXO III - Preencher'!I370</f>
        <v>0</v>
      </c>
      <c r="I361" s="14">
        <f>'[1]TCE - ANEXO III - Preencher'!J370</f>
        <v>600.37839999999994</v>
      </c>
      <c r="J361" s="14">
        <f>'[1]TCE - ANEXO III - Preencher'!K370</f>
        <v>0</v>
      </c>
      <c r="K361" s="15">
        <f>'[1]TCE - ANEXO III - Preencher'!L370</f>
        <v>167.31940585774058</v>
      </c>
      <c r="L361" s="15">
        <f>'[1]TCE - ANEXO III - Preencher'!M370</f>
        <v>0</v>
      </c>
      <c r="M361" s="15">
        <f t="shared" si="31"/>
        <v>167.31940585774058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252.15563417980181</v>
      </c>
      <c r="R361" s="15">
        <f>'[1]TCE - ANEXO III - Preencher'!S370</f>
        <v>62.4</v>
      </c>
      <c r="S361" s="16">
        <f t="shared" si="33"/>
        <v>189.7556341798018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959.52344003754229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FABIANA NUNES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12/2023</v>
      </c>
      <c r="H362" s="14">
        <f>'[1]TCE - ANEXO III - Preencher'!I371</f>
        <v>0</v>
      </c>
      <c r="I362" s="14">
        <f>'[1]TCE - ANEXO III - Preencher'!J371</f>
        <v>657.89359999999999</v>
      </c>
      <c r="J362" s="14">
        <f>'[1]TCE - ANEXO III - Preencher'!K371</f>
        <v>0</v>
      </c>
      <c r="K362" s="15">
        <f>'[1]TCE - ANEXO III - Preencher'!L371</f>
        <v>167.31940585774058</v>
      </c>
      <c r="L362" s="15">
        <f>'[1]TCE - ANEXO III - Preencher'!M371</f>
        <v>0</v>
      </c>
      <c r="M362" s="15">
        <f t="shared" si="31"/>
        <v>167.31940585774058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268.96600979178857</v>
      </c>
      <c r="R362" s="15">
        <f>'[1]TCE - ANEXO III - Preencher'!S371</f>
        <v>75.02</v>
      </c>
      <c r="S362" s="16">
        <f t="shared" si="33"/>
        <v>193.94600979178858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1021.2290156495292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FABIANE DE OLIVEIRA PINHO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12/2023</v>
      </c>
      <c r="H363" s="14">
        <f>'[1]TCE - ANEXO III - Preencher'!I372</f>
        <v>0</v>
      </c>
      <c r="I363" s="14">
        <f>'[1]TCE - ANEXO III - Preencher'!J372</f>
        <v>610.14320000000009</v>
      </c>
      <c r="J363" s="14">
        <f>'[1]TCE - ANEXO III - Preencher'!K372</f>
        <v>0</v>
      </c>
      <c r="K363" s="15">
        <f>'[1]TCE - ANEXO III - Preencher'!L372</f>
        <v>167.31940585774058</v>
      </c>
      <c r="L363" s="15">
        <f>'[1]TCE - ANEXO III - Preencher'!M372</f>
        <v>0</v>
      </c>
      <c r="M363" s="15">
        <f t="shared" si="31"/>
        <v>167.31940585774058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134.48300489589428</v>
      </c>
      <c r="R363" s="15">
        <f>'[1]TCE - ANEXO III - Preencher'!S372</f>
        <v>79.8</v>
      </c>
      <c r="S363" s="16">
        <f t="shared" si="33"/>
        <v>54.683004895894285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834.21561075363502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FABIO VINHAES MONTEIRO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5174-10</v>
      </c>
      <c r="G364" s="13" t="str">
        <f>IF('[1]TCE - ANEXO III - Preencher'!H373="","",'[1]TCE - ANEXO III - Preencher'!H373)</f>
        <v>12/2023</v>
      </c>
      <c r="H364" s="14">
        <f>'[1]TCE - ANEXO III - Preencher'!I373</f>
        <v>0</v>
      </c>
      <c r="I364" s="14">
        <f>'[1]TCE - ANEXO III - Preencher'!J373</f>
        <v>148.26079999999999</v>
      </c>
      <c r="J364" s="14">
        <f>'[1]TCE - ANEXO III - Preencher'!K373</f>
        <v>0</v>
      </c>
      <c r="K364" s="15">
        <f>'[1]TCE - ANEXO III - Preencher'!L373</f>
        <v>167.31940585774058</v>
      </c>
      <c r="L364" s="15">
        <f>'[1]TCE - ANEXO III - Preencher'!M373</f>
        <v>0</v>
      </c>
      <c r="M364" s="15">
        <f t="shared" si="31"/>
        <v>167.31940585774058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317.65020585774056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FABIOLA ALVES ALCANTARA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 t="str">
        <f>IF('[1]TCE - ANEXO III - Preencher'!H374="","",'[1]TCE - ANEXO III - Preencher'!H374)</f>
        <v>12/2023</v>
      </c>
      <c r="H365" s="14">
        <f>'[1]TCE - ANEXO III - Preencher'!I374</f>
        <v>0</v>
      </c>
      <c r="I365" s="14">
        <f>'[1]TCE - ANEXO III - Preencher'!J374</f>
        <v>423.86239999999998</v>
      </c>
      <c r="J365" s="14">
        <f>'[1]TCE - ANEXO III - Preencher'!K374</f>
        <v>0</v>
      </c>
      <c r="K365" s="15">
        <f>'[1]TCE - ANEXO III - Preencher'!L374</f>
        <v>167.31940585774058</v>
      </c>
      <c r="L365" s="15">
        <f>'[1]TCE - ANEXO III - Preencher'!M374</f>
        <v>0</v>
      </c>
      <c r="M365" s="15">
        <f t="shared" si="31"/>
        <v>167.31940585774058</v>
      </c>
      <c r="N365" s="15">
        <f>'[1]TCE - ANEXO III - Preencher'!O374</f>
        <v>4.3499999999999996</v>
      </c>
      <c r="O365" s="15">
        <f>'[1]TCE - ANEXO III - Preencher'!P374</f>
        <v>0</v>
      </c>
      <c r="P365" s="16">
        <f t="shared" si="32"/>
        <v>4.3499999999999996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595.53180585774055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FABIOLA QUEIROZ DA SILVA GOMES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12/2023</v>
      </c>
      <c r="H366" s="14">
        <f>'[1]TCE - ANEXO III - Preencher'!I375</f>
        <v>0</v>
      </c>
      <c r="I366" s="14">
        <f>'[1]TCE - ANEXO III - Preencher'!J375</f>
        <v>578.58879999999999</v>
      </c>
      <c r="J366" s="14">
        <f>'[1]TCE - ANEXO III - Preencher'!K375</f>
        <v>0</v>
      </c>
      <c r="K366" s="15">
        <f>'[1]TCE - ANEXO III - Preencher'!L375</f>
        <v>167.31940585774058</v>
      </c>
      <c r="L366" s="15">
        <f>'[1]TCE - ANEXO III - Preencher'!M375</f>
        <v>0</v>
      </c>
      <c r="M366" s="15">
        <f t="shared" si="31"/>
        <v>167.31940585774058</v>
      </c>
      <c r="N366" s="15">
        <f>'[1]TCE - ANEXO III - Preencher'!O375</f>
        <v>2.0699999999999998</v>
      </c>
      <c r="O366" s="15">
        <f>'[1]TCE - ANEXO III - Preencher'!P375</f>
        <v>0</v>
      </c>
      <c r="P366" s="16">
        <f t="shared" si="32"/>
        <v>2.0699999999999998</v>
      </c>
      <c r="Q366" s="15">
        <f>'[1]TCE - ANEXO III - Preencher'!R375</f>
        <v>126.0778170899009</v>
      </c>
      <c r="R366" s="15">
        <f>'[1]TCE - ANEXO III - Preencher'!S375</f>
        <v>63.91</v>
      </c>
      <c r="S366" s="16">
        <f t="shared" si="33"/>
        <v>62.167817089900907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810.14602294764154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FABIOLA RENATA DA SILVA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12/2023</v>
      </c>
      <c r="H367" s="14">
        <f>'[1]TCE - ANEXO III - Preencher'!I376</f>
        <v>0</v>
      </c>
      <c r="I367" s="14">
        <f>'[1]TCE - ANEXO III - Preencher'!J376</f>
        <v>159.05199999999999</v>
      </c>
      <c r="J367" s="14">
        <f>'[1]TCE - ANEXO III - Preencher'!K376</f>
        <v>0</v>
      </c>
      <c r="K367" s="15">
        <f>'[1]TCE - ANEXO III - Preencher'!L376</f>
        <v>167.31940585774058</v>
      </c>
      <c r="L367" s="15">
        <f>'[1]TCE - ANEXO III - Preencher'!M376</f>
        <v>0</v>
      </c>
      <c r="M367" s="15">
        <f t="shared" si="31"/>
        <v>167.31940585774058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328.44140585774056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FABRICIO ERICK SOBRAL DE BRITO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12/2023</v>
      </c>
      <c r="H368" s="14">
        <f>'[1]TCE - ANEXO III - Preencher'!I377</f>
        <v>0</v>
      </c>
      <c r="I368" s="14">
        <f>'[1]TCE - ANEXO III - Preencher'!J377</f>
        <v>180.1472</v>
      </c>
      <c r="J368" s="14">
        <f>'[1]TCE - ANEXO III - Preencher'!K377</f>
        <v>0</v>
      </c>
      <c r="K368" s="15">
        <f>'[1]TCE - ANEXO III - Preencher'!L377</f>
        <v>167.31940585774058</v>
      </c>
      <c r="L368" s="15">
        <f>'[1]TCE - ANEXO III - Preencher'!M377</f>
        <v>0</v>
      </c>
      <c r="M368" s="15">
        <f t="shared" si="31"/>
        <v>167.31940585774058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349.53660585774054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FABRICIO FELIX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5143-10</v>
      </c>
      <c r="G369" s="13" t="str">
        <f>IF('[1]TCE - ANEXO III - Preencher'!H378="","",'[1]TCE - ANEXO III - Preencher'!H378)</f>
        <v>12/2023</v>
      </c>
      <c r="H369" s="14">
        <f>'[1]TCE - ANEXO III - Preencher'!I378</f>
        <v>0</v>
      </c>
      <c r="I369" s="14">
        <f>'[1]TCE - ANEXO III - Preencher'!J378</f>
        <v>238.75040000000001</v>
      </c>
      <c r="J369" s="14">
        <f>'[1]TCE - ANEXO III - Preencher'!K378</f>
        <v>0</v>
      </c>
      <c r="K369" s="15">
        <f>'[1]TCE - ANEXO III - Preencher'!L378</f>
        <v>167.31940585774058</v>
      </c>
      <c r="L369" s="15">
        <f>'[1]TCE - ANEXO III - Preencher'!M378</f>
        <v>0</v>
      </c>
      <c r="M369" s="15">
        <f t="shared" si="31"/>
        <v>167.31940585774058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176.50894392586125</v>
      </c>
      <c r="R369" s="15">
        <f>'[1]TCE - ANEXO III - Preencher'!S378</f>
        <v>88.28</v>
      </c>
      <c r="S369" s="16">
        <f t="shared" si="33"/>
        <v>88.228943925861245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496.3687497836018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FELIPE AARAO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2236-05</v>
      </c>
      <c r="G370" s="13" t="str">
        <f>IF('[1]TCE - ANEXO III - Preencher'!H379="","",'[1]TCE - ANEXO III - Preencher'!H379)</f>
        <v>12/2023</v>
      </c>
      <c r="H370" s="14">
        <f>'[1]TCE - ANEXO III - Preencher'!I379</f>
        <v>0</v>
      </c>
      <c r="I370" s="14">
        <f>'[1]TCE - ANEXO III - Preencher'!J379</f>
        <v>449.0256</v>
      </c>
      <c r="J370" s="14">
        <f>'[1]TCE - ANEXO III - Preencher'!K379</f>
        <v>0</v>
      </c>
      <c r="K370" s="15">
        <f>'[1]TCE - ANEXO III - Preencher'!L379</f>
        <v>167.31940585774058</v>
      </c>
      <c r="L370" s="15">
        <f>'[1]TCE - ANEXO III - Preencher'!M379</f>
        <v>0</v>
      </c>
      <c r="M370" s="15">
        <f t="shared" si="31"/>
        <v>167.31940585774058</v>
      </c>
      <c r="N370" s="15">
        <f>'[1]TCE - ANEXO III - Preencher'!O379</f>
        <v>4.3499999999999996</v>
      </c>
      <c r="O370" s="15">
        <f>'[1]TCE - ANEXO III - Preencher'!P379</f>
        <v>0</v>
      </c>
      <c r="P370" s="16">
        <f t="shared" si="32"/>
        <v>4.3499999999999996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620.69500585774063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FELIPE BRUNO MONTEIRO ARAUJO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2516-05</v>
      </c>
      <c r="G371" s="13" t="str">
        <f>IF('[1]TCE - ANEXO III - Preencher'!H380="","",'[1]TCE - ANEXO III - Preencher'!H380)</f>
        <v>12/2023</v>
      </c>
      <c r="H371" s="14">
        <f>'[1]TCE - ANEXO III - Preencher'!I380</f>
        <v>0</v>
      </c>
      <c r="I371" s="14">
        <f>'[1]TCE - ANEXO III - Preencher'!J380</f>
        <v>269.94880000000001</v>
      </c>
      <c r="J371" s="14">
        <f>'[1]TCE - ANEXO III - Preencher'!K380</f>
        <v>0</v>
      </c>
      <c r="K371" s="15">
        <f>'[1]TCE - ANEXO III - Preencher'!L380</f>
        <v>167.31940585774058</v>
      </c>
      <c r="L371" s="15">
        <f>'[1]TCE - ANEXO III - Preencher'!M380</f>
        <v>0</v>
      </c>
      <c r="M371" s="15">
        <f t="shared" si="31"/>
        <v>167.31940585774058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439.33820585774055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FELIPE CESAR FERREIRA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5151-10</v>
      </c>
      <c r="G372" s="13" t="str">
        <f>IF('[1]TCE - ANEXO III - Preencher'!H381="","",'[1]TCE - ANEXO III - Preencher'!H381)</f>
        <v>12/2023</v>
      </c>
      <c r="H372" s="14">
        <f>'[1]TCE - ANEXO III - Preencher'!I381</f>
        <v>0</v>
      </c>
      <c r="I372" s="14">
        <f>'[1]TCE - ANEXO III - Preencher'!J381</f>
        <v>204.61840000000001</v>
      </c>
      <c r="J372" s="14">
        <f>'[1]TCE - ANEXO III - Preencher'!K381</f>
        <v>0</v>
      </c>
      <c r="K372" s="15">
        <f>'[1]TCE - ANEXO III - Preencher'!L381</f>
        <v>167.31940585774058</v>
      </c>
      <c r="L372" s="15">
        <f>'[1]TCE - ANEXO III - Preencher'!M381</f>
        <v>0</v>
      </c>
      <c r="M372" s="15">
        <f t="shared" si="31"/>
        <v>167.31940585774058</v>
      </c>
      <c r="N372" s="15">
        <f>'[1]TCE - ANEXO III - Preencher'!O381</f>
        <v>2.0699999999999998</v>
      </c>
      <c r="O372" s="15">
        <f>'[1]TCE - ANEXO III - Preencher'!P381</f>
        <v>0</v>
      </c>
      <c r="P372" s="16">
        <f t="shared" si="32"/>
        <v>2.0699999999999998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374.00780585774061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FELIPE MANOEL LEMOS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2237-05</v>
      </c>
      <c r="G373" s="13" t="str">
        <f>IF('[1]TCE - ANEXO III - Preencher'!H382="","",'[1]TCE - ANEXO III - Preencher'!H382)</f>
        <v>12/2023</v>
      </c>
      <c r="H373" s="14">
        <f>'[1]TCE - ANEXO III - Preencher'!I382</f>
        <v>0</v>
      </c>
      <c r="I373" s="14">
        <f>'[1]TCE - ANEXO III - Preencher'!J382</f>
        <v>217.94479999999999</v>
      </c>
      <c r="J373" s="14">
        <f>'[1]TCE - ANEXO III - Preencher'!K382</f>
        <v>0</v>
      </c>
      <c r="K373" s="15">
        <f>'[1]TCE - ANEXO III - Preencher'!L382</f>
        <v>167.31940585774058</v>
      </c>
      <c r="L373" s="15">
        <f>'[1]TCE - ANEXO III - Preencher'!M382</f>
        <v>0</v>
      </c>
      <c r="M373" s="15">
        <f t="shared" si="31"/>
        <v>167.31940585774058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134.48300489589428</v>
      </c>
      <c r="R373" s="15">
        <f>'[1]TCE - ANEXO III - Preencher'!S382</f>
        <v>84.52</v>
      </c>
      <c r="S373" s="16">
        <f t="shared" si="33"/>
        <v>49.963004895894287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437.29721075363483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FELIPE ROMULO DE OLIVEIRA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12/2023</v>
      </c>
      <c r="H374" s="14">
        <f>'[1]TCE - ANEXO III - Preencher'!I383</f>
        <v>0</v>
      </c>
      <c r="I374" s="14">
        <f>'[1]TCE - ANEXO III - Preencher'!J383</f>
        <v>182.53039999999999</v>
      </c>
      <c r="J374" s="14">
        <f>'[1]TCE - ANEXO III - Preencher'!K383</f>
        <v>0</v>
      </c>
      <c r="K374" s="15">
        <f>'[1]TCE - ANEXO III - Preencher'!L383</f>
        <v>167.31940585774058</v>
      </c>
      <c r="L374" s="15">
        <f>'[1]TCE - ANEXO III - Preencher'!M383</f>
        <v>0</v>
      </c>
      <c r="M374" s="15">
        <f t="shared" si="31"/>
        <v>167.31940585774058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318.16710914394503</v>
      </c>
      <c r="R374" s="15">
        <f>'[1]TCE - ANEXO III - Preencher'!S383</f>
        <v>77.040000000000006</v>
      </c>
      <c r="S374" s="16">
        <f t="shared" si="33"/>
        <v>241.12710914394501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593.04691500168553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FERNANDA ANTONIA BARBOSA DA SILVA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12/2023</v>
      </c>
      <c r="H375" s="14">
        <f>'[1]TCE - ANEXO III - Preencher'!I384</f>
        <v>0</v>
      </c>
      <c r="I375" s="14">
        <f>'[1]TCE - ANEXO III - Preencher'!J384</f>
        <v>904.91840000000002</v>
      </c>
      <c r="J375" s="14">
        <f>'[1]TCE - ANEXO III - Preencher'!K384</f>
        <v>0</v>
      </c>
      <c r="K375" s="15">
        <f>'[1]TCE - ANEXO III - Preencher'!L384</f>
        <v>167.31940585774058</v>
      </c>
      <c r="L375" s="15">
        <f>'[1]TCE - ANEXO III - Preencher'!M384</f>
        <v>0</v>
      </c>
      <c r="M375" s="15">
        <f t="shared" si="31"/>
        <v>167.31940585774058</v>
      </c>
      <c r="N375" s="15">
        <f>'[1]TCE - ANEXO III - Preencher'!O384</f>
        <v>4.3499999999999996</v>
      </c>
      <c r="O375" s="15">
        <f>'[1]TCE - ANEXO III - Preencher'!P384</f>
        <v>0</v>
      </c>
      <c r="P375" s="16">
        <f t="shared" si="32"/>
        <v>4.3499999999999996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1076.5878058577405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FERNANDA DAMYANA SOUZA DE LIMA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12/2023</v>
      </c>
      <c r="H376" s="14">
        <f>'[1]TCE - ANEXO III - Preencher'!I385</f>
        <v>0</v>
      </c>
      <c r="I376" s="14">
        <f>'[1]TCE - ANEXO III - Preencher'!J385</f>
        <v>189.0496</v>
      </c>
      <c r="J376" s="14">
        <f>'[1]TCE - ANEXO III - Preencher'!K385</f>
        <v>0</v>
      </c>
      <c r="K376" s="15">
        <f>'[1]TCE - ANEXO III - Preencher'!L385</f>
        <v>167.31940585774058</v>
      </c>
      <c r="L376" s="15">
        <f>'[1]TCE - ANEXO III - Preencher'!M385</f>
        <v>0</v>
      </c>
      <c r="M376" s="15">
        <f t="shared" si="31"/>
        <v>167.31940585774058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298.28166482244848</v>
      </c>
      <c r="R376" s="15">
        <f>'[1]TCE - ANEXO III - Preencher'!S385</f>
        <v>67.709999999999994</v>
      </c>
      <c r="S376" s="16">
        <f t="shared" si="33"/>
        <v>230.5716648224485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589.01067068018915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FERNANDA EVELYN RAMOS DE ANDRADE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12/2023</v>
      </c>
      <c r="H377" s="14">
        <f>'[1]TCE - ANEXO III - Preencher'!I386</f>
        <v>0</v>
      </c>
      <c r="I377" s="14">
        <f>'[1]TCE - ANEXO III - Preencher'!J386</f>
        <v>511.04640000000001</v>
      </c>
      <c r="J377" s="14">
        <f>'[1]TCE - ANEXO III - Preencher'!K386</f>
        <v>0</v>
      </c>
      <c r="K377" s="15">
        <f>'[1]TCE - ANEXO III - Preencher'!L386</f>
        <v>167.31940585774058</v>
      </c>
      <c r="L377" s="15">
        <f>'[1]TCE - ANEXO III - Preencher'!M386</f>
        <v>0</v>
      </c>
      <c r="M377" s="15">
        <f t="shared" si="31"/>
        <v>167.31940585774058</v>
      </c>
      <c r="N377" s="15">
        <f>'[1]TCE - ANEXO III - Preencher'!O386</f>
        <v>2.0699999999999998</v>
      </c>
      <c r="O377" s="15">
        <f>'[1]TCE - ANEXO III - Preencher'!P386</f>
        <v>0</v>
      </c>
      <c r="P377" s="16">
        <f t="shared" si="32"/>
        <v>2.0699999999999998</v>
      </c>
      <c r="Q377" s="15">
        <f>'[1]TCE - ANEXO III - Preencher'!R386</f>
        <v>134.48300489589428</v>
      </c>
      <c r="R377" s="15">
        <f>'[1]TCE - ANEXO III - Preencher'!S386</f>
        <v>79.8</v>
      </c>
      <c r="S377" s="16">
        <f t="shared" si="33"/>
        <v>54.683004895894285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735.11881075363499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FERNANDA FERREIRA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12/2023</v>
      </c>
      <c r="H378" s="14">
        <f>'[1]TCE - ANEXO III - Preencher'!I387</f>
        <v>0</v>
      </c>
      <c r="I378" s="14">
        <f>'[1]TCE - ANEXO III - Preencher'!J387</f>
        <v>574.23119999999994</v>
      </c>
      <c r="J378" s="14">
        <f>'[1]TCE - ANEXO III - Preencher'!K387</f>
        <v>0</v>
      </c>
      <c r="K378" s="15">
        <f>'[1]TCE - ANEXO III - Preencher'!L387</f>
        <v>167.31940585774058</v>
      </c>
      <c r="L378" s="15">
        <f>'[1]TCE - ANEXO III - Preencher'!M387</f>
        <v>0</v>
      </c>
      <c r="M378" s="15">
        <f t="shared" si="31"/>
        <v>167.31940585774058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743.62060585774054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FERNANDA FRANCISCA DA SILVA GOMES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12/2023</v>
      </c>
      <c r="H379" s="14">
        <f>'[1]TCE - ANEXO III - Preencher'!I388</f>
        <v>0</v>
      </c>
      <c r="I379" s="14">
        <f>'[1]TCE - ANEXO III - Preencher'!J388</f>
        <v>614.85519999999997</v>
      </c>
      <c r="J379" s="14">
        <f>'[1]TCE - ANEXO III - Preencher'!K388</f>
        <v>0</v>
      </c>
      <c r="K379" s="15">
        <f>'[1]TCE - ANEXO III - Preencher'!L388</f>
        <v>167.31940585774058</v>
      </c>
      <c r="L379" s="15">
        <f>'[1]TCE - ANEXO III - Preencher'!M388</f>
        <v>0</v>
      </c>
      <c r="M379" s="15">
        <f t="shared" si="31"/>
        <v>167.31940585774058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784.24460585774057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FERNANDA GOMES CANDIDO MARQUES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5152-05</v>
      </c>
      <c r="G380" s="13" t="str">
        <f>IF('[1]TCE - ANEXO III - Preencher'!H389="","",'[1]TCE - ANEXO III - Preencher'!H389)</f>
        <v>12/2023</v>
      </c>
      <c r="H380" s="14">
        <f>'[1]TCE - ANEXO III - Preencher'!I389</f>
        <v>0</v>
      </c>
      <c r="I380" s="14">
        <f>'[1]TCE - ANEXO III - Preencher'!J389</f>
        <v>196.124</v>
      </c>
      <c r="J380" s="14">
        <f>'[1]TCE - ANEXO III - Preencher'!K389</f>
        <v>0</v>
      </c>
      <c r="K380" s="15">
        <f>'[1]TCE - ANEXO III - Preencher'!L389</f>
        <v>167.31940585774058</v>
      </c>
      <c r="L380" s="15">
        <f>'[1]TCE - ANEXO III - Preencher'!M389</f>
        <v>0</v>
      </c>
      <c r="M380" s="15">
        <f t="shared" si="31"/>
        <v>167.31940585774058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159.08355457197251</v>
      </c>
      <c r="R380" s="15">
        <f>'[1]TCE - ANEXO III - Preencher'!S389</f>
        <v>55.56</v>
      </c>
      <c r="S380" s="16">
        <f t="shared" si="33"/>
        <v>103.52355457197251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469.03696042971308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FERNANDA MARQUES DE MORAIS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2238-10</v>
      </c>
      <c r="G381" s="13" t="str">
        <f>IF('[1]TCE - ANEXO III - Preencher'!H390="","",'[1]TCE - ANEXO III - Preencher'!H390)</f>
        <v>12/2023</v>
      </c>
      <c r="H381" s="14">
        <f>'[1]TCE - ANEXO III - Preencher'!I390</f>
        <v>0</v>
      </c>
      <c r="I381" s="14">
        <f>'[1]TCE - ANEXO III - Preencher'!J390</f>
        <v>401.37279999999998</v>
      </c>
      <c r="J381" s="14">
        <f>'[1]TCE - ANEXO III - Preencher'!K390</f>
        <v>0</v>
      </c>
      <c r="K381" s="15">
        <f>'[1]TCE - ANEXO III - Preencher'!L390</f>
        <v>167.31940585774058</v>
      </c>
      <c r="L381" s="15">
        <f>'[1]TCE - ANEXO III - Preencher'!M390</f>
        <v>0</v>
      </c>
      <c r="M381" s="15">
        <f t="shared" si="31"/>
        <v>167.31940585774058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570.76220585774058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FERNANDA NATALIA SOUZA SOARES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12/2023</v>
      </c>
      <c r="H382" s="14">
        <f>'[1]TCE - ANEXO III - Preencher'!I391</f>
        <v>0</v>
      </c>
      <c r="I382" s="14">
        <f>'[1]TCE - ANEXO III - Preencher'!J391</f>
        <v>618.94399999999996</v>
      </c>
      <c r="J382" s="14">
        <f>'[1]TCE - ANEXO III - Preencher'!K391</f>
        <v>0</v>
      </c>
      <c r="K382" s="15">
        <f>'[1]TCE - ANEXO III - Preencher'!L391</f>
        <v>167.31940585774058</v>
      </c>
      <c r="L382" s="15">
        <f>'[1]TCE - ANEXO III - Preencher'!M391</f>
        <v>0</v>
      </c>
      <c r="M382" s="15">
        <f t="shared" si="31"/>
        <v>167.31940585774058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172.20384773254759</v>
      </c>
      <c r="R382" s="15">
        <f>'[1]TCE - ANEXO III - Preencher'!S391</f>
        <v>79.8</v>
      </c>
      <c r="S382" s="16">
        <f t="shared" si="33"/>
        <v>92.40384773254759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880.73725359028811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FERNANDO ABRAAO GOMES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12/2023</v>
      </c>
      <c r="H383" s="14">
        <f>'[1]TCE - ANEXO III - Preencher'!I392</f>
        <v>0</v>
      </c>
      <c r="I383" s="14">
        <f>'[1]TCE - ANEXO III - Preencher'!J392</f>
        <v>203.33840000000001</v>
      </c>
      <c r="J383" s="14">
        <f>'[1]TCE - ANEXO III - Preencher'!K392</f>
        <v>0</v>
      </c>
      <c r="K383" s="15">
        <f>'[1]TCE - ANEXO III - Preencher'!L392</f>
        <v>167.31940585774058</v>
      </c>
      <c r="L383" s="15">
        <f>'[1]TCE - ANEXO III - Preencher'!M392</f>
        <v>0</v>
      </c>
      <c r="M383" s="15">
        <f t="shared" si="31"/>
        <v>167.31940585774058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159.69856831387449</v>
      </c>
      <c r="R383" s="15">
        <f>'[1]TCE - ANEXO III - Preencher'!S392</f>
        <v>81.09</v>
      </c>
      <c r="S383" s="16">
        <f t="shared" si="33"/>
        <v>78.608568313874486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451.33637417161503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FERNANDO ALVES DE OLIVEIRA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12/2023</v>
      </c>
      <c r="H384" s="14">
        <f>'[1]TCE - ANEXO III - Preencher'!I393</f>
        <v>0</v>
      </c>
      <c r="I384" s="14">
        <f>'[1]TCE - ANEXO III - Preencher'!J393</f>
        <v>591.22239999999999</v>
      </c>
      <c r="J384" s="14">
        <f>'[1]TCE - ANEXO III - Preencher'!K393</f>
        <v>0</v>
      </c>
      <c r="K384" s="15">
        <f>'[1]TCE - ANEXO III - Preencher'!L393</f>
        <v>167.31940585774058</v>
      </c>
      <c r="L384" s="15">
        <f>'[1]TCE - ANEXO III - Preencher'!M393</f>
        <v>0</v>
      </c>
      <c r="M384" s="15">
        <f t="shared" si="31"/>
        <v>167.31940585774058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760.61180585774059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FERNANDO DE ALMEIDA EUSEBIO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3241-15</v>
      </c>
      <c r="G385" s="13" t="str">
        <f>IF('[1]TCE - ANEXO III - Preencher'!H394="","",'[1]TCE - ANEXO III - Preencher'!H394)</f>
        <v>12/2023</v>
      </c>
      <c r="H385" s="14">
        <f>'[1]TCE - ANEXO III - Preencher'!I394</f>
        <v>0</v>
      </c>
      <c r="I385" s="14">
        <f>'[1]TCE - ANEXO III - Preencher'!J394</f>
        <v>423.15120000000002</v>
      </c>
      <c r="J385" s="14">
        <f>'[1]TCE - ANEXO III - Preencher'!K394</f>
        <v>0</v>
      </c>
      <c r="K385" s="15">
        <f>'[1]TCE - ANEXO III - Preencher'!L394</f>
        <v>167.31940585774058</v>
      </c>
      <c r="L385" s="15">
        <f>'[1]TCE - ANEXO III - Preencher'!M394</f>
        <v>0</v>
      </c>
      <c r="M385" s="15">
        <f t="shared" si="31"/>
        <v>167.31940585774058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592.54060585774062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FERNANDO JOSE RIBEIRO DA COSTA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3241-15</v>
      </c>
      <c r="G386" s="13" t="str">
        <f>IF('[1]TCE - ANEXO III - Preencher'!H395="","",'[1]TCE - ANEXO III - Preencher'!H395)</f>
        <v>12/2023</v>
      </c>
      <c r="H386" s="14">
        <f>'[1]TCE - ANEXO III - Preencher'!I395</f>
        <v>0</v>
      </c>
      <c r="I386" s="14">
        <f>'[1]TCE - ANEXO III - Preencher'!J395</f>
        <v>471.88880000000012</v>
      </c>
      <c r="J386" s="14">
        <f>'[1]TCE - ANEXO III - Preencher'!K395</f>
        <v>0</v>
      </c>
      <c r="K386" s="15">
        <f>'[1]TCE - ANEXO III - Preencher'!L395</f>
        <v>167.31940585774058</v>
      </c>
      <c r="L386" s="15">
        <f>'[1]TCE - ANEXO III - Preencher'!M395</f>
        <v>0</v>
      </c>
      <c r="M386" s="15">
        <f t="shared" si="31"/>
        <v>167.31940585774058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641.27820585774077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FLAVIA GONCALVES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12/2023</v>
      </c>
      <c r="H387" s="14">
        <f>'[1]TCE - ANEXO III - Preencher'!I396</f>
        <v>0</v>
      </c>
      <c r="I387" s="14">
        <f>'[1]TCE - ANEXO III - Preencher'!J396</f>
        <v>825.22559999999999</v>
      </c>
      <c r="J387" s="14">
        <f>'[1]TCE - ANEXO III - Preencher'!K396</f>
        <v>0</v>
      </c>
      <c r="K387" s="15">
        <f>'[1]TCE - ANEXO III - Preencher'!L396</f>
        <v>167.31940585774058</v>
      </c>
      <c r="L387" s="15">
        <f>'[1]TCE - ANEXO III - Preencher'!M396</f>
        <v>0</v>
      </c>
      <c r="M387" s="15">
        <f t="shared" si="31"/>
        <v>167.31940585774058</v>
      </c>
      <c r="N387" s="15">
        <f>'[1]TCE - ANEXO III - Preencher'!O396</f>
        <v>4.3499999999999996</v>
      </c>
      <c r="O387" s="15">
        <f>'[1]TCE - ANEXO III - Preencher'!P396</f>
        <v>0</v>
      </c>
      <c r="P387" s="16">
        <f t="shared" si="32"/>
        <v>4.3499999999999996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996.89500585774056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FLAVIA ROBERTA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12/2023</v>
      </c>
      <c r="H388" s="14">
        <f>'[1]TCE - ANEXO III - Preencher'!I397</f>
        <v>0</v>
      </c>
      <c r="I388" s="14">
        <f>'[1]TCE - ANEXO III - Preencher'!J397</f>
        <v>830.75919999999996</v>
      </c>
      <c r="J388" s="14">
        <f>'[1]TCE - ANEXO III - Preencher'!K397</f>
        <v>0</v>
      </c>
      <c r="K388" s="15">
        <f>'[1]TCE - ANEXO III - Preencher'!L397</f>
        <v>167.31940585774058</v>
      </c>
      <c r="L388" s="15">
        <f>'[1]TCE - ANEXO III - Preencher'!M397</f>
        <v>0</v>
      </c>
      <c r="M388" s="15">
        <f t="shared" ref="M388:M451" si="37">K388-L388</f>
        <v>167.31940585774058</v>
      </c>
      <c r="N388" s="15">
        <f>'[1]TCE - ANEXO III - Preencher'!O397</f>
        <v>4.3499999999999996</v>
      </c>
      <c r="O388" s="15">
        <f>'[1]TCE - ANEXO III - Preencher'!P397</f>
        <v>0</v>
      </c>
      <c r="P388" s="16">
        <f t="shared" ref="P388:P451" si="38">N388-O388</f>
        <v>4.3499999999999996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1002.4286058577405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FLAVIO DOS SANTOS FERREIRA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12/2023</v>
      </c>
      <c r="H389" s="14">
        <f>'[1]TCE - ANEXO III - Preencher'!I398</f>
        <v>0</v>
      </c>
      <c r="I389" s="14">
        <f>'[1]TCE - ANEXO III - Preencher'!J398</f>
        <v>322.6456</v>
      </c>
      <c r="J389" s="14">
        <f>'[1]TCE - ANEXO III - Preencher'!K398</f>
        <v>0</v>
      </c>
      <c r="K389" s="15">
        <f>'[1]TCE - ANEXO III - Preencher'!L398</f>
        <v>167.31940585774058</v>
      </c>
      <c r="L389" s="15">
        <f>'[1]TCE - ANEXO III - Preencher'!M398</f>
        <v>0</v>
      </c>
      <c r="M389" s="15">
        <f t="shared" si="37"/>
        <v>167.31940585774058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273.88611972700426</v>
      </c>
      <c r="R389" s="15">
        <f>'[1]TCE - ANEXO III - Preencher'!S398</f>
        <v>81.09</v>
      </c>
      <c r="S389" s="16">
        <f t="shared" si="39"/>
        <v>192.79611972700425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684.83112558474488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FLAVIO HENRIQUE DE ALMEIDA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12/2023</v>
      </c>
      <c r="H390" s="14">
        <f>'[1]TCE - ANEXO III - Preencher'!I399</f>
        <v>0</v>
      </c>
      <c r="I390" s="14">
        <f>'[1]TCE - ANEXO III - Preencher'!J399</f>
        <v>588.3904</v>
      </c>
      <c r="J390" s="14">
        <f>'[1]TCE - ANEXO III - Preencher'!K399</f>
        <v>0</v>
      </c>
      <c r="K390" s="15">
        <f>'[1]TCE - ANEXO III - Preencher'!L399</f>
        <v>167.31940585774058</v>
      </c>
      <c r="L390" s="15">
        <f>'[1]TCE - ANEXO III - Preencher'!M399</f>
        <v>0</v>
      </c>
      <c r="M390" s="15">
        <f t="shared" si="37"/>
        <v>167.31940585774058</v>
      </c>
      <c r="N390" s="15">
        <f>'[1]TCE - ANEXO III - Preencher'!O399</f>
        <v>2.0699999999999998</v>
      </c>
      <c r="O390" s="15">
        <f>'[1]TCE - ANEXO III - Preencher'!P399</f>
        <v>0</v>
      </c>
      <c r="P390" s="16">
        <f t="shared" si="38"/>
        <v>2.0699999999999998</v>
      </c>
      <c r="Q390" s="15">
        <f>'[1]TCE - ANEXO III - Preencher'!R399</f>
        <v>188.9117210542174</v>
      </c>
      <c r="R390" s="15">
        <f>'[1]TCE - ANEXO III - Preencher'!S399</f>
        <v>79.8</v>
      </c>
      <c r="S390" s="16">
        <f t="shared" si="39"/>
        <v>109.1117210542174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866.89152691195795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FLAVIO OLIVEIRA DE ALBUQUERQUE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2237-10</v>
      </c>
      <c r="G391" s="13" t="str">
        <f>IF('[1]TCE - ANEXO III - Preencher'!H400="","",'[1]TCE - ANEXO III - Preencher'!H400)</f>
        <v>12/2023</v>
      </c>
      <c r="H391" s="14">
        <f>'[1]TCE - ANEXO III - Preencher'!I400</f>
        <v>0</v>
      </c>
      <c r="I391" s="14">
        <f>'[1]TCE - ANEXO III - Preencher'!J400</f>
        <v>556.69040000000007</v>
      </c>
      <c r="J391" s="14">
        <f>'[1]TCE - ANEXO III - Preencher'!K400</f>
        <v>0</v>
      </c>
      <c r="K391" s="15">
        <f>'[1]TCE - ANEXO III - Preencher'!L400</f>
        <v>167.31940585774058</v>
      </c>
      <c r="L391" s="15">
        <f>'[1]TCE - ANEXO III - Preencher'!M400</f>
        <v>0</v>
      </c>
      <c r="M391" s="15">
        <f t="shared" si="37"/>
        <v>167.31940585774058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726.07980585774067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FRANCIDAISY DO NASCIMENTO CARDOSO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12/2023</v>
      </c>
      <c r="H392" s="14">
        <f>'[1]TCE - ANEXO III - Preencher'!I401</f>
        <v>0</v>
      </c>
      <c r="I392" s="14">
        <f>'[1]TCE - ANEXO III - Preencher'!J401</f>
        <v>545.10640000000001</v>
      </c>
      <c r="J392" s="14">
        <f>'[1]TCE - ANEXO III - Preencher'!K401</f>
        <v>0</v>
      </c>
      <c r="K392" s="15">
        <f>'[1]TCE - ANEXO III - Preencher'!L401</f>
        <v>167.31940585774058</v>
      </c>
      <c r="L392" s="15">
        <f>'[1]TCE - ANEXO III - Preencher'!M401</f>
        <v>0</v>
      </c>
      <c r="M392" s="15">
        <f t="shared" si="37"/>
        <v>167.31940585774058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714.49580585774061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FRANCIELI SUELY DA CONCEICAO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12/2023</v>
      </c>
      <c r="H393" s="14">
        <f>'[1]TCE - ANEXO III - Preencher'!I402</f>
        <v>0</v>
      </c>
      <c r="I393" s="14">
        <f>'[1]TCE - ANEXO III - Preencher'!J402</f>
        <v>388.56799999999998</v>
      </c>
      <c r="J393" s="14">
        <f>'[1]TCE - ANEXO III - Preencher'!K402</f>
        <v>0</v>
      </c>
      <c r="K393" s="15">
        <f>'[1]TCE - ANEXO III - Preencher'!L402</f>
        <v>167.31940585774058</v>
      </c>
      <c r="L393" s="15">
        <f>'[1]TCE - ANEXO III - Preencher'!M402</f>
        <v>0</v>
      </c>
      <c r="M393" s="15">
        <f t="shared" si="37"/>
        <v>167.31940585774058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252.15563417980181</v>
      </c>
      <c r="R393" s="15">
        <f>'[1]TCE - ANEXO III - Preencher'!S402</f>
        <v>79.8</v>
      </c>
      <c r="S393" s="16">
        <f t="shared" si="39"/>
        <v>172.35563417980183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730.31304003754235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FRANCISCA YASMINNY SILVA CRUZ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12/2023</v>
      </c>
      <c r="H394" s="14">
        <f>'[1]TCE - ANEXO III - Preencher'!I403</f>
        <v>0</v>
      </c>
      <c r="I394" s="14">
        <f>'[1]TCE - ANEXO III - Preencher'!J403</f>
        <v>1858.896</v>
      </c>
      <c r="J394" s="14">
        <f>'[1]TCE - ANEXO III - Preencher'!K403</f>
        <v>0</v>
      </c>
      <c r="K394" s="15">
        <f>'[1]TCE - ANEXO III - Preencher'!L403</f>
        <v>167.31940585774058</v>
      </c>
      <c r="L394" s="15">
        <f>'[1]TCE - ANEXO III - Preencher'!M403</f>
        <v>0</v>
      </c>
      <c r="M394" s="15">
        <f t="shared" si="37"/>
        <v>167.31940585774058</v>
      </c>
      <c r="N394" s="15">
        <f>'[1]TCE - ANEXO III - Preencher'!O403</f>
        <v>16.59</v>
      </c>
      <c r="O394" s="15">
        <f>'[1]TCE - ANEXO III - Preencher'!P403</f>
        <v>0</v>
      </c>
      <c r="P394" s="16">
        <f t="shared" si="38"/>
        <v>16.59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2042.8054058577404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FRANCISCO DE LIRA FEITOSA JUNIOR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9511-05</v>
      </c>
      <c r="G395" s="13" t="str">
        <f>IF('[1]TCE - ANEXO III - Preencher'!H404="","",'[1]TCE - ANEXO III - Preencher'!H404)</f>
        <v>12/2023</v>
      </c>
      <c r="H395" s="14">
        <f>'[1]TCE - ANEXO III - Preencher'!I404</f>
        <v>0</v>
      </c>
      <c r="I395" s="14">
        <f>'[1]TCE - ANEXO III - Preencher'!J404</f>
        <v>344.78559999999999</v>
      </c>
      <c r="J395" s="14">
        <f>'[1]TCE - ANEXO III - Preencher'!K404</f>
        <v>0</v>
      </c>
      <c r="K395" s="15">
        <f>'[1]TCE - ANEXO III - Preencher'!L404</f>
        <v>167.31940585774058</v>
      </c>
      <c r="L395" s="15">
        <f>'[1]TCE - ANEXO III - Preencher'!M404</f>
        <v>0</v>
      </c>
      <c r="M395" s="15">
        <f t="shared" si="37"/>
        <v>167.31940585774058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514.17500585774064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FRANCOISE PAMPLONA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12/2023</v>
      </c>
      <c r="H396" s="14">
        <f>'[1]TCE - ANEXO III - Preencher'!I405</f>
        <v>0</v>
      </c>
      <c r="I396" s="14">
        <f>'[1]TCE - ANEXO III - Preencher'!J405</f>
        <v>349.36079999999998</v>
      </c>
      <c r="J396" s="14">
        <f>'[1]TCE - ANEXO III - Preencher'!K405</f>
        <v>0</v>
      </c>
      <c r="K396" s="15">
        <f>'[1]TCE - ANEXO III - Preencher'!L405</f>
        <v>167.31940585774058</v>
      </c>
      <c r="L396" s="15">
        <f>'[1]TCE - ANEXO III - Preencher'!M405</f>
        <v>0</v>
      </c>
      <c r="M396" s="15">
        <f t="shared" si="37"/>
        <v>167.31940585774058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518.75020585774064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GABRIEL BRANDAO CASTRO MILITAO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12/2023</v>
      </c>
      <c r="H397" s="14">
        <f>'[1]TCE - ANEXO III - Preencher'!I406</f>
        <v>0</v>
      </c>
      <c r="I397" s="14">
        <f>'[1]TCE - ANEXO III - Preencher'!J406</f>
        <v>121.64</v>
      </c>
      <c r="J397" s="14">
        <f>'[1]TCE - ANEXO III - Preencher'!K406</f>
        <v>0</v>
      </c>
      <c r="K397" s="15">
        <f>'[1]TCE - ANEXO III - Preencher'!L406</f>
        <v>167.31940585774058</v>
      </c>
      <c r="L397" s="15">
        <f>'[1]TCE - ANEXO III - Preencher'!M406</f>
        <v>0</v>
      </c>
      <c r="M397" s="15">
        <f t="shared" si="37"/>
        <v>167.31940585774058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159.69856831387449</v>
      </c>
      <c r="R397" s="15">
        <f>'[1]TCE - ANEXO III - Preencher'!S406</f>
        <v>81.09</v>
      </c>
      <c r="S397" s="16">
        <f t="shared" si="39"/>
        <v>78.608568313874486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369.63797417161504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GABRIEL FILIPE CAVALCANTI LUCAS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12/2023</v>
      </c>
      <c r="H398" s="14">
        <f>'[1]TCE - ANEXO III - Preencher'!I407</f>
        <v>0</v>
      </c>
      <c r="I398" s="14">
        <f>'[1]TCE - ANEXO III - Preencher'!J407</f>
        <v>465.00240000000008</v>
      </c>
      <c r="J398" s="14">
        <f>'[1]TCE - ANEXO III - Preencher'!K407</f>
        <v>0</v>
      </c>
      <c r="K398" s="15">
        <f>'[1]TCE - ANEXO III - Preencher'!L407</f>
        <v>167.31940585774058</v>
      </c>
      <c r="L398" s="15">
        <f>'[1]TCE - ANEXO III - Preencher'!M407</f>
        <v>0</v>
      </c>
      <c r="M398" s="15">
        <f t="shared" si="37"/>
        <v>167.31940585774058</v>
      </c>
      <c r="N398" s="15">
        <f>'[1]TCE - ANEXO III - Preencher'!O407</f>
        <v>4.3499999999999996</v>
      </c>
      <c r="O398" s="15">
        <f>'[1]TCE - ANEXO III - Preencher'!P407</f>
        <v>0</v>
      </c>
      <c r="P398" s="16">
        <f t="shared" si="38"/>
        <v>4.3499999999999996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636.67180585774065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GABRIELA BEZERRA DA MOTA SILVEIRA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12/2023</v>
      </c>
      <c r="H399" s="14">
        <f>'[1]TCE - ANEXO III - Preencher'!I408</f>
        <v>0</v>
      </c>
      <c r="I399" s="14">
        <f>'[1]TCE - ANEXO III - Preencher'!J408</f>
        <v>919.67599999999993</v>
      </c>
      <c r="J399" s="14">
        <f>'[1]TCE - ANEXO III - Preencher'!K408</f>
        <v>0</v>
      </c>
      <c r="K399" s="15">
        <f>'[1]TCE - ANEXO III - Preencher'!L408</f>
        <v>167.31940585774058</v>
      </c>
      <c r="L399" s="15">
        <f>'[1]TCE - ANEXO III - Preencher'!M408</f>
        <v>0</v>
      </c>
      <c r="M399" s="15">
        <f t="shared" si="37"/>
        <v>167.31940585774058</v>
      </c>
      <c r="N399" s="15">
        <f>'[1]TCE - ANEXO III - Preencher'!O408</f>
        <v>4.3499999999999996</v>
      </c>
      <c r="O399" s="15">
        <f>'[1]TCE - ANEXO III - Preencher'!P408</f>
        <v>0</v>
      </c>
      <c r="P399" s="16">
        <f t="shared" si="38"/>
        <v>4.3499999999999996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1091.3454058577404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GABRIELA CARLA DOS SANTOS COSTA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1421-05</v>
      </c>
      <c r="G400" s="13" t="str">
        <f>IF('[1]TCE - ANEXO III - Preencher'!H409="","",'[1]TCE - ANEXO III - Preencher'!H409)</f>
        <v>12/2023</v>
      </c>
      <c r="H400" s="14">
        <f>'[1]TCE - ANEXO III - Preencher'!I409</f>
        <v>0</v>
      </c>
      <c r="I400" s="14">
        <f>'[1]TCE - ANEXO III - Preencher'!J409</f>
        <v>1098.1199999999999</v>
      </c>
      <c r="J400" s="14">
        <f>'[1]TCE - ANEXO III - Preencher'!K409</f>
        <v>0</v>
      </c>
      <c r="K400" s="15">
        <f>'[1]TCE - ANEXO III - Preencher'!L409</f>
        <v>167.31940585774058</v>
      </c>
      <c r="L400" s="15">
        <f>'[1]TCE - ANEXO III - Preencher'!M409</f>
        <v>0</v>
      </c>
      <c r="M400" s="15">
        <f t="shared" si="37"/>
        <v>167.31940585774058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1267.5094058577404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GABRIELA MARIA MOURA DE ANDRADE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 t="str">
        <f>IF('[1]TCE - ANEXO III - Preencher'!H410="","",'[1]TCE - ANEXO III - Preencher'!H410)</f>
        <v>12/2023</v>
      </c>
      <c r="H401" s="14">
        <f>'[1]TCE - ANEXO III - Preencher'!I410</f>
        <v>0</v>
      </c>
      <c r="I401" s="14">
        <f>'[1]TCE - ANEXO III - Preencher'!J410</f>
        <v>356.416</v>
      </c>
      <c r="J401" s="14">
        <f>'[1]TCE - ANEXO III - Preencher'!K410</f>
        <v>0</v>
      </c>
      <c r="K401" s="15">
        <f>'[1]TCE - ANEXO III - Preencher'!L410</f>
        <v>167.31940585774058</v>
      </c>
      <c r="L401" s="15">
        <f>'[1]TCE - ANEXO III - Preencher'!M410</f>
        <v>0</v>
      </c>
      <c r="M401" s="15">
        <f t="shared" si="37"/>
        <v>167.31940585774058</v>
      </c>
      <c r="N401" s="15">
        <f>'[1]TCE - ANEXO III - Preencher'!O410</f>
        <v>4.3499999999999996</v>
      </c>
      <c r="O401" s="15">
        <f>'[1]TCE - ANEXO III - Preencher'!P410</f>
        <v>0</v>
      </c>
      <c r="P401" s="16">
        <f t="shared" si="38"/>
        <v>4.3499999999999996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528.08540585774062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GABRIELA RODRIGUES DE ALBUQUERQUE COELHO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2236-05</v>
      </c>
      <c r="G402" s="13" t="str">
        <f>IF('[1]TCE - ANEXO III - Preencher'!H411="","",'[1]TCE - ANEXO III - Preencher'!H411)</f>
        <v>12/2023</v>
      </c>
      <c r="H402" s="14">
        <f>'[1]TCE - ANEXO III - Preencher'!I411</f>
        <v>0</v>
      </c>
      <c r="I402" s="14">
        <f>'[1]TCE - ANEXO III - Preencher'!J411</f>
        <v>377.33440000000002</v>
      </c>
      <c r="J402" s="14">
        <f>'[1]TCE - ANEXO III - Preencher'!K411</f>
        <v>0</v>
      </c>
      <c r="K402" s="15">
        <f>'[1]TCE - ANEXO III - Preencher'!L411</f>
        <v>167.31940585774058</v>
      </c>
      <c r="L402" s="15">
        <f>'[1]TCE - ANEXO III - Preencher'!M411</f>
        <v>0</v>
      </c>
      <c r="M402" s="15">
        <f t="shared" si="37"/>
        <v>167.31940585774058</v>
      </c>
      <c r="N402" s="15">
        <f>'[1]TCE - ANEXO III - Preencher'!O411</f>
        <v>4.3499999999999996</v>
      </c>
      <c r="O402" s="15">
        <f>'[1]TCE - ANEXO III - Preencher'!P411</f>
        <v>0</v>
      </c>
      <c r="P402" s="16">
        <f t="shared" si="38"/>
        <v>4.3499999999999996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549.00380585774064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GABRIELLA VICENCIA CARVALHO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12/2023</v>
      </c>
      <c r="H403" s="14">
        <f>'[1]TCE - ANEXO III - Preencher'!I412</f>
        <v>0</v>
      </c>
      <c r="I403" s="14">
        <f>'[1]TCE - ANEXO III - Preencher'!J412</f>
        <v>581.5616</v>
      </c>
      <c r="J403" s="14">
        <f>'[1]TCE - ANEXO III - Preencher'!K412</f>
        <v>0</v>
      </c>
      <c r="K403" s="15">
        <f>'[1]TCE - ANEXO III - Preencher'!L412</f>
        <v>167.31940585774058</v>
      </c>
      <c r="L403" s="15">
        <f>'[1]TCE - ANEXO III - Preencher'!M412</f>
        <v>0</v>
      </c>
      <c r="M403" s="15">
        <f t="shared" si="37"/>
        <v>167.31940585774058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750.9510058577406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GABRIELY SOARES DA MOTA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12/2023</v>
      </c>
      <c r="H404" s="14">
        <f>'[1]TCE - ANEXO III - Preencher'!I413</f>
        <v>0</v>
      </c>
      <c r="I404" s="14">
        <f>'[1]TCE - ANEXO III - Preencher'!J413</f>
        <v>336.30079999999998</v>
      </c>
      <c r="J404" s="14">
        <f>'[1]TCE - ANEXO III - Preencher'!K413</f>
        <v>0</v>
      </c>
      <c r="K404" s="15">
        <f>'[1]TCE - ANEXO III - Preencher'!L413</f>
        <v>167.31940585774058</v>
      </c>
      <c r="L404" s="15">
        <f>'[1]TCE - ANEXO III - Preencher'!M413</f>
        <v>0</v>
      </c>
      <c r="M404" s="15">
        <f t="shared" si="37"/>
        <v>167.31940585774058</v>
      </c>
      <c r="N404" s="15">
        <f>'[1]TCE - ANEXO III - Preencher'!O413</f>
        <v>4.3499999999999996</v>
      </c>
      <c r="O404" s="15">
        <f>'[1]TCE - ANEXO III - Preencher'!P413</f>
        <v>0</v>
      </c>
      <c r="P404" s="16">
        <f t="shared" si="38"/>
        <v>4.3499999999999996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507.97020585774055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GEANA ALBERTO DE ARRUDA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12/2023</v>
      </c>
      <c r="H405" s="14">
        <f>'[1]TCE - ANEXO III - Preencher'!I414</f>
        <v>0</v>
      </c>
      <c r="I405" s="14">
        <f>'[1]TCE - ANEXO III - Preencher'!J414</f>
        <v>637.78800000000001</v>
      </c>
      <c r="J405" s="14">
        <f>'[1]TCE - ANEXO III - Preencher'!K414</f>
        <v>0</v>
      </c>
      <c r="K405" s="15">
        <f>'[1]TCE - ANEXO III - Preencher'!L414</f>
        <v>167.31940585774058</v>
      </c>
      <c r="L405" s="15">
        <f>'[1]TCE - ANEXO III - Preencher'!M414</f>
        <v>0</v>
      </c>
      <c r="M405" s="15">
        <f t="shared" si="37"/>
        <v>167.31940585774058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134.48300489589428</v>
      </c>
      <c r="R405" s="15">
        <f>'[1]TCE - ANEXO III - Preencher'!S414</f>
        <v>79.8</v>
      </c>
      <c r="S405" s="16">
        <f t="shared" si="39"/>
        <v>54.683004895894285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861.86041075363494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GEANE DOS SANTOS SANTANA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3222-15</v>
      </c>
      <c r="G406" s="13" t="str">
        <f>IF('[1]TCE - ANEXO III - Preencher'!H415="","",'[1]TCE - ANEXO III - Preencher'!H415)</f>
        <v>12/2023</v>
      </c>
      <c r="H406" s="14">
        <f>'[1]TCE - ANEXO III - Preencher'!I415</f>
        <v>0</v>
      </c>
      <c r="I406" s="14">
        <f>'[1]TCE - ANEXO III - Preencher'!J415</f>
        <v>475.97280000000001</v>
      </c>
      <c r="J406" s="14">
        <f>'[1]TCE - ANEXO III - Preencher'!K415</f>
        <v>0</v>
      </c>
      <c r="K406" s="15">
        <f>'[1]TCE - ANEXO III - Preencher'!L415</f>
        <v>167.31940585774058</v>
      </c>
      <c r="L406" s="15">
        <f>'[1]TCE - ANEXO III - Preencher'!M415</f>
        <v>0</v>
      </c>
      <c r="M406" s="15">
        <f t="shared" si="37"/>
        <v>167.31940585774058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218.12487379456027</v>
      </c>
      <c r="R406" s="15">
        <f>'[1]TCE - ANEXO III - Preencher'!S415</f>
        <v>79.8</v>
      </c>
      <c r="S406" s="16">
        <f t="shared" si="39"/>
        <v>138.32487379456029</v>
      </c>
      <c r="T406" s="15">
        <f>'[1]TCE - ANEXO III - Preencher'!U415</f>
        <v>69.41</v>
      </c>
      <c r="U406" s="15">
        <f>'[1]TCE - ANEXO III - Preencher'!V415</f>
        <v>0</v>
      </c>
      <c r="V406" s="16">
        <f t="shared" si="40"/>
        <v>69.41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853.09707965230086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GEIADYLAN DE LISANDRA DOMINGOS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12/2023</v>
      </c>
      <c r="H407" s="14">
        <f>'[1]TCE - ANEXO III - Preencher'!I416</f>
        <v>0</v>
      </c>
      <c r="I407" s="14">
        <f>'[1]TCE - ANEXO III - Preencher'!J416</f>
        <v>663.21039999999994</v>
      </c>
      <c r="J407" s="14">
        <f>'[1]TCE - ANEXO III - Preencher'!K416</f>
        <v>0</v>
      </c>
      <c r="K407" s="15">
        <f>'[1]TCE - ANEXO III - Preencher'!L416</f>
        <v>167.31940585774058</v>
      </c>
      <c r="L407" s="15">
        <f>'[1]TCE - ANEXO III - Preencher'!M416</f>
        <v>0</v>
      </c>
      <c r="M407" s="15">
        <f t="shared" si="37"/>
        <v>167.31940585774058</v>
      </c>
      <c r="N407" s="15">
        <f>'[1]TCE - ANEXO III - Preencher'!O416</f>
        <v>4.3499999999999996</v>
      </c>
      <c r="O407" s="15">
        <f>'[1]TCE - ANEXO III - Preencher'!P416</f>
        <v>0</v>
      </c>
      <c r="P407" s="16">
        <f t="shared" si="38"/>
        <v>4.3499999999999996</v>
      </c>
      <c r="Q407" s="15">
        <f>'[1]TCE - ANEXO III - Preencher'!R416</f>
        <v>218.12487379456027</v>
      </c>
      <c r="R407" s="15">
        <f>'[1]TCE - ANEXO III - Preencher'!S416</f>
        <v>111.54</v>
      </c>
      <c r="S407" s="16">
        <f t="shared" si="39"/>
        <v>106.58487379456027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941.46467965230079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GEISON CICERO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12/2023</v>
      </c>
      <c r="H408" s="14">
        <f>'[1]TCE - ANEXO III - Preencher'!I417</f>
        <v>0</v>
      </c>
      <c r="I408" s="14">
        <f>'[1]TCE - ANEXO III - Preencher'!J417</f>
        <v>837.48559999999998</v>
      </c>
      <c r="J408" s="14">
        <f>'[1]TCE - ANEXO III - Preencher'!K417</f>
        <v>0</v>
      </c>
      <c r="K408" s="15">
        <f>'[1]TCE - ANEXO III - Preencher'!L417</f>
        <v>167.31940585774058</v>
      </c>
      <c r="L408" s="15">
        <f>'[1]TCE - ANEXO III - Preencher'!M417</f>
        <v>0</v>
      </c>
      <c r="M408" s="15">
        <f t="shared" si="37"/>
        <v>167.31940585774058</v>
      </c>
      <c r="N408" s="15">
        <f>'[1]TCE - ANEXO III - Preencher'!O417</f>
        <v>4.3499999999999996</v>
      </c>
      <c r="O408" s="15">
        <f>'[1]TCE - ANEXO III - Preencher'!P417</f>
        <v>0</v>
      </c>
      <c r="P408" s="16">
        <f t="shared" si="38"/>
        <v>4.3499999999999996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1009.1550058577405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GEISY MARIA AUXILIADORA DE OLIVEIRA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12/2023</v>
      </c>
      <c r="H409" s="14">
        <f>'[1]TCE - ANEXO III - Preencher'!I418</f>
        <v>0</v>
      </c>
      <c r="I409" s="14">
        <f>'[1]TCE - ANEXO III - Preencher'!J418</f>
        <v>329.61840000000001</v>
      </c>
      <c r="J409" s="14">
        <f>'[1]TCE - ANEXO III - Preencher'!K418</f>
        <v>0</v>
      </c>
      <c r="K409" s="15">
        <f>'[1]TCE - ANEXO III - Preencher'!L418</f>
        <v>167.31940585774058</v>
      </c>
      <c r="L409" s="15">
        <f>'[1]TCE - ANEXO III - Preencher'!M418</f>
        <v>0</v>
      </c>
      <c r="M409" s="15">
        <f t="shared" si="37"/>
        <v>167.31940585774058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134.48300489589428</v>
      </c>
      <c r="R409" s="15">
        <f>'[1]TCE - ANEXO III - Preencher'!S418</f>
        <v>79.8</v>
      </c>
      <c r="S409" s="16">
        <f t="shared" si="39"/>
        <v>54.683004895894285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553.69081075363488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GENAIZE QUEIROZ DA COSTA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12/2023</v>
      </c>
      <c r="H410" s="14">
        <f>'[1]TCE - ANEXO III - Preencher'!I419</f>
        <v>0</v>
      </c>
      <c r="I410" s="14">
        <f>'[1]TCE - ANEXO III - Preencher'!J419</f>
        <v>649.06320000000005</v>
      </c>
      <c r="J410" s="14">
        <f>'[1]TCE - ANEXO III - Preencher'!K419</f>
        <v>0</v>
      </c>
      <c r="K410" s="15">
        <f>'[1]TCE - ANEXO III - Preencher'!L419</f>
        <v>167.31940585774058</v>
      </c>
      <c r="L410" s="15">
        <f>'[1]TCE - ANEXO III - Preencher'!M419</f>
        <v>0</v>
      </c>
      <c r="M410" s="15">
        <f t="shared" si="37"/>
        <v>167.31940585774058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183.68410424805074</v>
      </c>
      <c r="R410" s="15">
        <f>'[1]TCE - ANEXO III - Preencher'!S419</f>
        <v>79.8</v>
      </c>
      <c r="S410" s="16">
        <f t="shared" si="39"/>
        <v>103.88410424805075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922.33671010579144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GENOVEVA MARIA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12/2023</v>
      </c>
      <c r="H411" s="14">
        <f>'[1]TCE - ANEXO III - Preencher'!I420</f>
        <v>0</v>
      </c>
      <c r="I411" s="14">
        <f>'[1]TCE - ANEXO III - Preencher'!J420</f>
        <v>675.11919999999998</v>
      </c>
      <c r="J411" s="14">
        <f>'[1]TCE - ANEXO III - Preencher'!K420</f>
        <v>0</v>
      </c>
      <c r="K411" s="15">
        <f>'[1]TCE - ANEXO III - Preencher'!L420</f>
        <v>167.31940585774058</v>
      </c>
      <c r="L411" s="15">
        <f>'[1]TCE - ANEXO III - Preencher'!M420</f>
        <v>0</v>
      </c>
      <c r="M411" s="15">
        <f t="shared" si="37"/>
        <v>167.31940585774058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126.0778170899009</v>
      </c>
      <c r="R411" s="15">
        <f>'[1]TCE - ANEXO III - Preencher'!S420</f>
        <v>79.8</v>
      </c>
      <c r="S411" s="16">
        <f t="shared" si="39"/>
        <v>46.277817089900907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890.78642294764154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GEORGE OZORIO RODRIGUES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3222-25</v>
      </c>
      <c r="G412" s="13" t="str">
        <f>IF('[1]TCE - ANEXO III - Preencher'!H421="","",'[1]TCE - ANEXO III - Preencher'!H421)</f>
        <v>12/2023</v>
      </c>
      <c r="H412" s="14">
        <f>'[1]TCE - ANEXO III - Preencher'!I421</f>
        <v>0</v>
      </c>
      <c r="I412" s="14">
        <f>'[1]TCE - ANEXO III - Preencher'!J421</f>
        <v>257.05599999999998</v>
      </c>
      <c r="J412" s="14">
        <f>'[1]TCE - ANEXO III - Preencher'!K421</f>
        <v>0</v>
      </c>
      <c r="K412" s="15">
        <f>'[1]TCE - ANEXO III - Preencher'!L421</f>
        <v>167.31940585774058</v>
      </c>
      <c r="L412" s="15">
        <f>'[1]TCE - ANEXO III - Preencher'!M421</f>
        <v>0</v>
      </c>
      <c r="M412" s="15">
        <f t="shared" si="37"/>
        <v>167.31940585774058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426.44540585774058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GEORGIA ALMEIDA DE SANTANA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12/2023</v>
      </c>
      <c r="H413" s="14">
        <f>'[1]TCE - ANEXO III - Preencher'!I422</f>
        <v>0</v>
      </c>
      <c r="I413" s="14">
        <f>'[1]TCE - ANEXO III - Preencher'!J422</f>
        <v>834.38</v>
      </c>
      <c r="J413" s="14">
        <f>'[1]TCE - ANEXO III - Preencher'!K422</f>
        <v>0</v>
      </c>
      <c r="K413" s="15">
        <f>'[1]TCE - ANEXO III - Preencher'!L422</f>
        <v>167.31940585774058</v>
      </c>
      <c r="L413" s="15">
        <f>'[1]TCE - ANEXO III - Preencher'!M422</f>
        <v>0</v>
      </c>
      <c r="M413" s="15">
        <f t="shared" si="37"/>
        <v>167.31940585774058</v>
      </c>
      <c r="N413" s="15">
        <f>'[1]TCE - ANEXO III - Preencher'!O422</f>
        <v>4.3499999999999996</v>
      </c>
      <c r="O413" s="15">
        <f>'[1]TCE - ANEXO III - Preencher'!P422</f>
        <v>0</v>
      </c>
      <c r="P413" s="16">
        <f t="shared" si="38"/>
        <v>4.3499999999999996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1006.0494058577406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GEORGIA RAQUEL ANFRISIO CARNEIRO DE ALBUQUERQUE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12/2023</v>
      </c>
      <c r="H414" s="14">
        <f>'[1]TCE - ANEXO III - Preencher'!I423</f>
        <v>0</v>
      </c>
      <c r="I414" s="14">
        <f>'[1]TCE - ANEXO III - Preencher'!J423</f>
        <v>870.62559999999996</v>
      </c>
      <c r="J414" s="14">
        <f>'[1]TCE - ANEXO III - Preencher'!K423</f>
        <v>0</v>
      </c>
      <c r="K414" s="15">
        <f>'[1]TCE - ANEXO III - Preencher'!L423</f>
        <v>167.31940585774058</v>
      </c>
      <c r="L414" s="15">
        <f>'[1]TCE - ANEXO III - Preencher'!M423</f>
        <v>0</v>
      </c>
      <c r="M414" s="15">
        <f t="shared" si="37"/>
        <v>167.31940585774058</v>
      </c>
      <c r="N414" s="15">
        <f>'[1]TCE - ANEXO III - Preencher'!O423</f>
        <v>4.3499999999999996</v>
      </c>
      <c r="O414" s="15">
        <f>'[1]TCE - ANEXO III - Preencher'!P423</f>
        <v>0</v>
      </c>
      <c r="P414" s="16">
        <f t="shared" si="38"/>
        <v>4.3499999999999996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1042.2950058577405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GEOVANNA DAMASIA DE ALBUQUERQUE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2236-05</v>
      </c>
      <c r="G415" s="13" t="str">
        <f>IF('[1]TCE - ANEXO III - Preencher'!H424="","",'[1]TCE - ANEXO III - Preencher'!H424)</f>
        <v>12/2023</v>
      </c>
      <c r="H415" s="14">
        <f>'[1]TCE - ANEXO III - Preencher'!I424</f>
        <v>0</v>
      </c>
      <c r="I415" s="14">
        <f>'[1]TCE - ANEXO III - Preencher'!J424</f>
        <v>352.85919999999999</v>
      </c>
      <c r="J415" s="14">
        <f>'[1]TCE - ANEXO III - Preencher'!K424</f>
        <v>0</v>
      </c>
      <c r="K415" s="15">
        <f>'[1]TCE - ANEXO III - Preencher'!L424</f>
        <v>167.31940585774058</v>
      </c>
      <c r="L415" s="15">
        <f>'[1]TCE - ANEXO III - Preencher'!M424</f>
        <v>0</v>
      </c>
      <c r="M415" s="15">
        <f t="shared" si="37"/>
        <v>167.31940585774058</v>
      </c>
      <c r="N415" s="15">
        <f>'[1]TCE - ANEXO III - Preencher'!O424</f>
        <v>4.3499999999999996</v>
      </c>
      <c r="O415" s="15">
        <f>'[1]TCE - ANEXO III - Preencher'!P424</f>
        <v>0</v>
      </c>
      <c r="P415" s="16">
        <f t="shared" si="38"/>
        <v>4.3499999999999996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524.52860585774056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GERSON KENNEDE DA SILVA FINIZOLA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 t="str">
        <f>IF('[1]TCE - ANEXO III - Preencher'!H425="","",'[1]TCE - ANEXO III - Preencher'!H425)</f>
        <v>12/2023</v>
      </c>
      <c r="H416" s="14">
        <f>'[1]TCE - ANEXO III - Preencher'!I425</f>
        <v>0</v>
      </c>
      <c r="I416" s="14">
        <f>'[1]TCE - ANEXO III - Preencher'!J425</f>
        <v>540.24879999999996</v>
      </c>
      <c r="J416" s="14">
        <f>'[1]TCE - ANEXO III - Preencher'!K425</f>
        <v>0</v>
      </c>
      <c r="K416" s="15">
        <f>'[1]TCE - ANEXO III - Preencher'!L425</f>
        <v>167.31940585774058</v>
      </c>
      <c r="L416" s="15">
        <f>'[1]TCE - ANEXO III - Preencher'!M425</f>
        <v>0</v>
      </c>
      <c r="M416" s="15">
        <f t="shared" si="37"/>
        <v>167.31940585774058</v>
      </c>
      <c r="N416" s="15">
        <f>'[1]TCE - ANEXO III - Preencher'!O425</f>
        <v>4.3499999999999996</v>
      </c>
      <c r="O416" s="15">
        <f>'[1]TCE - ANEXO III - Preencher'!P425</f>
        <v>0</v>
      </c>
      <c r="P416" s="16">
        <f t="shared" si="38"/>
        <v>4.3499999999999996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711.91820585774053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GESICA SULENY NUNES DUARTE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12/2023</v>
      </c>
      <c r="H417" s="14">
        <f>'[1]TCE - ANEXO III - Preencher'!I426</f>
        <v>0</v>
      </c>
      <c r="I417" s="14">
        <f>'[1]TCE - ANEXO III - Preencher'!J426</f>
        <v>257.65440000000001</v>
      </c>
      <c r="J417" s="14">
        <f>'[1]TCE - ANEXO III - Preencher'!K426</f>
        <v>0</v>
      </c>
      <c r="K417" s="15">
        <f>'[1]TCE - ANEXO III - Preencher'!L426</f>
        <v>167.31940585774058</v>
      </c>
      <c r="L417" s="15">
        <f>'[1]TCE - ANEXO III - Preencher'!M426</f>
        <v>0</v>
      </c>
      <c r="M417" s="15">
        <f t="shared" si="37"/>
        <v>167.31940585774058</v>
      </c>
      <c r="N417" s="15">
        <f>'[1]TCE - ANEXO III - Preencher'!O426</f>
        <v>4.3499999999999996</v>
      </c>
      <c r="O417" s="15">
        <f>'[1]TCE - ANEXO III - Preencher'!P426</f>
        <v>0</v>
      </c>
      <c r="P417" s="16">
        <f t="shared" si="38"/>
        <v>4.3499999999999996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429.32380585774058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GESSICA VALERIA NASCIMENTO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12/2023</v>
      </c>
      <c r="H418" s="14">
        <f>'[1]TCE - ANEXO III - Preencher'!I427</f>
        <v>0</v>
      </c>
      <c r="I418" s="14">
        <f>'[1]TCE - ANEXO III - Preencher'!J427</f>
        <v>166.4736</v>
      </c>
      <c r="J418" s="14">
        <f>'[1]TCE - ANEXO III - Preencher'!K427</f>
        <v>0</v>
      </c>
      <c r="K418" s="15">
        <f>'[1]TCE - ANEXO III - Preencher'!L427</f>
        <v>167.31940585774058</v>
      </c>
      <c r="L418" s="15">
        <f>'[1]TCE - ANEXO III - Preencher'!M427</f>
        <v>0</v>
      </c>
      <c r="M418" s="15">
        <f t="shared" si="37"/>
        <v>167.31940585774058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335.86300585774057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GEZIANE GUEDES DE MELO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12/2023</v>
      </c>
      <c r="H419" s="14">
        <f>'[1]TCE - ANEXO III - Preencher'!I428</f>
        <v>0</v>
      </c>
      <c r="I419" s="14">
        <f>'[1]TCE - ANEXO III - Preencher'!J428</f>
        <v>581.24</v>
      </c>
      <c r="J419" s="14">
        <f>'[1]TCE - ANEXO III - Preencher'!K428</f>
        <v>0</v>
      </c>
      <c r="K419" s="15">
        <f>'[1]TCE - ANEXO III - Preencher'!L428</f>
        <v>167.31940585774058</v>
      </c>
      <c r="L419" s="15">
        <f>'[1]TCE - ANEXO III - Preencher'!M428</f>
        <v>0</v>
      </c>
      <c r="M419" s="15">
        <f t="shared" si="37"/>
        <v>167.31940585774058</v>
      </c>
      <c r="N419" s="15">
        <f>'[1]TCE - ANEXO III - Preencher'!O428</f>
        <v>2.0699999999999998</v>
      </c>
      <c r="O419" s="15">
        <f>'[1]TCE - ANEXO III - Preencher'!P428</f>
        <v>0</v>
      </c>
      <c r="P419" s="16">
        <f t="shared" si="38"/>
        <v>2.0699999999999998</v>
      </c>
      <c r="Q419" s="15">
        <f>'[1]TCE - ANEXO III - Preencher'!R428</f>
        <v>126.0778170899009</v>
      </c>
      <c r="R419" s="15">
        <f>'[1]TCE - ANEXO III - Preencher'!S428</f>
        <v>75.02</v>
      </c>
      <c r="S419" s="16">
        <f t="shared" si="39"/>
        <v>51.057817089900908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801.68722294764154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GIANA LIS DA SILVA VIEIRA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1421-05</v>
      </c>
      <c r="G420" s="13" t="str">
        <f>IF('[1]TCE - ANEXO III - Preencher'!H429="","",'[1]TCE - ANEXO III - Preencher'!H429)</f>
        <v>12/2023</v>
      </c>
      <c r="H420" s="14">
        <f>'[1]TCE - ANEXO III - Preencher'!I429</f>
        <v>0</v>
      </c>
      <c r="I420" s="14">
        <f>'[1]TCE - ANEXO III - Preencher'!J429</f>
        <v>229.57040000000001</v>
      </c>
      <c r="J420" s="14">
        <f>'[1]TCE - ANEXO III - Preencher'!K429</f>
        <v>0</v>
      </c>
      <c r="K420" s="15">
        <f>'[1]TCE - ANEXO III - Preencher'!L429</f>
        <v>167.31940585774058</v>
      </c>
      <c r="L420" s="15">
        <f>'[1]TCE - ANEXO III - Preencher'!M429</f>
        <v>0</v>
      </c>
      <c r="M420" s="15">
        <f t="shared" si="37"/>
        <v>167.31940585774058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398.95980585774061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GICELY TAVARES DE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12/2023</v>
      </c>
      <c r="H421" s="14">
        <f>'[1]TCE - ANEXO III - Preencher'!I430</f>
        <v>0</v>
      </c>
      <c r="I421" s="14">
        <f>'[1]TCE - ANEXO III - Preencher'!J430</f>
        <v>551.476</v>
      </c>
      <c r="J421" s="14">
        <f>'[1]TCE - ANEXO III - Preencher'!K430</f>
        <v>0</v>
      </c>
      <c r="K421" s="15">
        <f>'[1]TCE - ANEXO III - Preencher'!L430</f>
        <v>167.31940585774058</v>
      </c>
      <c r="L421" s="15">
        <f>'[1]TCE - ANEXO III - Preencher'!M430</f>
        <v>0</v>
      </c>
      <c r="M421" s="15">
        <f t="shared" si="37"/>
        <v>167.31940585774058</v>
      </c>
      <c r="N421" s="15">
        <f>'[1]TCE - ANEXO III - Preencher'!O430</f>
        <v>2.0699999999999998</v>
      </c>
      <c r="O421" s="15">
        <f>'[1]TCE - ANEXO III - Preencher'!P430</f>
        <v>0</v>
      </c>
      <c r="P421" s="16">
        <f t="shared" si="38"/>
        <v>2.0699999999999998</v>
      </c>
      <c r="Q421" s="15">
        <f>'[1]TCE - ANEXO III - Preencher'!R430</f>
        <v>172.20384773254759</v>
      </c>
      <c r="R421" s="15">
        <f>'[1]TCE - ANEXO III - Preencher'!S430</f>
        <v>53.95</v>
      </c>
      <c r="S421" s="16">
        <f t="shared" si="39"/>
        <v>118.25384773254758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839.11925359028817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GILVAN MARCELINO BEZERRA SILVA JUNIOR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12/2023</v>
      </c>
      <c r="H422" s="14">
        <f>'[1]TCE - ANEXO III - Preencher'!I431</f>
        <v>0</v>
      </c>
      <c r="I422" s="14">
        <f>'[1]TCE - ANEXO III - Preencher'!J431</f>
        <v>545.20480000000009</v>
      </c>
      <c r="J422" s="14">
        <f>'[1]TCE - ANEXO III - Preencher'!K431</f>
        <v>0</v>
      </c>
      <c r="K422" s="15">
        <f>'[1]TCE - ANEXO III - Preencher'!L431</f>
        <v>167.31940585774058</v>
      </c>
      <c r="L422" s="15">
        <f>'[1]TCE - ANEXO III - Preencher'!M431</f>
        <v>0</v>
      </c>
      <c r="M422" s="15">
        <f t="shared" si="37"/>
        <v>167.31940585774058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714.59420585774069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GILVANESSA RODRIGUES DE SOUZA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12/2023</v>
      </c>
      <c r="H423" s="14">
        <f>'[1]TCE - ANEXO III - Preencher'!I432</f>
        <v>0</v>
      </c>
      <c r="I423" s="14">
        <f>'[1]TCE - ANEXO III - Preencher'!J432</f>
        <v>484.87920000000003</v>
      </c>
      <c r="J423" s="14">
        <f>'[1]TCE - ANEXO III - Preencher'!K432</f>
        <v>0</v>
      </c>
      <c r="K423" s="15">
        <f>'[1]TCE - ANEXO III - Preencher'!L432</f>
        <v>167.31940585774058</v>
      </c>
      <c r="L423" s="15">
        <f>'[1]TCE - ANEXO III - Preencher'!M432</f>
        <v>0</v>
      </c>
      <c r="M423" s="15">
        <f t="shared" si="37"/>
        <v>167.31940585774058</v>
      </c>
      <c r="N423" s="15">
        <f>'[1]TCE - ANEXO III - Preencher'!O432</f>
        <v>4.3499999999999996</v>
      </c>
      <c r="O423" s="15">
        <f>'[1]TCE - ANEXO III - Preencher'!P432</f>
        <v>0</v>
      </c>
      <c r="P423" s="16">
        <f t="shared" si="38"/>
        <v>4.3499999999999996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656.54860585774065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GILVANI DOS SANTOS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12/2023</v>
      </c>
      <c r="H424" s="14">
        <f>'[1]TCE - ANEXO III - Preencher'!I433</f>
        <v>0</v>
      </c>
      <c r="I424" s="14">
        <f>'[1]TCE - ANEXO III - Preencher'!J433</f>
        <v>619.71040000000005</v>
      </c>
      <c r="J424" s="14">
        <f>'[1]TCE - ANEXO III - Preencher'!K433</f>
        <v>0</v>
      </c>
      <c r="K424" s="15">
        <f>'[1]TCE - ANEXO III - Preencher'!L433</f>
        <v>167.31940585774058</v>
      </c>
      <c r="L424" s="15">
        <f>'[1]TCE - ANEXO III - Preencher'!M433</f>
        <v>0</v>
      </c>
      <c r="M424" s="15">
        <f t="shared" si="37"/>
        <v>167.31940585774058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789.09980585774065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GILVANIA ALVES BEZERRA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12/2023</v>
      </c>
      <c r="H425" s="14">
        <f>'[1]TCE - ANEXO III - Preencher'!I434</f>
        <v>0</v>
      </c>
      <c r="I425" s="14">
        <f>'[1]TCE - ANEXO III - Preencher'!J434</f>
        <v>139.4864</v>
      </c>
      <c r="J425" s="14">
        <f>'[1]TCE - ANEXO III - Preencher'!K434</f>
        <v>0</v>
      </c>
      <c r="K425" s="15">
        <f>'[1]TCE - ANEXO III - Preencher'!L434</f>
        <v>167.31940585774058</v>
      </c>
      <c r="L425" s="15">
        <f>'[1]TCE - ANEXO III - Preencher'!M434</f>
        <v>0</v>
      </c>
      <c r="M425" s="15">
        <f t="shared" si="37"/>
        <v>167.31940585774058</v>
      </c>
      <c r="N425" s="15">
        <f>'[1]TCE - ANEXO III - Preencher'!O434</f>
        <v>2.0699999999999998</v>
      </c>
      <c r="O425" s="15">
        <f>'[1]TCE - ANEXO III - Preencher'!P434</f>
        <v>0</v>
      </c>
      <c r="P425" s="16">
        <f t="shared" si="38"/>
        <v>2.0699999999999998</v>
      </c>
      <c r="Q425" s="15">
        <f>'[1]TCE - ANEXO III - Preencher'!R434</f>
        <v>252.15563417980181</v>
      </c>
      <c r="R425" s="15">
        <f>'[1]TCE - ANEXO III - Preencher'!S434</f>
        <v>73.48</v>
      </c>
      <c r="S425" s="16">
        <f t="shared" si="39"/>
        <v>178.67563417980182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487.55144003754236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GILVANIA MARTINS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12/2023</v>
      </c>
      <c r="H426" s="14">
        <f>'[1]TCE - ANEXO III - Preencher'!I435</f>
        <v>0</v>
      </c>
      <c r="I426" s="14">
        <f>'[1]TCE - ANEXO III - Preencher'!J435</f>
        <v>586.048</v>
      </c>
      <c r="J426" s="14">
        <f>'[1]TCE - ANEXO III - Preencher'!K435</f>
        <v>0</v>
      </c>
      <c r="K426" s="15">
        <f>'[1]TCE - ANEXO III - Preencher'!L435</f>
        <v>167.31940585774058</v>
      </c>
      <c r="L426" s="15">
        <f>'[1]TCE - ANEXO III - Preencher'!M435</f>
        <v>0</v>
      </c>
      <c r="M426" s="15">
        <f t="shared" si="37"/>
        <v>167.31940585774058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126.0778170899009</v>
      </c>
      <c r="R426" s="15">
        <f>'[1]TCE - ANEXO III - Preencher'!S435</f>
        <v>29.26</v>
      </c>
      <c r="S426" s="16">
        <f t="shared" si="39"/>
        <v>96.817817089900899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852.25522294764153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GIOVANA MARIA CORREIA DE SIQUEIRA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12/2023</v>
      </c>
      <c r="H427" s="14">
        <f>'[1]TCE - ANEXO III - Preencher'!I436</f>
        <v>0</v>
      </c>
      <c r="I427" s="14">
        <f>'[1]TCE - ANEXO III - Preencher'!J436</f>
        <v>906.88</v>
      </c>
      <c r="J427" s="14">
        <f>'[1]TCE - ANEXO III - Preencher'!K436</f>
        <v>0</v>
      </c>
      <c r="K427" s="15">
        <f>'[1]TCE - ANEXO III - Preencher'!L436</f>
        <v>167.31940585774058</v>
      </c>
      <c r="L427" s="15">
        <f>'[1]TCE - ANEXO III - Preencher'!M436</f>
        <v>0</v>
      </c>
      <c r="M427" s="15">
        <f t="shared" si="37"/>
        <v>167.31940585774058</v>
      </c>
      <c r="N427" s="15">
        <f>'[1]TCE - ANEXO III - Preencher'!O436</f>
        <v>4.3499999999999996</v>
      </c>
      <c r="O427" s="15">
        <f>'[1]TCE - ANEXO III - Preencher'!P436</f>
        <v>0</v>
      </c>
      <c r="P427" s="16">
        <f t="shared" si="38"/>
        <v>4.3499999999999996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1078.5494058577406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GIOVANNA ANDRADE SOUZA ALMEIDA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2237-10</v>
      </c>
      <c r="G428" s="13" t="str">
        <f>IF('[1]TCE - ANEXO III - Preencher'!H437="","",'[1]TCE - ANEXO III - Preencher'!H437)</f>
        <v>12/2023</v>
      </c>
      <c r="H428" s="14">
        <f>'[1]TCE - ANEXO III - Preencher'!I437</f>
        <v>0</v>
      </c>
      <c r="I428" s="14">
        <f>'[1]TCE - ANEXO III - Preencher'!J437</f>
        <v>508.25200000000001</v>
      </c>
      <c r="J428" s="14">
        <f>'[1]TCE - ANEXO III - Preencher'!K437</f>
        <v>0</v>
      </c>
      <c r="K428" s="15">
        <f>'[1]TCE - ANEXO III - Preencher'!L437</f>
        <v>167.31940585774058</v>
      </c>
      <c r="L428" s="15">
        <f>'[1]TCE - ANEXO III - Preencher'!M437</f>
        <v>0</v>
      </c>
      <c r="M428" s="15">
        <f t="shared" si="37"/>
        <v>167.31940585774058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677.64140585774066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GIOVANNA ANTARES RIBEIRO NUNES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12/2023</v>
      </c>
      <c r="H429" s="14">
        <f>'[1]TCE - ANEXO III - Preencher'!I438</f>
        <v>0</v>
      </c>
      <c r="I429" s="14">
        <f>'[1]TCE - ANEXO III - Preencher'!J438</f>
        <v>574.4384</v>
      </c>
      <c r="J429" s="14">
        <f>'[1]TCE - ANEXO III - Preencher'!K438</f>
        <v>0</v>
      </c>
      <c r="K429" s="15">
        <f>'[1]TCE - ANEXO III - Preencher'!L438</f>
        <v>167.31940585774058</v>
      </c>
      <c r="L429" s="15">
        <f>'[1]TCE - ANEXO III - Preencher'!M438</f>
        <v>0</v>
      </c>
      <c r="M429" s="15">
        <f t="shared" si="37"/>
        <v>167.31940585774058</v>
      </c>
      <c r="N429" s="15">
        <f>'[1]TCE - ANEXO III - Preencher'!O438</f>
        <v>2.0699999999999998</v>
      </c>
      <c r="O429" s="15">
        <f>'[1]TCE - ANEXO III - Preencher'!P438</f>
        <v>0</v>
      </c>
      <c r="P429" s="16">
        <f t="shared" si="38"/>
        <v>2.0699999999999998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743.8278058577406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GISELE ALVES OLIVEIRA LIMA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12/2023</v>
      </c>
      <c r="H430" s="14">
        <f>'[1]TCE - ANEXO III - Preencher'!I439</f>
        <v>0</v>
      </c>
      <c r="I430" s="14">
        <f>'[1]TCE - ANEXO III - Preencher'!J439</f>
        <v>578.11039999999991</v>
      </c>
      <c r="J430" s="14">
        <f>'[1]TCE - ANEXO III - Preencher'!K439</f>
        <v>0</v>
      </c>
      <c r="K430" s="15">
        <f>'[1]TCE - ANEXO III - Preencher'!L439</f>
        <v>167.31940585774058</v>
      </c>
      <c r="L430" s="15">
        <f>'[1]TCE - ANEXO III - Preencher'!M439</f>
        <v>0</v>
      </c>
      <c r="M430" s="15">
        <f t="shared" si="37"/>
        <v>167.31940585774058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201.72450734384145</v>
      </c>
      <c r="R430" s="15">
        <f>'[1]TCE - ANEXO III - Preencher'!S439</f>
        <v>79.8</v>
      </c>
      <c r="S430" s="16">
        <f t="shared" si="39"/>
        <v>121.92450734384146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869.42431320158198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GISELE BARBOSA DE AGUIAR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2237-10</v>
      </c>
      <c r="G431" s="13" t="str">
        <f>IF('[1]TCE - ANEXO III - Preencher'!H440="","",'[1]TCE - ANEXO III - Preencher'!H440)</f>
        <v>12/2023</v>
      </c>
      <c r="H431" s="14">
        <f>'[1]TCE - ANEXO III - Preencher'!I440</f>
        <v>0</v>
      </c>
      <c r="I431" s="14">
        <f>'[1]TCE - ANEXO III - Preencher'!J440</f>
        <v>558.06240000000003</v>
      </c>
      <c r="J431" s="14">
        <f>'[1]TCE - ANEXO III - Preencher'!K440</f>
        <v>0</v>
      </c>
      <c r="K431" s="15">
        <f>'[1]TCE - ANEXO III - Preencher'!L440</f>
        <v>167.31940585774058</v>
      </c>
      <c r="L431" s="15">
        <f>'[1]TCE - ANEXO III - Preencher'!M440</f>
        <v>0</v>
      </c>
      <c r="M431" s="15">
        <f t="shared" si="37"/>
        <v>167.31940585774058</v>
      </c>
      <c r="N431" s="15">
        <f>'[1]TCE - ANEXO III - Preencher'!O440</f>
        <v>2.0699999999999998</v>
      </c>
      <c r="O431" s="15">
        <f>'[1]TCE - ANEXO III - Preencher'!P440</f>
        <v>0</v>
      </c>
      <c r="P431" s="16">
        <f t="shared" si="38"/>
        <v>2.0699999999999998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727.45180585774062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GISELLE DO NASCIMENTO EVANGELISTA DE SOUZA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12/2023</v>
      </c>
      <c r="H432" s="14">
        <f>'[1]TCE - ANEXO III - Preencher'!I441</f>
        <v>0</v>
      </c>
      <c r="I432" s="14">
        <f>'[1]TCE - ANEXO III - Preencher'!J441</f>
        <v>622.50720000000001</v>
      </c>
      <c r="J432" s="14">
        <f>'[1]TCE - ANEXO III - Preencher'!K441</f>
        <v>0</v>
      </c>
      <c r="K432" s="15">
        <f>'[1]TCE - ANEXO III - Preencher'!L441</f>
        <v>167.31940585774058</v>
      </c>
      <c r="L432" s="15">
        <f>'[1]TCE - ANEXO III - Preencher'!M441</f>
        <v>0</v>
      </c>
      <c r="M432" s="15">
        <f t="shared" si="37"/>
        <v>167.31940585774058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134.48300489589428</v>
      </c>
      <c r="R432" s="15">
        <f>'[1]TCE - ANEXO III - Preencher'!S441</f>
        <v>79.8</v>
      </c>
      <c r="S432" s="16">
        <f t="shared" si="39"/>
        <v>54.683004895894285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846.57961075363494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GISELLE FERREIRA MIRANDA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12/2023</v>
      </c>
      <c r="H433" s="14">
        <f>'[1]TCE - ANEXO III - Preencher'!I442</f>
        <v>0</v>
      </c>
      <c r="I433" s="14">
        <f>'[1]TCE - ANEXO III - Preencher'!J442</f>
        <v>178.66720000000001</v>
      </c>
      <c r="J433" s="14">
        <f>'[1]TCE - ANEXO III - Preencher'!K442</f>
        <v>0</v>
      </c>
      <c r="K433" s="15">
        <f>'[1]TCE - ANEXO III - Preencher'!L442</f>
        <v>167.31940585774058</v>
      </c>
      <c r="L433" s="15">
        <f>'[1]TCE - ANEXO III - Preencher'!M442</f>
        <v>0</v>
      </c>
      <c r="M433" s="15">
        <f t="shared" si="37"/>
        <v>167.31940585774058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268.96600979178857</v>
      </c>
      <c r="R433" s="15">
        <f>'[1]TCE - ANEXO III - Preencher'!S442</f>
        <v>81.09</v>
      </c>
      <c r="S433" s="16">
        <f t="shared" si="39"/>
        <v>187.87600979178856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535.93261564952911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GLAUCIA ALVES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12/2023</v>
      </c>
      <c r="H434" s="14">
        <f>'[1]TCE - ANEXO III - Preencher'!I443</f>
        <v>0</v>
      </c>
      <c r="I434" s="14">
        <f>'[1]TCE - ANEXO III - Preencher'!J443</f>
        <v>623.35440000000006</v>
      </c>
      <c r="J434" s="14">
        <f>'[1]TCE - ANEXO III - Preencher'!K443</f>
        <v>0</v>
      </c>
      <c r="K434" s="15">
        <f>'[1]TCE - ANEXO III - Preencher'!L443</f>
        <v>167.31940585774058</v>
      </c>
      <c r="L434" s="15">
        <f>'[1]TCE - ANEXO III - Preencher'!M443</f>
        <v>0</v>
      </c>
      <c r="M434" s="15">
        <f t="shared" si="37"/>
        <v>167.31940585774058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792.74380585774065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GLAUCILENE MARIA DOS SANTOS VENANCIO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12/2023</v>
      </c>
      <c r="H435" s="14">
        <f>'[1]TCE - ANEXO III - Preencher'!I444</f>
        <v>0</v>
      </c>
      <c r="I435" s="14">
        <f>'[1]TCE - ANEXO III - Preencher'!J444</f>
        <v>933.77199999999993</v>
      </c>
      <c r="J435" s="14">
        <f>'[1]TCE - ANEXO III - Preencher'!K444</f>
        <v>0</v>
      </c>
      <c r="K435" s="15">
        <f>'[1]TCE - ANEXO III - Preencher'!L444</f>
        <v>167.31940585774058</v>
      </c>
      <c r="L435" s="15">
        <f>'[1]TCE - ANEXO III - Preencher'!M444</f>
        <v>0</v>
      </c>
      <c r="M435" s="15">
        <f t="shared" si="37"/>
        <v>167.31940585774058</v>
      </c>
      <c r="N435" s="15">
        <f>'[1]TCE - ANEXO III - Preencher'!O444</f>
        <v>4.3499999999999996</v>
      </c>
      <c r="O435" s="15">
        <f>'[1]TCE - ANEXO III - Preencher'!P444</f>
        <v>0</v>
      </c>
      <c r="P435" s="16">
        <f t="shared" si="38"/>
        <v>4.3499999999999996</v>
      </c>
      <c r="Q435" s="15">
        <f>'[1]TCE - ANEXO III - Preencher'!R444</f>
        <v>129.25538808972766</v>
      </c>
      <c r="R435" s="15">
        <f>'[1]TCE - ANEXO III - Preencher'!S444</f>
        <v>116.4</v>
      </c>
      <c r="S435" s="16">
        <f t="shared" si="39"/>
        <v>12.855388089727654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1118.2967939474681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GLEBSON BARBOSA SAMPAIO DE BRITO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12/2023</v>
      </c>
      <c r="H436" s="14">
        <f>'[1]TCE - ANEXO III - Preencher'!I445</f>
        <v>0</v>
      </c>
      <c r="I436" s="14">
        <f>'[1]TCE - ANEXO III - Preencher'!J445</f>
        <v>437.89280000000002</v>
      </c>
      <c r="J436" s="14">
        <f>'[1]TCE - ANEXO III - Preencher'!K445</f>
        <v>0</v>
      </c>
      <c r="K436" s="15">
        <f>'[1]TCE - ANEXO III - Preencher'!L445</f>
        <v>167.31940585774058</v>
      </c>
      <c r="L436" s="15">
        <f>'[1]TCE - ANEXO III - Preencher'!M445</f>
        <v>0</v>
      </c>
      <c r="M436" s="15">
        <f t="shared" si="37"/>
        <v>167.31940585774058</v>
      </c>
      <c r="N436" s="15">
        <f>'[1]TCE - ANEXO III - Preencher'!O445</f>
        <v>4.3499999999999996</v>
      </c>
      <c r="O436" s="15">
        <f>'[1]TCE - ANEXO III - Preencher'!P445</f>
        <v>0</v>
      </c>
      <c r="P436" s="16">
        <f t="shared" si="38"/>
        <v>4.3499999999999996</v>
      </c>
      <c r="Q436" s="15">
        <f>'[1]TCE - ANEXO III - Preencher'!R445</f>
        <v>241.08538682556659</v>
      </c>
      <c r="R436" s="15">
        <f>'[1]TCE - ANEXO III - Preencher'!S445</f>
        <v>111.54</v>
      </c>
      <c r="S436" s="16">
        <f t="shared" si="39"/>
        <v>129.5453868255666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739.1075926833073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GLEIBSON CAVALCANTI DO NASCIMENTO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3241-15</v>
      </c>
      <c r="G437" s="13" t="str">
        <f>IF('[1]TCE - ANEXO III - Preencher'!H446="","",'[1]TCE - ANEXO III - Preencher'!H446)</f>
        <v>12/2023</v>
      </c>
      <c r="H437" s="14">
        <f>'[1]TCE - ANEXO III - Preencher'!I446</f>
        <v>0</v>
      </c>
      <c r="I437" s="14">
        <f>'[1]TCE - ANEXO III - Preencher'!J446</f>
        <v>604.44159999999999</v>
      </c>
      <c r="J437" s="14">
        <f>'[1]TCE - ANEXO III - Preencher'!K446</f>
        <v>0</v>
      </c>
      <c r="K437" s="15">
        <f>'[1]TCE - ANEXO III - Preencher'!L446</f>
        <v>167.31940585774058</v>
      </c>
      <c r="L437" s="15">
        <f>'[1]TCE - ANEXO III - Preencher'!M446</f>
        <v>0</v>
      </c>
      <c r="M437" s="15">
        <f t="shared" si="37"/>
        <v>167.31940585774058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773.83100585774059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GLEICIELLE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12/2023</v>
      </c>
      <c r="H438" s="14">
        <f>'[1]TCE - ANEXO III - Preencher'!I447</f>
        <v>0</v>
      </c>
      <c r="I438" s="14">
        <f>'[1]TCE - ANEXO III - Preencher'!J447</f>
        <v>591.37520000000006</v>
      </c>
      <c r="J438" s="14">
        <f>'[1]TCE - ANEXO III - Preencher'!K447</f>
        <v>0</v>
      </c>
      <c r="K438" s="15">
        <f>'[1]TCE - ANEXO III - Preencher'!L447</f>
        <v>167.31940585774058</v>
      </c>
      <c r="L438" s="15">
        <f>'[1]TCE - ANEXO III - Preencher'!M447</f>
        <v>0</v>
      </c>
      <c r="M438" s="15">
        <f t="shared" si="37"/>
        <v>167.31940585774058</v>
      </c>
      <c r="N438" s="15">
        <f>'[1]TCE - ANEXO III - Preencher'!O447</f>
        <v>2.0699999999999998</v>
      </c>
      <c r="O438" s="15">
        <f>'[1]TCE - ANEXO III - Preencher'!P447</f>
        <v>0</v>
      </c>
      <c r="P438" s="16">
        <f t="shared" si="38"/>
        <v>2.0699999999999998</v>
      </c>
      <c r="Q438" s="15">
        <f>'[1]TCE - ANEXO III - Preencher'!R447</f>
        <v>268.96600979178857</v>
      </c>
      <c r="R438" s="15">
        <f>'[1]TCE - ANEXO III - Preencher'!S447</f>
        <v>76.14</v>
      </c>
      <c r="S438" s="16">
        <f t="shared" si="39"/>
        <v>192.82600979178858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953.59061564952924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GLEICY DA SILVA CUNHA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5211-30</v>
      </c>
      <c r="G439" s="13" t="str">
        <f>IF('[1]TCE - ANEXO III - Preencher'!H448="","",'[1]TCE - ANEXO III - Preencher'!H448)</f>
        <v>12/2023</v>
      </c>
      <c r="H439" s="14">
        <f>'[1]TCE - ANEXO III - Preencher'!I448</f>
        <v>0</v>
      </c>
      <c r="I439" s="14">
        <f>'[1]TCE - ANEXO III - Preencher'!J448</f>
        <v>117.6024</v>
      </c>
      <c r="J439" s="14">
        <f>'[1]TCE - ANEXO III - Preencher'!K448</f>
        <v>0</v>
      </c>
      <c r="K439" s="15">
        <f>'[1]TCE - ANEXO III - Preencher'!L448</f>
        <v>167.31940585774058</v>
      </c>
      <c r="L439" s="15">
        <f>'[1]TCE - ANEXO III - Preencher'!M448</f>
        <v>0</v>
      </c>
      <c r="M439" s="15">
        <f t="shared" si="37"/>
        <v>167.31940585774058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252.15563417980181</v>
      </c>
      <c r="R439" s="15">
        <f>'[1]TCE - ANEXO III - Preencher'!S448</f>
        <v>73.069999999999993</v>
      </c>
      <c r="S439" s="16">
        <f t="shared" si="39"/>
        <v>179.08563417980181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466.07744003754237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GLEICY KELLY DOS SANTOS FRANCA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4221-05</v>
      </c>
      <c r="G440" s="13" t="str">
        <f>IF('[1]TCE - ANEXO III - Preencher'!H449="","",'[1]TCE - ANEXO III - Preencher'!H449)</f>
        <v>12/2023</v>
      </c>
      <c r="H440" s="14">
        <f>'[1]TCE - ANEXO III - Preencher'!I449</f>
        <v>0</v>
      </c>
      <c r="I440" s="14">
        <f>'[1]TCE - ANEXO III - Preencher'!J449</f>
        <v>237.55279999999999</v>
      </c>
      <c r="J440" s="14">
        <f>'[1]TCE - ANEXO III - Preencher'!K449</f>
        <v>0</v>
      </c>
      <c r="K440" s="15">
        <f>'[1]TCE - ANEXO III - Preencher'!L449</f>
        <v>167.31940585774058</v>
      </c>
      <c r="L440" s="15">
        <f>'[1]TCE - ANEXO III - Preencher'!M449</f>
        <v>0</v>
      </c>
      <c r="M440" s="15">
        <f t="shared" si="37"/>
        <v>167.31940585774058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406.94220585774059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GLEYCE MONTEIRO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12/2023</v>
      </c>
      <c r="H441" s="14">
        <f>'[1]TCE - ANEXO III - Preencher'!I450</f>
        <v>0</v>
      </c>
      <c r="I441" s="14">
        <f>'[1]TCE - ANEXO III - Preencher'!J450</f>
        <v>687.31360000000006</v>
      </c>
      <c r="J441" s="14">
        <f>'[1]TCE - ANEXO III - Preencher'!K450</f>
        <v>0</v>
      </c>
      <c r="K441" s="15">
        <f>'[1]TCE - ANEXO III - Preencher'!L450</f>
        <v>167.31940585774058</v>
      </c>
      <c r="L441" s="15">
        <f>'[1]TCE - ANEXO III - Preencher'!M450</f>
        <v>0</v>
      </c>
      <c r="M441" s="15">
        <f t="shared" si="37"/>
        <v>167.31940585774058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268.96600979178857</v>
      </c>
      <c r="R441" s="15">
        <f>'[1]TCE - ANEXO III - Preencher'!S450</f>
        <v>79.8</v>
      </c>
      <c r="S441" s="16">
        <f t="shared" si="39"/>
        <v>189.16600979178855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1045.8690156495293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GLEYCIANE ARAUJO PEREIRA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2236-05</v>
      </c>
      <c r="G442" s="13" t="str">
        <f>IF('[1]TCE - ANEXO III - Preencher'!H451="","",'[1]TCE - ANEXO III - Preencher'!H451)</f>
        <v>12/2023</v>
      </c>
      <c r="H442" s="14">
        <f>'[1]TCE - ANEXO III - Preencher'!I451</f>
        <v>0</v>
      </c>
      <c r="I442" s="14">
        <f>'[1]TCE - ANEXO III - Preencher'!J451</f>
        <v>332.8768</v>
      </c>
      <c r="J442" s="14">
        <f>'[1]TCE - ANEXO III - Preencher'!K451</f>
        <v>0</v>
      </c>
      <c r="K442" s="15">
        <f>'[1]TCE - ANEXO III - Preencher'!L451</f>
        <v>167.31940585774058</v>
      </c>
      <c r="L442" s="15">
        <f>'[1]TCE - ANEXO III - Preencher'!M451</f>
        <v>0</v>
      </c>
      <c r="M442" s="15">
        <f t="shared" si="37"/>
        <v>167.31940585774058</v>
      </c>
      <c r="N442" s="15">
        <f>'[1]TCE - ANEXO III - Preencher'!O451</f>
        <v>4.3499999999999996</v>
      </c>
      <c r="O442" s="15">
        <f>'[1]TCE - ANEXO III - Preencher'!P451</f>
        <v>0</v>
      </c>
      <c r="P442" s="16">
        <f t="shared" si="38"/>
        <v>4.3499999999999996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504.54620585774057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GLEYSE KELLY PEREIRA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12/2023</v>
      </c>
      <c r="H443" s="14">
        <f>'[1]TCE - ANEXO III - Preencher'!I452</f>
        <v>0</v>
      </c>
      <c r="I443" s="14">
        <f>'[1]TCE - ANEXO III - Preencher'!J452</f>
        <v>613.37440000000004</v>
      </c>
      <c r="J443" s="14">
        <f>'[1]TCE - ANEXO III - Preencher'!K452</f>
        <v>0</v>
      </c>
      <c r="K443" s="15">
        <f>'[1]TCE - ANEXO III - Preencher'!L452</f>
        <v>167.31940585774058</v>
      </c>
      <c r="L443" s="15">
        <f>'[1]TCE - ANEXO III - Preencher'!M452</f>
        <v>0</v>
      </c>
      <c r="M443" s="15">
        <f t="shared" si="37"/>
        <v>167.31940585774058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268.96600979178857</v>
      </c>
      <c r="R443" s="15">
        <f>'[1]TCE - ANEXO III - Preencher'!S452</f>
        <v>64.48</v>
      </c>
      <c r="S443" s="16">
        <f t="shared" si="39"/>
        <v>204.48600979178855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987.24981564952918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GRACIANA COSTA DOS SANTOS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12/2023</v>
      </c>
      <c r="H444" s="14">
        <f>'[1]TCE - ANEXO III - Preencher'!I453</f>
        <v>0</v>
      </c>
      <c r="I444" s="14">
        <f>'[1]TCE - ANEXO III - Preencher'!J453</f>
        <v>656.44399999999996</v>
      </c>
      <c r="J444" s="14">
        <f>'[1]TCE - ANEXO III - Preencher'!K453</f>
        <v>0</v>
      </c>
      <c r="K444" s="15">
        <f>'[1]TCE - ANEXO III - Preencher'!L453</f>
        <v>167.31940585774058</v>
      </c>
      <c r="L444" s="15">
        <f>'[1]TCE - ANEXO III - Preencher'!M453</f>
        <v>0</v>
      </c>
      <c r="M444" s="15">
        <f t="shared" si="37"/>
        <v>167.31940585774058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825.83340585774056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GRACIELE BEZERRA DOS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12/2023</v>
      </c>
      <c r="H445" s="14">
        <f>'[1]TCE - ANEXO III - Preencher'!I454</f>
        <v>0</v>
      </c>
      <c r="I445" s="14">
        <f>'[1]TCE - ANEXO III - Preencher'!J454</f>
        <v>527.49360000000001</v>
      </c>
      <c r="J445" s="14">
        <f>'[1]TCE - ANEXO III - Preencher'!K454</f>
        <v>0</v>
      </c>
      <c r="K445" s="15">
        <f>'[1]TCE - ANEXO III - Preencher'!L454</f>
        <v>167.31940585774058</v>
      </c>
      <c r="L445" s="15">
        <f>'[1]TCE - ANEXO III - Preencher'!M454</f>
        <v>0</v>
      </c>
      <c r="M445" s="15">
        <f t="shared" si="37"/>
        <v>167.31940585774058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134.48300489589428</v>
      </c>
      <c r="R445" s="15">
        <f>'[1]TCE - ANEXO III - Preencher'!S454</f>
        <v>69.27</v>
      </c>
      <c r="S445" s="16">
        <f t="shared" si="39"/>
        <v>65.213004895894287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762.09601075363491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GRACIETE MARQUES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12/2023</v>
      </c>
      <c r="H446" s="14">
        <f>'[1]TCE - ANEXO III - Preencher'!I455</f>
        <v>0</v>
      </c>
      <c r="I446" s="14">
        <f>'[1]TCE - ANEXO III - Preencher'!J455</f>
        <v>638.99599999999998</v>
      </c>
      <c r="J446" s="14">
        <f>'[1]TCE - ANEXO III - Preencher'!K455</f>
        <v>0</v>
      </c>
      <c r="K446" s="15">
        <f>'[1]TCE - ANEXO III - Preencher'!L455</f>
        <v>167.31940585774058</v>
      </c>
      <c r="L446" s="15">
        <f>'[1]TCE - ANEXO III - Preencher'!M455</f>
        <v>0</v>
      </c>
      <c r="M446" s="15">
        <f t="shared" si="37"/>
        <v>167.31940585774058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268.96600979178857</v>
      </c>
      <c r="R446" s="15">
        <f>'[1]TCE - ANEXO III - Preencher'!S455</f>
        <v>79.8</v>
      </c>
      <c r="S446" s="16">
        <f t="shared" si="39"/>
        <v>189.16600979178855</v>
      </c>
      <c r="T446" s="15">
        <f>'[1]TCE - ANEXO III - Preencher'!U455</f>
        <v>69.41</v>
      </c>
      <c r="U446" s="15">
        <f>'[1]TCE - ANEXO III - Preencher'!V455</f>
        <v>0</v>
      </c>
      <c r="V446" s="16">
        <f t="shared" si="40"/>
        <v>69.41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1066.9614156495293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GRACILANE DE ARAUJO BARROS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12/2023</v>
      </c>
      <c r="H447" s="14">
        <f>'[1]TCE - ANEXO III - Preencher'!I456</f>
        <v>0</v>
      </c>
      <c r="I447" s="14">
        <f>'[1]TCE - ANEXO III - Preencher'!J456</f>
        <v>852.18560000000002</v>
      </c>
      <c r="J447" s="14">
        <f>'[1]TCE - ANEXO III - Preencher'!K456</f>
        <v>0</v>
      </c>
      <c r="K447" s="15">
        <f>'[1]TCE - ANEXO III - Preencher'!L456</f>
        <v>167.31940585774058</v>
      </c>
      <c r="L447" s="15">
        <f>'[1]TCE - ANEXO III - Preencher'!M456</f>
        <v>0</v>
      </c>
      <c r="M447" s="15">
        <f t="shared" si="37"/>
        <v>167.31940585774058</v>
      </c>
      <c r="N447" s="15">
        <f>'[1]TCE - ANEXO III - Preencher'!O456</f>
        <v>4.3499999999999996</v>
      </c>
      <c r="O447" s="15">
        <f>'[1]TCE - ANEXO III - Preencher'!P456</f>
        <v>0</v>
      </c>
      <c r="P447" s="16">
        <f t="shared" si="38"/>
        <v>4.3499999999999996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1023.8550058577406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GRASIELA BARBOSA DOS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12/2023</v>
      </c>
      <c r="H448" s="14">
        <f>'[1]TCE - ANEXO III - Preencher'!I457</f>
        <v>0</v>
      </c>
      <c r="I448" s="14">
        <f>'[1]TCE - ANEXO III - Preencher'!J457</f>
        <v>725.47440000000006</v>
      </c>
      <c r="J448" s="14">
        <f>'[1]TCE - ANEXO III - Preencher'!K457</f>
        <v>0</v>
      </c>
      <c r="K448" s="15">
        <f>'[1]TCE - ANEXO III - Preencher'!L457</f>
        <v>167.31940585774058</v>
      </c>
      <c r="L448" s="15">
        <f>'[1]TCE - ANEXO III - Preencher'!M457</f>
        <v>0</v>
      </c>
      <c r="M448" s="15">
        <f t="shared" si="37"/>
        <v>167.31940585774058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126.0778170899009</v>
      </c>
      <c r="R448" s="15">
        <f>'[1]TCE - ANEXO III - Preencher'!S457</f>
        <v>75.02</v>
      </c>
      <c r="S448" s="16">
        <f t="shared" si="39"/>
        <v>51.057817089900908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945.92162294764159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GRAZIELE FONSECA CYSNEIROS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2237-10</v>
      </c>
      <c r="G449" s="13" t="str">
        <f>IF('[1]TCE - ANEXO III - Preencher'!H458="","",'[1]TCE - ANEXO III - Preencher'!H458)</f>
        <v>12/2023</v>
      </c>
      <c r="H449" s="14">
        <f>'[1]TCE - ANEXO III - Preencher'!I458</f>
        <v>0</v>
      </c>
      <c r="I449" s="14">
        <f>'[1]TCE - ANEXO III - Preencher'!J458</f>
        <v>478.55439999999999</v>
      </c>
      <c r="J449" s="14">
        <f>'[1]TCE - ANEXO III - Preencher'!K458</f>
        <v>0</v>
      </c>
      <c r="K449" s="15">
        <f>'[1]TCE - ANEXO III - Preencher'!L458</f>
        <v>167.31940585774058</v>
      </c>
      <c r="L449" s="15">
        <f>'[1]TCE - ANEXO III - Preencher'!M458</f>
        <v>0</v>
      </c>
      <c r="M449" s="15">
        <f t="shared" si="37"/>
        <v>167.31940585774058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647.94380585774059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GRAZIELLA MONICKY OLIVEIRA COSTA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2236-05</v>
      </c>
      <c r="G450" s="13" t="str">
        <f>IF('[1]TCE - ANEXO III - Preencher'!H459="","",'[1]TCE - ANEXO III - Preencher'!H459)</f>
        <v>12/2023</v>
      </c>
      <c r="H450" s="14">
        <f>'[1]TCE - ANEXO III - Preencher'!I459</f>
        <v>0</v>
      </c>
      <c r="I450" s="14">
        <f>'[1]TCE - ANEXO III - Preencher'!J459</f>
        <v>393.21280000000002</v>
      </c>
      <c r="J450" s="14">
        <f>'[1]TCE - ANEXO III - Preencher'!K459</f>
        <v>0</v>
      </c>
      <c r="K450" s="15">
        <f>'[1]TCE - ANEXO III - Preencher'!L459</f>
        <v>167.31940585774058</v>
      </c>
      <c r="L450" s="15">
        <f>'[1]TCE - ANEXO III - Preencher'!M459</f>
        <v>0</v>
      </c>
      <c r="M450" s="15">
        <f t="shared" si="37"/>
        <v>167.31940585774058</v>
      </c>
      <c r="N450" s="15">
        <f>'[1]TCE - ANEXO III - Preencher'!O459</f>
        <v>4.3499999999999996</v>
      </c>
      <c r="O450" s="15">
        <f>'[1]TCE - ANEXO III - Preencher'!P459</f>
        <v>0</v>
      </c>
      <c r="P450" s="16">
        <f t="shared" si="38"/>
        <v>4.3499999999999996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564.88220585774059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GRAZYELLA DO CARMO DE SENA PEREIRA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12/2023</v>
      </c>
      <c r="H451" s="14">
        <f>'[1]TCE - ANEXO III - Preencher'!I460</f>
        <v>0</v>
      </c>
      <c r="I451" s="14">
        <f>'[1]TCE - ANEXO III - Preencher'!J460</f>
        <v>133.428</v>
      </c>
      <c r="J451" s="14">
        <f>'[1]TCE - ANEXO III - Preencher'!K460</f>
        <v>0</v>
      </c>
      <c r="K451" s="15">
        <f>'[1]TCE - ANEXO III - Preencher'!L460</f>
        <v>167.31940585774058</v>
      </c>
      <c r="L451" s="15">
        <f>'[1]TCE - ANEXO III - Preencher'!M460</f>
        <v>0</v>
      </c>
      <c r="M451" s="15">
        <f t="shared" si="37"/>
        <v>167.31940585774058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134.48300489589428</v>
      </c>
      <c r="R451" s="15">
        <f>'[1]TCE - ANEXO III - Preencher'!S460</f>
        <v>79.8</v>
      </c>
      <c r="S451" s="16">
        <f t="shared" si="39"/>
        <v>54.683004895894285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357.50041075363481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GREICEANE FERNANDINA DE OLIVEIRA E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2238-10</v>
      </c>
      <c r="G452" s="13" t="str">
        <f>IF('[1]TCE - ANEXO III - Preencher'!H461="","",'[1]TCE - ANEXO III - Preencher'!H461)</f>
        <v>12/2023</v>
      </c>
      <c r="H452" s="14">
        <f>'[1]TCE - ANEXO III - Preencher'!I461</f>
        <v>0</v>
      </c>
      <c r="I452" s="14">
        <f>'[1]TCE - ANEXO III - Preencher'!J461</f>
        <v>518.69759999999997</v>
      </c>
      <c r="J452" s="14">
        <f>'[1]TCE - ANEXO III - Preencher'!K461</f>
        <v>0</v>
      </c>
      <c r="K452" s="15">
        <f>'[1]TCE - ANEXO III - Preencher'!L461</f>
        <v>167.31940585774058</v>
      </c>
      <c r="L452" s="15">
        <f>'[1]TCE - ANEXO III - Preencher'!M461</f>
        <v>0</v>
      </c>
      <c r="M452" s="15">
        <f t="shared" ref="M452:M515" si="43">K452-L452</f>
        <v>167.31940585774058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688.08700585774056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GRIMARIO MANOEL DE LIRA JUNIOR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12/2023</v>
      </c>
      <c r="H453" s="14">
        <f>'[1]TCE - ANEXO III - Preencher'!I462</f>
        <v>0</v>
      </c>
      <c r="I453" s="14">
        <f>'[1]TCE - ANEXO III - Preencher'!J462</f>
        <v>491.87840000000011</v>
      </c>
      <c r="J453" s="14">
        <f>'[1]TCE - ANEXO III - Preencher'!K462</f>
        <v>0</v>
      </c>
      <c r="K453" s="15">
        <f>'[1]TCE - ANEXO III - Preencher'!L462</f>
        <v>167.31940585774058</v>
      </c>
      <c r="L453" s="15">
        <f>'[1]TCE - ANEXO III - Preencher'!M462</f>
        <v>0</v>
      </c>
      <c r="M453" s="15">
        <f t="shared" si="43"/>
        <v>167.31940585774058</v>
      </c>
      <c r="N453" s="15">
        <f>'[1]TCE - ANEXO III - Preencher'!O462</f>
        <v>4.3499999999999996</v>
      </c>
      <c r="O453" s="15">
        <f>'[1]TCE - ANEXO III - Preencher'!P462</f>
        <v>0</v>
      </c>
      <c r="P453" s="16">
        <f t="shared" si="44"/>
        <v>4.3499999999999996</v>
      </c>
      <c r="Q453" s="15">
        <f>'[1]TCE - ANEXO III - Preencher'!R462</f>
        <v>159.86461599366589</v>
      </c>
      <c r="R453" s="15">
        <f>'[1]TCE - ANEXO III - Preencher'!S462</f>
        <v>108.88</v>
      </c>
      <c r="S453" s="16">
        <f t="shared" si="45"/>
        <v>50.984615993665898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714.53242185140664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GUILHERME BEZERRA SOARES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5152-05</v>
      </c>
      <c r="G454" s="13" t="str">
        <f>IF('[1]TCE - ANEXO III - Preencher'!H463="","",'[1]TCE - ANEXO III - Preencher'!H463)</f>
        <v>12/2023</v>
      </c>
      <c r="H454" s="14">
        <f>'[1]TCE - ANEXO III - Preencher'!I463</f>
        <v>0</v>
      </c>
      <c r="I454" s="14">
        <f>'[1]TCE - ANEXO III - Preencher'!J463</f>
        <v>207.52959999999999</v>
      </c>
      <c r="J454" s="14">
        <f>'[1]TCE - ANEXO III - Preencher'!K463</f>
        <v>0</v>
      </c>
      <c r="K454" s="15">
        <f>'[1]TCE - ANEXO III - Preencher'!L463</f>
        <v>167.31940585774058</v>
      </c>
      <c r="L454" s="15">
        <f>'[1]TCE - ANEXO III - Preencher'!M463</f>
        <v>0</v>
      </c>
      <c r="M454" s="15">
        <f t="shared" si="43"/>
        <v>167.31940585774058</v>
      </c>
      <c r="N454" s="15">
        <f>'[1]TCE - ANEXO III - Preencher'!O463</f>
        <v>2.0699999999999998</v>
      </c>
      <c r="O454" s="15">
        <f>'[1]TCE - ANEXO III - Preencher'!P463</f>
        <v>0</v>
      </c>
      <c r="P454" s="16">
        <f t="shared" si="44"/>
        <v>2.0699999999999998</v>
      </c>
      <c r="Q454" s="15">
        <f>'[1]TCE - ANEXO III - Preencher'!R463</f>
        <v>268.96600979178857</v>
      </c>
      <c r="R454" s="15">
        <f>'[1]TCE - ANEXO III - Preencher'!S463</f>
        <v>74.900000000000006</v>
      </c>
      <c r="S454" s="16">
        <f t="shared" si="45"/>
        <v>194.06600979178856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570.98501564952915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GUIOBERTO SANTANA DE ALBUQUERQUE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3172-10</v>
      </c>
      <c r="G455" s="13" t="str">
        <f>IF('[1]TCE - ANEXO III - Preencher'!H464="","",'[1]TCE - ANEXO III - Preencher'!H464)</f>
        <v>12/2023</v>
      </c>
      <c r="H455" s="14">
        <f>'[1]TCE - ANEXO III - Preencher'!I464</f>
        <v>0</v>
      </c>
      <c r="I455" s="14">
        <f>'[1]TCE - ANEXO III - Preencher'!J464</f>
        <v>302.77839999999998</v>
      </c>
      <c r="J455" s="14">
        <f>'[1]TCE - ANEXO III - Preencher'!K464</f>
        <v>0</v>
      </c>
      <c r="K455" s="15">
        <f>'[1]TCE - ANEXO III - Preencher'!L464</f>
        <v>167.31940585774058</v>
      </c>
      <c r="L455" s="15">
        <f>'[1]TCE - ANEXO III - Preencher'!M464</f>
        <v>0</v>
      </c>
      <c r="M455" s="15">
        <f t="shared" si="43"/>
        <v>167.31940585774058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134.48300489589428</v>
      </c>
      <c r="R455" s="15">
        <f>'[1]TCE - ANEXO III - Preencher'!S464</f>
        <v>127.77</v>
      </c>
      <c r="S455" s="16">
        <f t="shared" si="45"/>
        <v>6.7130048958942865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478.88081075363488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GUSTAVO PAULO SOARES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3241-15</v>
      </c>
      <c r="G456" s="13" t="str">
        <f>IF('[1]TCE - ANEXO III - Preencher'!H465="","",'[1]TCE - ANEXO III - Preencher'!H465)</f>
        <v>12/2023</v>
      </c>
      <c r="H456" s="14">
        <f>'[1]TCE - ANEXO III - Preencher'!I465</f>
        <v>0</v>
      </c>
      <c r="I456" s="14">
        <f>'[1]TCE - ANEXO III - Preencher'!J465</f>
        <v>461.23599999999999</v>
      </c>
      <c r="J456" s="14">
        <f>'[1]TCE - ANEXO III - Preencher'!K465</f>
        <v>0</v>
      </c>
      <c r="K456" s="15">
        <f>'[1]TCE - ANEXO III - Preencher'!L465</f>
        <v>167.31940585774058</v>
      </c>
      <c r="L456" s="15">
        <f>'[1]TCE - ANEXO III - Preencher'!M465</f>
        <v>0</v>
      </c>
      <c r="M456" s="15">
        <f t="shared" si="43"/>
        <v>167.31940585774058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630.62540585774059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GUTHENBERG DE SANTANA LEITE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12/2023</v>
      </c>
      <c r="H457" s="14">
        <f>'[1]TCE - ANEXO III - Preencher'!I466</f>
        <v>0</v>
      </c>
      <c r="I457" s="14">
        <f>'[1]TCE - ANEXO III - Preencher'!J466</f>
        <v>74.596800000000002</v>
      </c>
      <c r="J457" s="14">
        <f>'[1]TCE - ANEXO III - Preencher'!K466</f>
        <v>0</v>
      </c>
      <c r="K457" s="15">
        <f>'[1]TCE - ANEXO III - Preencher'!L466</f>
        <v>167.31940585774058</v>
      </c>
      <c r="L457" s="15">
        <f>'[1]TCE - ANEXO III - Preencher'!M466</f>
        <v>0</v>
      </c>
      <c r="M457" s="15">
        <f t="shared" si="43"/>
        <v>167.31940585774058</v>
      </c>
      <c r="N457" s="15">
        <f>'[1]TCE - ANEXO III - Preencher'!O466</f>
        <v>4.3499999999999996</v>
      </c>
      <c r="O457" s="15">
        <f>'[1]TCE - ANEXO III - Preencher'!P466</f>
        <v>0</v>
      </c>
      <c r="P457" s="16">
        <f t="shared" si="44"/>
        <v>4.3499999999999996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246.26620585774057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HAILENI TEREZA DE SOUZA COSTA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12/2023</v>
      </c>
      <c r="H458" s="14">
        <f>'[1]TCE - ANEXO III - Preencher'!I467</f>
        <v>0</v>
      </c>
      <c r="I458" s="14">
        <f>'[1]TCE - ANEXO III - Preencher'!J467</f>
        <v>666.65279999999996</v>
      </c>
      <c r="J458" s="14">
        <f>'[1]TCE - ANEXO III - Preencher'!K467</f>
        <v>0</v>
      </c>
      <c r="K458" s="15">
        <f>'[1]TCE - ANEXO III - Preencher'!L467</f>
        <v>167.31940585774058</v>
      </c>
      <c r="L458" s="15">
        <f>'[1]TCE - ANEXO III - Preencher'!M467</f>
        <v>0</v>
      </c>
      <c r="M458" s="15">
        <f t="shared" si="43"/>
        <v>167.31940585774058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126.0778170899009</v>
      </c>
      <c r="R458" s="15">
        <f>'[1]TCE - ANEXO III - Preencher'!S467</f>
        <v>78.25</v>
      </c>
      <c r="S458" s="16">
        <f t="shared" si="45"/>
        <v>47.827817089900904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883.87002294764147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HARIENE GOMES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4110-10</v>
      </c>
      <c r="G459" s="13" t="str">
        <f>IF('[1]TCE - ANEXO III - Preencher'!H468="","",'[1]TCE - ANEXO III - Preencher'!H468)</f>
        <v>12/2023</v>
      </c>
      <c r="H459" s="14">
        <f>'[1]TCE - ANEXO III - Preencher'!I468</f>
        <v>0</v>
      </c>
      <c r="I459" s="14">
        <f>'[1]TCE - ANEXO III - Preencher'!J468</f>
        <v>266.26</v>
      </c>
      <c r="J459" s="14">
        <f>'[1]TCE - ANEXO III - Preencher'!K468</f>
        <v>0</v>
      </c>
      <c r="K459" s="15">
        <f>'[1]TCE - ANEXO III - Preencher'!L468</f>
        <v>167.31940585774058</v>
      </c>
      <c r="L459" s="15">
        <f>'[1]TCE - ANEXO III - Preencher'!M468</f>
        <v>42.41</v>
      </c>
      <c r="M459" s="15">
        <f t="shared" si="43"/>
        <v>124.90940585774058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393.23940585774056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HARILENE GOMES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1421-05</v>
      </c>
      <c r="G460" s="13" t="str">
        <f>IF('[1]TCE - ANEXO III - Preencher'!H469="","",'[1]TCE - ANEXO III - Preencher'!H469)</f>
        <v>12/2023</v>
      </c>
      <c r="H460" s="14">
        <f>'[1]TCE - ANEXO III - Preencher'!I469</f>
        <v>0</v>
      </c>
      <c r="I460" s="14">
        <f>'[1]TCE - ANEXO III - Preencher'!J469</f>
        <v>657.09519999999986</v>
      </c>
      <c r="J460" s="14">
        <f>'[1]TCE - ANEXO III - Preencher'!K469</f>
        <v>0</v>
      </c>
      <c r="K460" s="15">
        <f>'[1]TCE - ANEXO III - Preencher'!L469</f>
        <v>167.31940585774058</v>
      </c>
      <c r="L460" s="15">
        <f>'[1]TCE - ANEXO III - Preencher'!M469</f>
        <v>0</v>
      </c>
      <c r="M460" s="15">
        <f t="shared" si="43"/>
        <v>167.31940585774058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826.48460585774046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HARRISON DE CASTRO AZEVEDO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 t="str">
        <f>IF('[1]TCE - ANEXO III - Preencher'!H470="","",'[1]TCE - ANEXO III - Preencher'!H470)</f>
        <v>12/2023</v>
      </c>
      <c r="H461" s="14">
        <f>'[1]TCE - ANEXO III - Preencher'!I470</f>
        <v>0</v>
      </c>
      <c r="I461" s="14">
        <f>'[1]TCE - ANEXO III - Preencher'!J470</f>
        <v>218.04320000000001</v>
      </c>
      <c r="J461" s="14">
        <f>'[1]TCE - ANEXO III - Preencher'!K470</f>
        <v>0</v>
      </c>
      <c r="K461" s="15">
        <f>'[1]TCE - ANEXO III - Preencher'!L470</f>
        <v>167.31940585774058</v>
      </c>
      <c r="L461" s="15">
        <f>'[1]TCE - ANEXO III - Preencher'!M470</f>
        <v>0</v>
      </c>
      <c r="M461" s="15">
        <f t="shared" si="43"/>
        <v>167.31940585774058</v>
      </c>
      <c r="N461" s="15">
        <f>'[1]TCE - ANEXO III - Preencher'!O470</f>
        <v>4.3499999999999996</v>
      </c>
      <c r="O461" s="15">
        <f>'[1]TCE - ANEXO III - Preencher'!P470</f>
        <v>0</v>
      </c>
      <c r="P461" s="16">
        <f t="shared" si="44"/>
        <v>4.3499999999999996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389.71260585774064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HAYB JOAO WANDERLEY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12/2023</v>
      </c>
      <c r="H462" s="14">
        <f>'[1]TCE - ANEXO III - Preencher'!I471</f>
        <v>0</v>
      </c>
      <c r="I462" s="14">
        <f>'[1]TCE - ANEXO III - Preencher'!J471</f>
        <v>665.13119999999992</v>
      </c>
      <c r="J462" s="14">
        <f>'[1]TCE - ANEXO III - Preencher'!K471</f>
        <v>0</v>
      </c>
      <c r="K462" s="15">
        <f>'[1]TCE - ANEXO III - Preencher'!L471</f>
        <v>167.31940585774058</v>
      </c>
      <c r="L462" s="15">
        <f>'[1]TCE - ANEXO III - Preencher'!M471</f>
        <v>0</v>
      </c>
      <c r="M462" s="15">
        <f t="shared" si="43"/>
        <v>167.31940585774058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834.52060585774052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HAYLANE OLIVEIRA DE SANTANA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12/2023</v>
      </c>
      <c r="H463" s="14">
        <f>'[1]TCE - ANEXO III - Preencher'!I472</f>
        <v>0</v>
      </c>
      <c r="I463" s="14">
        <f>'[1]TCE - ANEXO III - Preencher'!J472</f>
        <v>555.59840000000008</v>
      </c>
      <c r="J463" s="14">
        <f>'[1]TCE - ANEXO III - Preencher'!K472</f>
        <v>0</v>
      </c>
      <c r="K463" s="15">
        <f>'[1]TCE - ANEXO III - Preencher'!L472</f>
        <v>167.31940585774058</v>
      </c>
      <c r="L463" s="15">
        <f>'[1]TCE - ANEXO III - Preencher'!M472</f>
        <v>0</v>
      </c>
      <c r="M463" s="15">
        <f t="shared" si="43"/>
        <v>167.31940585774058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268.96600979178857</v>
      </c>
      <c r="R463" s="15">
        <f>'[1]TCE - ANEXO III - Preencher'!S472</f>
        <v>77.69</v>
      </c>
      <c r="S463" s="16">
        <f t="shared" si="45"/>
        <v>191.27600979178857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916.26381564952931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HELOISA MARIA MARTINS FARIAS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2236-05</v>
      </c>
      <c r="G464" s="13" t="str">
        <f>IF('[1]TCE - ANEXO III - Preencher'!H473="","",'[1]TCE - ANEXO III - Preencher'!H473)</f>
        <v>12/2023</v>
      </c>
      <c r="H464" s="14">
        <f>'[1]TCE - ANEXO III - Preencher'!I473</f>
        <v>0</v>
      </c>
      <c r="I464" s="14">
        <f>'[1]TCE - ANEXO III - Preencher'!J473</f>
        <v>365.90879999999999</v>
      </c>
      <c r="J464" s="14">
        <f>'[1]TCE - ANEXO III - Preencher'!K473</f>
        <v>0</v>
      </c>
      <c r="K464" s="15">
        <f>'[1]TCE - ANEXO III - Preencher'!L473</f>
        <v>167.31940585774058</v>
      </c>
      <c r="L464" s="15">
        <f>'[1]TCE - ANEXO III - Preencher'!M473</f>
        <v>0</v>
      </c>
      <c r="M464" s="15">
        <f t="shared" si="43"/>
        <v>167.31940585774058</v>
      </c>
      <c r="N464" s="15">
        <f>'[1]TCE - ANEXO III - Preencher'!O473</f>
        <v>4.3499999999999996</v>
      </c>
      <c r="O464" s="15">
        <f>'[1]TCE - ANEXO III - Preencher'!P473</f>
        <v>0</v>
      </c>
      <c r="P464" s="16">
        <f t="shared" si="44"/>
        <v>4.3499999999999996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537.57820585774061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HELOIZA CECILIA DE MELO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2234-05</v>
      </c>
      <c r="G465" s="13" t="str">
        <f>IF('[1]TCE - ANEXO III - Preencher'!H474="","",'[1]TCE - ANEXO III - Preencher'!H474)</f>
        <v>12/2023</v>
      </c>
      <c r="H465" s="14">
        <f>'[1]TCE - ANEXO III - Preencher'!I474</f>
        <v>0</v>
      </c>
      <c r="I465" s="14">
        <f>'[1]TCE - ANEXO III - Preencher'!J474</f>
        <v>654.06320000000005</v>
      </c>
      <c r="J465" s="14">
        <f>'[1]TCE - ANEXO III - Preencher'!K474</f>
        <v>0</v>
      </c>
      <c r="K465" s="15">
        <f>'[1]TCE - ANEXO III - Preencher'!L474</f>
        <v>167.31940585774058</v>
      </c>
      <c r="L465" s="15">
        <f>'[1]TCE - ANEXO III - Preencher'!M474</f>
        <v>0</v>
      </c>
      <c r="M465" s="15">
        <f t="shared" si="43"/>
        <v>167.31940585774058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823.45260585774065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HEMILLY CAROLINE QUEIROZ DE ALBUQUERQUE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2236-05</v>
      </c>
      <c r="G466" s="13" t="str">
        <f>IF('[1]TCE - ANEXO III - Preencher'!H475="","",'[1]TCE - ANEXO III - Preencher'!H475)</f>
        <v>12/2023</v>
      </c>
      <c r="H466" s="14">
        <f>'[1]TCE - ANEXO III - Preencher'!I475</f>
        <v>0</v>
      </c>
      <c r="I466" s="14">
        <f>'[1]TCE - ANEXO III - Preencher'!J475</f>
        <v>265.33920000000001</v>
      </c>
      <c r="J466" s="14">
        <f>'[1]TCE - ANEXO III - Preencher'!K475</f>
        <v>0</v>
      </c>
      <c r="K466" s="15">
        <f>'[1]TCE - ANEXO III - Preencher'!L475</f>
        <v>167.31940585774058</v>
      </c>
      <c r="L466" s="15">
        <f>'[1]TCE - ANEXO III - Preencher'!M475</f>
        <v>0</v>
      </c>
      <c r="M466" s="15">
        <f t="shared" si="43"/>
        <v>167.31940585774058</v>
      </c>
      <c r="N466" s="15">
        <f>'[1]TCE - ANEXO III - Preencher'!O475</f>
        <v>4.3499999999999996</v>
      </c>
      <c r="O466" s="15">
        <f>'[1]TCE - ANEXO III - Preencher'!P475</f>
        <v>0</v>
      </c>
      <c r="P466" s="16">
        <f t="shared" si="44"/>
        <v>4.3499999999999996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437.00860585774058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HENRIQUE DE MELO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12/2023</v>
      </c>
      <c r="H467" s="14">
        <f>'[1]TCE - ANEXO III - Preencher'!I476</f>
        <v>0</v>
      </c>
      <c r="I467" s="14">
        <f>'[1]TCE - ANEXO III - Preencher'!J476</f>
        <v>316.08640000000003</v>
      </c>
      <c r="J467" s="14">
        <f>'[1]TCE - ANEXO III - Preencher'!K476</f>
        <v>0</v>
      </c>
      <c r="K467" s="15">
        <f>'[1]TCE - ANEXO III - Preencher'!L476</f>
        <v>167.31940585774058</v>
      </c>
      <c r="L467" s="15">
        <f>'[1]TCE - ANEXO III - Preencher'!M476</f>
        <v>0</v>
      </c>
      <c r="M467" s="15">
        <f t="shared" si="43"/>
        <v>167.31940585774058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315.32875134721621</v>
      </c>
      <c r="R467" s="15">
        <f>'[1]TCE - ANEXO III - Preencher'!S476</f>
        <v>127.24</v>
      </c>
      <c r="S467" s="16">
        <f t="shared" si="45"/>
        <v>188.0887513472162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673.56455720495683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HERBERTON JONATHAS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5143-10</v>
      </c>
      <c r="G468" s="13" t="str">
        <f>IF('[1]TCE - ANEXO III - Preencher'!H477="","",'[1]TCE - ANEXO III - Preencher'!H477)</f>
        <v>12/2023</v>
      </c>
      <c r="H468" s="14">
        <f>'[1]TCE - ANEXO III - Preencher'!I477</f>
        <v>0</v>
      </c>
      <c r="I468" s="14">
        <f>'[1]TCE - ANEXO III - Preencher'!J477</f>
        <v>262.15280000000001</v>
      </c>
      <c r="J468" s="14">
        <f>'[1]TCE - ANEXO III - Preencher'!K477</f>
        <v>0</v>
      </c>
      <c r="K468" s="15">
        <f>'[1]TCE - ANEXO III - Preencher'!L477</f>
        <v>167.31940585774058</v>
      </c>
      <c r="L468" s="15">
        <f>'[1]TCE - ANEXO III - Preencher'!M477</f>
        <v>0</v>
      </c>
      <c r="M468" s="15">
        <f t="shared" si="43"/>
        <v>167.31940585774058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264.76341588879194</v>
      </c>
      <c r="R468" s="15">
        <f>'[1]TCE - ANEXO III - Preencher'!S477</f>
        <v>88.28</v>
      </c>
      <c r="S468" s="16">
        <f t="shared" si="45"/>
        <v>176.48341588879194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608.02562174653258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HERIZONEIDE FELIX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12/2023</v>
      </c>
      <c r="H469" s="14">
        <f>'[1]TCE - ANEXO III - Preencher'!I478</f>
        <v>0</v>
      </c>
      <c r="I469" s="14">
        <f>'[1]TCE - ANEXO III - Preencher'!J478</f>
        <v>310.37520000000001</v>
      </c>
      <c r="J469" s="14">
        <f>'[1]TCE - ANEXO III - Preencher'!K478</f>
        <v>0</v>
      </c>
      <c r="K469" s="15">
        <f>'[1]TCE - ANEXO III - Preencher'!L478</f>
        <v>167.31940585774058</v>
      </c>
      <c r="L469" s="15">
        <f>'[1]TCE - ANEXO III - Preencher'!M478</f>
        <v>0</v>
      </c>
      <c r="M469" s="15">
        <f t="shared" si="43"/>
        <v>167.31940585774058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479.76460585774061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HILANA MARIA BRANES DE BRITO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2236-05</v>
      </c>
      <c r="G470" s="13" t="str">
        <f>IF('[1]TCE - ANEXO III - Preencher'!H479="","",'[1]TCE - ANEXO III - Preencher'!H479)</f>
        <v>12/2023</v>
      </c>
      <c r="H470" s="14">
        <f>'[1]TCE - ANEXO III - Preencher'!I479</f>
        <v>0</v>
      </c>
      <c r="I470" s="14">
        <f>'[1]TCE - ANEXO III - Preencher'!J479</f>
        <v>354.38080000000002</v>
      </c>
      <c r="J470" s="14">
        <f>'[1]TCE - ANEXO III - Preencher'!K479</f>
        <v>0</v>
      </c>
      <c r="K470" s="15">
        <f>'[1]TCE - ANEXO III - Preencher'!L479</f>
        <v>167.31940585774058</v>
      </c>
      <c r="L470" s="15">
        <f>'[1]TCE - ANEXO III - Preencher'!M479</f>
        <v>0</v>
      </c>
      <c r="M470" s="15">
        <f t="shared" si="43"/>
        <v>167.31940585774058</v>
      </c>
      <c r="N470" s="15">
        <f>'[1]TCE - ANEXO III - Preencher'!O479</f>
        <v>4.3499999999999996</v>
      </c>
      <c r="O470" s="15">
        <f>'[1]TCE - ANEXO III - Preencher'!P479</f>
        <v>0</v>
      </c>
      <c r="P470" s="16">
        <f t="shared" si="44"/>
        <v>4.3499999999999996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526.05020585774059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HOCHELEZ LUIZ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5211-30</v>
      </c>
      <c r="G471" s="13" t="str">
        <f>IF('[1]TCE - ANEXO III - Preencher'!H480="","",'[1]TCE - ANEXO III - Preencher'!H480)</f>
        <v>12/2023</v>
      </c>
      <c r="H471" s="14">
        <f>'[1]TCE - ANEXO III - Preencher'!I480</f>
        <v>0</v>
      </c>
      <c r="I471" s="14">
        <f>'[1]TCE - ANEXO III - Preencher'!J480</f>
        <v>321.14080000000001</v>
      </c>
      <c r="J471" s="14">
        <f>'[1]TCE - ANEXO III - Preencher'!K480</f>
        <v>0</v>
      </c>
      <c r="K471" s="15">
        <f>'[1]TCE - ANEXO III - Preencher'!L480</f>
        <v>167.31940585774058</v>
      </c>
      <c r="L471" s="15">
        <f>'[1]TCE - ANEXO III - Preencher'!M480</f>
        <v>0</v>
      </c>
      <c r="M471" s="15">
        <f t="shared" si="43"/>
        <v>167.31940585774058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57.503121098626714</v>
      </c>
      <c r="R471" s="15">
        <f>'[1]TCE - ANEXO III - Preencher'!S480</f>
        <v>0</v>
      </c>
      <c r="S471" s="16">
        <f t="shared" si="45"/>
        <v>57.503121098626714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548.03332695636732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HORTENCIA GOMES BARBOSA DE FREITAS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12/2023</v>
      </c>
      <c r="H472" s="14">
        <f>'[1]TCE - ANEXO III - Preencher'!I481</f>
        <v>0</v>
      </c>
      <c r="I472" s="14">
        <f>'[1]TCE - ANEXO III - Preencher'!J481</f>
        <v>265.96719999999999</v>
      </c>
      <c r="J472" s="14">
        <f>'[1]TCE - ANEXO III - Preencher'!K481</f>
        <v>0</v>
      </c>
      <c r="K472" s="15">
        <f>'[1]TCE - ANEXO III - Preencher'!L481</f>
        <v>167.31940585774058</v>
      </c>
      <c r="L472" s="15">
        <f>'[1]TCE - ANEXO III - Preencher'!M481</f>
        <v>0</v>
      </c>
      <c r="M472" s="15">
        <f t="shared" si="43"/>
        <v>167.31940585774058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435.35660585774059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HORTENCIA OLIVEIRA DANTAS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12/2023</v>
      </c>
      <c r="H473" s="14">
        <f>'[1]TCE - ANEXO III - Preencher'!I482</f>
        <v>0</v>
      </c>
      <c r="I473" s="14">
        <f>'[1]TCE - ANEXO III - Preencher'!J482</f>
        <v>674.66880000000003</v>
      </c>
      <c r="J473" s="14">
        <f>'[1]TCE - ANEXO III - Preencher'!K482</f>
        <v>0</v>
      </c>
      <c r="K473" s="15">
        <f>'[1]TCE - ANEXO III - Preencher'!L482</f>
        <v>167.31940585774058</v>
      </c>
      <c r="L473" s="15">
        <f>'[1]TCE - ANEXO III - Preencher'!M482</f>
        <v>0</v>
      </c>
      <c r="M473" s="15">
        <f t="shared" si="43"/>
        <v>167.31940585774058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844.05820585774063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HUGO EDNILSON DOS SANTOS CAVALCANTI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2523-05</v>
      </c>
      <c r="G474" s="13" t="str">
        <f>IF('[1]TCE - ANEXO III - Preencher'!H483="","",'[1]TCE - ANEXO III - Preencher'!H483)</f>
        <v>12/2023</v>
      </c>
      <c r="H474" s="14">
        <f>'[1]TCE - ANEXO III - Preencher'!I483</f>
        <v>0</v>
      </c>
      <c r="I474" s="14">
        <f>'[1]TCE - ANEXO III - Preencher'!J483</f>
        <v>524.02320000000009</v>
      </c>
      <c r="J474" s="14">
        <f>'[1]TCE - ANEXO III - Preencher'!K483</f>
        <v>0</v>
      </c>
      <c r="K474" s="15">
        <f>'[1]TCE - ANEXO III - Preencher'!L483</f>
        <v>167.31940585774058</v>
      </c>
      <c r="L474" s="15">
        <f>'[1]TCE - ANEXO III - Preencher'!M483</f>
        <v>0</v>
      </c>
      <c r="M474" s="15">
        <f t="shared" si="43"/>
        <v>167.31940585774058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693.41260585774069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HUGO MATEUS GONCALVES LIMA DE SANTANA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4141-05</v>
      </c>
      <c r="G475" s="13" t="str">
        <f>IF('[1]TCE - ANEXO III - Preencher'!H484="","",'[1]TCE - ANEXO III - Preencher'!H484)</f>
        <v>12/2023</v>
      </c>
      <c r="H475" s="14">
        <f>'[1]TCE - ANEXO III - Preencher'!I484</f>
        <v>0</v>
      </c>
      <c r="I475" s="14">
        <f>'[1]TCE - ANEXO III - Preencher'!J484</f>
        <v>241.73599999999999</v>
      </c>
      <c r="J475" s="14">
        <f>'[1]TCE - ANEXO III - Preencher'!K484</f>
        <v>0</v>
      </c>
      <c r="K475" s="15">
        <f>'[1]TCE - ANEXO III - Preencher'!L484</f>
        <v>167.31940585774058</v>
      </c>
      <c r="L475" s="15">
        <f>'[1]TCE - ANEXO III - Preencher'!M484</f>
        <v>0</v>
      </c>
      <c r="M475" s="15">
        <f t="shared" si="43"/>
        <v>167.31940585774058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411.12540585774053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IAGO NEVES DE OLIVEIRA ESTRELLA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12/2023</v>
      </c>
      <c r="H476" s="14">
        <f>'[1]TCE - ANEXO III - Preencher'!I485</f>
        <v>0</v>
      </c>
      <c r="I476" s="14">
        <f>'[1]TCE - ANEXO III - Preencher'!J485</f>
        <v>353.91199999999998</v>
      </c>
      <c r="J476" s="14">
        <f>'[1]TCE - ANEXO III - Preencher'!K485</f>
        <v>0</v>
      </c>
      <c r="K476" s="15">
        <f>'[1]TCE - ANEXO III - Preencher'!L485</f>
        <v>167.31940585774058</v>
      </c>
      <c r="L476" s="15">
        <f>'[1]TCE - ANEXO III - Preencher'!M485</f>
        <v>0</v>
      </c>
      <c r="M476" s="15">
        <f t="shared" si="43"/>
        <v>167.31940585774058</v>
      </c>
      <c r="N476" s="15">
        <f>'[1]TCE - ANEXO III - Preencher'!O485</f>
        <v>4.3499999999999996</v>
      </c>
      <c r="O476" s="15">
        <f>'[1]TCE - ANEXO III - Preencher'!P485</f>
        <v>0</v>
      </c>
      <c r="P476" s="16">
        <f t="shared" si="44"/>
        <v>4.3499999999999996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525.58140585774061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IASMIM MARIA ROCHA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2235-05</v>
      </c>
      <c r="G477" s="13" t="str">
        <f>IF('[1]TCE - ANEXO III - Preencher'!H486="","",'[1]TCE - ANEXO III - Preencher'!H486)</f>
        <v>12/2023</v>
      </c>
      <c r="H477" s="14">
        <f>'[1]TCE - ANEXO III - Preencher'!I486</f>
        <v>0</v>
      </c>
      <c r="I477" s="14">
        <f>'[1]TCE - ANEXO III - Preencher'!J486</f>
        <v>678.91200000000003</v>
      </c>
      <c r="J477" s="14">
        <f>'[1]TCE - ANEXO III - Preencher'!K486</f>
        <v>0</v>
      </c>
      <c r="K477" s="15">
        <f>'[1]TCE - ANEXO III - Preencher'!L486</f>
        <v>167.31940585774058</v>
      </c>
      <c r="L477" s="15">
        <f>'[1]TCE - ANEXO III - Preencher'!M486</f>
        <v>0</v>
      </c>
      <c r="M477" s="15">
        <f t="shared" si="43"/>
        <v>167.31940585774058</v>
      </c>
      <c r="N477" s="15">
        <f>'[1]TCE - ANEXO III - Preencher'!O486</f>
        <v>4.3499999999999996</v>
      </c>
      <c r="O477" s="15">
        <f>'[1]TCE - ANEXO III - Preencher'!P486</f>
        <v>0</v>
      </c>
      <c r="P477" s="16">
        <f t="shared" si="44"/>
        <v>4.3499999999999996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850.58140585774061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IASMYM RAFAELY FARIAS DE SANTANA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12/2023</v>
      </c>
      <c r="H478" s="14">
        <f>'[1]TCE - ANEXO III - Preencher'!I487</f>
        <v>0</v>
      </c>
      <c r="I478" s="14">
        <f>'[1]TCE - ANEXO III - Preencher'!J487</f>
        <v>138.3784</v>
      </c>
      <c r="J478" s="14">
        <f>'[1]TCE - ANEXO III - Preencher'!K487</f>
        <v>0</v>
      </c>
      <c r="K478" s="15">
        <f>'[1]TCE - ANEXO III - Preencher'!L487</f>
        <v>167.31940585774058</v>
      </c>
      <c r="L478" s="15">
        <f>'[1]TCE - ANEXO III - Preencher'!M487</f>
        <v>0</v>
      </c>
      <c r="M478" s="15">
        <f t="shared" si="43"/>
        <v>167.31940585774058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172.20384773254759</v>
      </c>
      <c r="R478" s="15">
        <f>'[1]TCE - ANEXO III - Preencher'!S487</f>
        <v>77.69</v>
      </c>
      <c r="S478" s="16">
        <f t="shared" si="45"/>
        <v>94.513847732547589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402.28165359028822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IBSON DA SILVA VIEIRA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12/2023</v>
      </c>
      <c r="H479" s="14">
        <f>'[1]TCE - ANEXO III - Preencher'!I488</f>
        <v>0</v>
      </c>
      <c r="I479" s="14">
        <f>'[1]TCE - ANEXO III - Preencher'!J488</f>
        <v>125.7688</v>
      </c>
      <c r="J479" s="14">
        <f>'[1]TCE - ANEXO III - Preencher'!K488</f>
        <v>0</v>
      </c>
      <c r="K479" s="15">
        <f>'[1]TCE - ANEXO III - Preencher'!L488</f>
        <v>167.31940585774058</v>
      </c>
      <c r="L479" s="15">
        <f>'[1]TCE - ANEXO III - Preencher'!M488</f>
        <v>0</v>
      </c>
      <c r="M479" s="15">
        <f t="shared" si="43"/>
        <v>167.31940585774058</v>
      </c>
      <c r="N479" s="15">
        <f>'[1]TCE - ANEXO III - Preencher'!O488</f>
        <v>2.0699999999999998</v>
      </c>
      <c r="O479" s="15">
        <f>'[1]TCE - ANEXO III - Preencher'!P488</f>
        <v>0</v>
      </c>
      <c r="P479" s="16">
        <f t="shared" si="44"/>
        <v>2.0699999999999998</v>
      </c>
      <c r="Q479" s="15">
        <f>'[1]TCE - ANEXO III - Preencher'!R488</f>
        <v>183.68410424805074</v>
      </c>
      <c r="R479" s="15">
        <f>'[1]TCE - ANEXO III - Preencher'!S488</f>
        <v>71.680000000000007</v>
      </c>
      <c r="S479" s="16">
        <f t="shared" si="45"/>
        <v>112.00410424805074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407.16231010579133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IGOR FERNANDO BELO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5142-25</v>
      </c>
      <c r="G480" s="13" t="str">
        <f>IF('[1]TCE - ANEXO III - Preencher'!H489="","",'[1]TCE - ANEXO III - Preencher'!H489)</f>
        <v>12/2023</v>
      </c>
      <c r="H480" s="14">
        <f>'[1]TCE - ANEXO III - Preencher'!I489</f>
        <v>0</v>
      </c>
      <c r="I480" s="14">
        <f>'[1]TCE - ANEXO III - Preencher'!J489</f>
        <v>164.11439999999999</v>
      </c>
      <c r="J480" s="14">
        <f>'[1]TCE - ANEXO III - Preencher'!K489</f>
        <v>0</v>
      </c>
      <c r="K480" s="15">
        <f>'[1]TCE - ANEXO III - Preencher'!L489</f>
        <v>167.31940585774058</v>
      </c>
      <c r="L480" s="15">
        <f>'[1]TCE - ANEXO III - Preencher'!M489</f>
        <v>0</v>
      </c>
      <c r="M480" s="15">
        <f t="shared" si="43"/>
        <v>167.31940585774058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318.16710914394503</v>
      </c>
      <c r="R480" s="15">
        <f>'[1]TCE - ANEXO III - Preencher'!S489</f>
        <v>80.89</v>
      </c>
      <c r="S480" s="16">
        <f t="shared" si="45"/>
        <v>237.27710914394504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570.78091500168557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IGOR SOARES DOS SANTOS FERREIRA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12/2023</v>
      </c>
      <c r="H481" s="14">
        <f>'[1]TCE - ANEXO III - Preencher'!I490</f>
        <v>0</v>
      </c>
      <c r="I481" s="14">
        <f>'[1]TCE - ANEXO III - Preencher'!J490</f>
        <v>190.91120000000001</v>
      </c>
      <c r="J481" s="14">
        <f>'[1]TCE - ANEXO III - Preencher'!K490</f>
        <v>0</v>
      </c>
      <c r="K481" s="15">
        <f>'[1]TCE - ANEXO III - Preencher'!L490</f>
        <v>167.31940585774058</v>
      </c>
      <c r="L481" s="15">
        <f>'[1]TCE - ANEXO III - Preencher'!M490</f>
        <v>0</v>
      </c>
      <c r="M481" s="15">
        <f t="shared" si="43"/>
        <v>167.31940585774058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268.96600979178857</v>
      </c>
      <c r="R481" s="15">
        <f>'[1]TCE - ANEXO III - Preencher'!S490</f>
        <v>79.8</v>
      </c>
      <c r="S481" s="16">
        <f t="shared" si="45"/>
        <v>189.16600979178855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549.4666156495291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ILVAN FELIPE DE SOUZA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7241-10</v>
      </c>
      <c r="G482" s="13" t="str">
        <f>IF('[1]TCE - ANEXO III - Preencher'!H491="","",'[1]TCE - ANEXO III - Preencher'!H491)</f>
        <v>12/2023</v>
      </c>
      <c r="H482" s="14">
        <f>'[1]TCE - ANEXO III - Preencher'!I491</f>
        <v>0</v>
      </c>
      <c r="I482" s="14">
        <f>'[1]TCE - ANEXO III - Preencher'!J491</f>
        <v>286.23840000000013</v>
      </c>
      <c r="J482" s="14">
        <f>'[1]TCE - ANEXO III - Preencher'!K491</f>
        <v>0</v>
      </c>
      <c r="K482" s="15">
        <f>'[1]TCE - ANEXO III - Preencher'!L491</f>
        <v>167.31940585774058</v>
      </c>
      <c r="L482" s="15">
        <f>'[1]TCE - ANEXO III - Preencher'!M491</f>
        <v>0</v>
      </c>
      <c r="M482" s="15">
        <f t="shared" si="43"/>
        <v>167.31940585774058</v>
      </c>
      <c r="N482" s="15">
        <f>'[1]TCE - ANEXO III - Preencher'!O491</f>
        <v>2.0699999999999998</v>
      </c>
      <c r="O482" s="15">
        <f>'[1]TCE - ANEXO III - Preencher'!P491</f>
        <v>0</v>
      </c>
      <c r="P482" s="16">
        <f t="shared" si="44"/>
        <v>2.0699999999999998</v>
      </c>
      <c r="Q482" s="15">
        <f>'[1]TCE - ANEXO III - Preencher'!R491</f>
        <v>298.28166482244848</v>
      </c>
      <c r="R482" s="15">
        <f>'[1]TCE - ANEXO III - Preencher'!S491</f>
        <v>91.16</v>
      </c>
      <c r="S482" s="16">
        <f t="shared" si="45"/>
        <v>207.12166482244848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662.74947068018923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ILZE TEREZA VIEIRA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12/2023</v>
      </c>
      <c r="H483" s="14">
        <f>'[1]TCE - ANEXO III - Preencher'!I492</f>
        <v>0</v>
      </c>
      <c r="I483" s="14">
        <f>'[1]TCE - ANEXO III - Preencher'!J492</f>
        <v>370.596</v>
      </c>
      <c r="J483" s="14">
        <f>'[1]TCE - ANEXO III - Preencher'!K492</f>
        <v>0</v>
      </c>
      <c r="K483" s="15">
        <f>'[1]TCE - ANEXO III - Preencher'!L492</f>
        <v>167.31940585774058</v>
      </c>
      <c r="L483" s="15">
        <f>'[1]TCE - ANEXO III - Preencher'!M492</f>
        <v>0</v>
      </c>
      <c r="M483" s="15">
        <f t="shared" si="43"/>
        <v>167.31940585774058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539.9854058577406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INARA CARLA SANTOS DE LIMA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4221-05</v>
      </c>
      <c r="G484" s="13" t="str">
        <f>IF('[1]TCE - ANEXO III - Preencher'!H493="","",'[1]TCE - ANEXO III - Preencher'!H493)</f>
        <v>12/2023</v>
      </c>
      <c r="H484" s="14">
        <f>'[1]TCE - ANEXO III - Preencher'!I493</f>
        <v>0</v>
      </c>
      <c r="I484" s="14">
        <f>'[1]TCE - ANEXO III - Preencher'!J493</f>
        <v>164.904</v>
      </c>
      <c r="J484" s="14">
        <f>'[1]TCE - ANEXO III - Preencher'!K493</f>
        <v>0</v>
      </c>
      <c r="K484" s="15">
        <f>'[1]TCE - ANEXO III - Preencher'!L493</f>
        <v>167.31940585774058</v>
      </c>
      <c r="L484" s="15">
        <f>'[1]TCE - ANEXO III - Preencher'!M493</f>
        <v>0</v>
      </c>
      <c r="M484" s="15">
        <f t="shared" si="43"/>
        <v>167.31940585774058</v>
      </c>
      <c r="N484" s="15">
        <f>'[1]TCE - ANEXO III - Preencher'!O493</f>
        <v>2.0699999999999998</v>
      </c>
      <c r="O484" s="15">
        <f>'[1]TCE - ANEXO III - Preencher'!P493</f>
        <v>0</v>
      </c>
      <c r="P484" s="16">
        <f t="shared" si="44"/>
        <v>2.0699999999999998</v>
      </c>
      <c r="Q484" s="15">
        <f>'[1]TCE - ANEXO III - Preencher'!R493</f>
        <v>268.96600979178857</v>
      </c>
      <c r="R484" s="15">
        <f>'[1]TCE - ANEXO III - Preencher'!S493</f>
        <v>78.39</v>
      </c>
      <c r="S484" s="16">
        <f t="shared" si="45"/>
        <v>190.57600979178858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524.86941564952917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INGLYD MARIA DUCLA PEREIRA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2236-05</v>
      </c>
      <c r="G485" s="13" t="str">
        <f>IF('[1]TCE - ANEXO III - Preencher'!H494="","",'[1]TCE - ANEXO III - Preencher'!H494)</f>
        <v>12/2023</v>
      </c>
      <c r="H485" s="14">
        <f>'[1]TCE - ANEXO III - Preencher'!I494</f>
        <v>0</v>
      </c>
      <c r="I485" s="14">
        <f>'[1]TCE - ANEXO III - Preencher'!J494</f>
        <v>346.87759999999997</v>
      </c>
      <c r="J485" s="14">
        <f>'[1]TCE - ANEXO III - Preencher'!K494</f>
        <v>0</v>
      </c>
      <c r="K485" s="15">
        <f>'[1]TCE - ANEXO III - Preencher'!L494</f>
        <v>167.31940585774058</v>
      </c>
      <c r="L485" s="15">
        <f>'[1]TCE - ANEXO III - Preencher'!M494</f>
        <v>0</v>
      </c>
      <c r="M485" s="15">
        <f t="shared" si="43"/>
        <v>167.31940585774058</v>
      </c>
      <c r="N485" s="15">
        <f>'[1]TCE - ANEXO III - Preencher'!O494</f>
        <v>4.3499999999999996</v>
      </c>
      <c r="O485" s="15">
        <f>'[1]TCE - ANEXO III - Preencher'!P494</f>
        <v>0</v>
      </c>
      <c r="P485" s="16">
        <f t="shared" si="44"/>
        <v>4.3499999999999996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518.5470058577406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INGRID CARLA BARBOZA DE AQUINO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12/2023</v>
      </c>
      <c r="H486" s="14">
        <f>'[1]TCE - ANEXO III - Preencher'!I495</f>
        <v>0</v>
      </c>
      <c r="I486" s="14">
        <f>'[1]TCE - ANEXO III - Preencher'!J495</f>
        <v>644.74800000000005</v>
      </c>
      <c r="J486" s="14">
        <f>'[1]TCE - ANEXO III - Preencher'!K495</f>
        <v>0</v>
      </c>
      <c r="K486" s="15">
        <f>'[1]TCE - ANEXO III - Preencher'!L495</f>
        <v>167.31940585774058</v>
      </c>
      <c r="L486" s="15">
        <f>'[1]TCE - ANEXO III - Preencher'!M495</f>
        <v>0</v>
      </c>
      <c r="M486" s="15">
        <f t="shared" si="43"/>
        <v>167.31940585774058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172.20384773254759</v>
      </c>
      <c r="R486" s="15">
        <f>'[1]TCE - ANEXO III - Preencher'!S495</f>
        <v>79.8</v>
      </c>
      <c r="S486" s="16">
        <f t="shared" si="45"/>
        <v>92.40384773254759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906.54125359028819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INGRID EVELLYN DE SOUZA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12/2023</v>
      </c>
      <c r="H487" s="14">
        <f>'[1]TCE - ANEXO III - Preencher'!I496</f>
        <v>0</v>
      </c>
      <c r="I487" s="14">
        <f>'[1]TCE - ANEXO III - Preencher'!J496</f>
        <v>467.32479999999998</v>
      </c>
      <c r="J487" s="14">
        <f>'[1]TCE - ANEXO III - Preencher'!K496</f>
        <v>0</v>
      </c>
      <c r="K487" s="15">
        <f>'[1]TCE - ANEXO III - Preencher'!L496</f>
        <v>167.31940585774058</v>
      </c>
      <c r="L487" s="15">
        <f>'[1]TCE - ANEXO III - Preencher'!M496</f>
        <v>0</v>
      </c>
      <c r="M487" s="15">
        <f t="shared" si="43"/>
        <v>167.31940585774058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134.48300489589428</v>
      </c>
      <c r="R487" s="15">
        <f>'[1]TCE - ANEXO III - Preencher'!S496</f>
        <v>75.59</v>
      </c>
      <c r="S487" s="16">
        <f t="shared" si="45"/>
        <v>58.893004895894279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695.60721075363483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INGRID PAMELA BELO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12/2023</v>
      </c>
      <c r="H488" s="14">
        <f>'[1]TCE - ANEXO III - Preencher'!I497</f>
        <v>0</v>
      </c>
      <c r="I488" s="14">
        <f>'[1]TCE - ANEXO III - Preencher'!J497</f>
        <v>190.55119999999999</v>
      </c>
      <c r="J488" s="14">
        <f>'[1]TCE - ANEXO III - Preencher'!K497</f>
        <v>0</v>
      </c>
      <c r="K488" s="15">
        <f>'[1]TCE - ANEXO III - Preencher'!L497</f>
        <v>167.31940585774058</v>
      </c>
      <c r="L488" s="15">
        <f>'[1]TCE - ANEXO III - Preencher'!M497</f>
        <v>0</v>
      </c>
      <c r="M488" s="15">
        <f t="shared" si="43"/>
        <v>167.31940585774058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318.16710914394503</v>
      </c>
      <c r="R488" s="15">
        <f>'[1]TCE - ANEXO III - Preencher'!S497</f>
        <v>81.09</v>
      </c>
      <c r="S488" s="16">
        <f t="shared" si="45"/>
        <v>237.07710914394502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597.01771500168559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IRACEMA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12/2023</v>
      </c>
      <c r="H489" s="14">
        <f>'[1]TCE - ANEXO III - Preencher'!I498</f>
        <v>0</v>
      </c>
      <c r="I489" s="14">
        <f>'[1]TCE - ANEXO III - Preencher'!J498</f>
        <v>554.93920000000003</v>
      </c>
      <c r="J489" s="14">
        <f>'[1]TCE - ANEXO III - Preencher'!K498</f>
        <v>0</v>
      </c>
      <c r="K489" s="15">
        <f>'[1]TCE - ANEXO III - Preencher'!L498</f>
        <v>167.31940585774058</v>
      </c>
      <c r="L489" s="15">
        <f>'[1]TCE - ANEXO III - Preencher'!M498</f>
        <v>0</v>
      </c>
      <c r="M489" s="15">
        <f t="shared" si="43"/>
        <v>167.31940585774058</v>
      </c>
      <c r="N489" s="15">
        <f>'[1]TCE - ANEXO III - Preencher'!O498</f>
        <v>2.0699999999999998</v>
      </c>
      <c r="O489" s="15">
        <f>'[1]TCE - ANEXO III - Preencher'!P498</f>
        <v>0</v>
      </c>
      <c r="P489" s="16">
        <f t="shared" si="44"/>
        <v>2.0699999999999998</v>
      </c>
      <c r="Q489" s="15">
        <f>'[1]TCE - ANEXO III - Preencher'!R498</f>
        <v>126.0778170899009</v>
      </c>
      <c r="R489" s="15">
        <f>'[1]TCE - ANEXO III - Preencher'!S498</f>
        <v>77.69</v>
      </c>
      <c r="S489" s="16">
        <f t="shared" si="45"/>
        <v>48.387817089900906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772.71642294764149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IRANILDA IVETE PEREIRA NERI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12/2023</v>
      </c>
      <c r="H490" s="14">
        <f>'[1]TCE - ANEXO III - Preencher'!I499</f>
        <v>0</v>
      </c>
      <c r="I490" s="14">
        <f>'[1]TCE - ANEXO III - Preencher'!J499</f>
        <v>605.79039999999998</v>
      </c>
      <c r="J490" s="14">
        <f>'[1]TCE - ANEXO III - Preencher'!K499</f>
        <v>0</v>
      </c>
      <c r="K490" s="15">
        <f>'[1]TCE - ANEXO III - Preencher'!L499</f>
        <v>167.31940585774058</v>
      </c>
      <c r="L490" s="15">
        <f>'[1]TCE - ANEXO III - Preencher'!M499</f>
        <v>0</v>
      </c>
      <c r="M490" s="15">
        <f t="shared" si="43"/>
        <v>167.31940585774058</v>
      </c>
      <c r="N490" s="15">
        <f>'[1]TCE - ANEXO III - Preencher'!O499</f>
        <v>2.0699999999999998</v>
      </c>
      <c r="O490" s="15">
        <f>'[1]TCE - ANEXO III - Preencher'!P499</f>
        <v>0</v>
      </c>
      <c r="P490" s="16">
        <f t="shared" si="44"/>
        <v>2.0699999999999998</v>
      </c>
      <c r="Q490" s="15">
        <f>'[1]TCE - ANEXO III - Preencher'!R499</f>
        <v>126.0778170899009</v>
      </c>
      <c r="R490" s="15">
        <f>'[1]TCE - ANEXO III - Preencher'!S499</f>
        <v>72.98</v>
      </c>
      <c r="S490" s="16">
        <f t="shared" si="45"/>
        <v>53.0978170899009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828.27762294764148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ISAAC NEWTON DE ABREU FIGUEIREDO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12/2023</v>
      </c>
      <c r="H491" s="14">
        <f>'[1]TCE - ANEXO III - Preencher'!I500</f>
        <v>0</v>
      </c>
      <c r="I491" s="14">
        <f>'[1]TCE - ANEXO III - Preencher'!J500</f>
        <v>364.92559999999997</v>
      </c>
      <c r="J491" s="14">
        <f>'[1]TCE - ANEXO III - Preencher'!K500</f>
        <v>0</v>
      </c>
      <c r="K491" s="15">
        <f>'[1]TCE - ANEXO III - Preencher'!L500</f>
        <v>167.31940585774058</v>
      </c>
      <c r="L491" s="15">
        <f>'[1]TCE - ANEXO III - Preencher'!M500</f>
        <v>0</v>
      </c>
      <c r="M491" s="15">
        <f t="shared" si="43"/>
        <v>167.31940585774058</v>
      </c>
      <c r="N491" s="15">
        <f>'[1]TCE - ANEXO III - Preencher'!O500</f>
        <v>4.3499999999999996</v>
      </c>
      <c r="O491" s="15">
        <f>'[1]TCE - ANEXO III - Preencher'!P500</f>
        <v>0</v>
      </c>
      <c r="P491" s="16">
        <f t="shared" si="44"/>
        <v>4.3499999999999996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536.5950058577406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ISABEL CRISTINA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12/2023</v>
      </c>
      <c r="H492" s="14">
        <f>'[1]TCE - ANEXO III - Preencher'!I501</f>
        <v>0</v>
      </c>
      <c r="I492" s="14">
        <f>'[1]TCE - ANEXO III - Preencher'!J501</f>
        <v>837.36240000000009</v>
      </c>
      <c r="J492" s="14">
        <f>'[1]TCE - ANEXO III - Preencher'!K501</f>
        <v>0</v>
      </c>
      <c r="K492" s="15">
        <f>'[1]TCE - ANEXO III - Preencher'!L501</f>
        <v>167.31940585774058</v>
      </c>
      <c r="L492" s="15">
        <f>'[1]TCE - ANEXO III - Preencher'!M501</f>
        <v>0</v>
      </c>
      <c r="M492" s="15">
        <f t="shared" si="43"/>
        <v>167.31940585774058</v>
      </c>
      <c r="N492" s="15">
        <f>'[1]TCE - ANEXO III - Preencher'!O501</f>
        <v>4.3499999999999996</v>
      </c>
      <c r="O492" s="15">
        <f>'[1]TCE - ANEXO III - Preencher'!P501</f>
        <v>0</v>
      </c>
      <c r="P492" s="16">
        <f t="shared" si="44"/>
        <v>4.3499999999999996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1009.0318058577407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ISABEL RENATA DE SOUZA TORRES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2234-05</v>
      </c>
      <c r="G493" s="13" t="str">
        <f>IF('[1]TCE - ANEXO III - Preencher'!H502="","",'[1]TCE - ANEXO III - Preencher'!H502)</f>
        <v>12/2023</v>
      </c>
      <c r="H493" s="14">
        <f>'[1]TCE - ANEXO III - Preencher'!I502</f>
        <v>0</v>
      </c>
      <c r="I493" s="14">
        <f>'[1]TCE - ANEXO III - Preencher'!J502</f>
        <v>777.53920000000005</v>
      </c>
      <c r="J493" s="14">
        <f>'[1]TCE - ANEXO III - Preencher'!K502</f>
        <v>0</v>
      </c>
      <c r="K493" s="15">
        <f>'[1]TCE - ANEXO III - Preencher'!L502</f>
        <v>167.31940585774058</v>
      </c>
      <c r="L493" s="15">
        <f>'[1]TCE - ANEXO III - Preencher'!M502</f>
        <v>0</v>
      </c>
      <c r="M493" s="15">
        <f t="shared" si="43"/>
        <v>167.31940585774058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946.92860585774065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ISABELA DA SILVA BARBOSA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2234-05</v>
      </c>
      <c r="G494" s="13" t="str">
        <f>IF('[1]TCE - ANEXO III - Preencher'!H503="","",'[1]TCE - ANEXO III - Preencher'!H503)</f>
        <v>12/2023</v>
      </c>
      <c r="H494" s="14">
        <f>'[1]TCE - ANEXO III - Preencher'!I503</f>
        <v>0</v>
      </c>
      <c r="I494" s="14">
        <f>'[1]TCE - ANEXO III - Preencher'!J503</f>
        <v>570.15120000000002</v>
      </c>
      <c r="J494" s="14">
        <f>'[1]TCE - ANEXO III - Preencher'!K503</f>
        <v>0</v>
      </c>
      <c r="K494" s="15">
        <f>'[1]TCE - ANEXO III - Preencher'!L503</f>
        <v>167.31940585774058</v>
      </c>
      <c r="L494" s="15">
        <f>'[1]TCE - ANEXO III - Preencher'!M503</f>
        <v>0</v>
      </c>
      <c r="M494" s="15">
        <f t="shared" si="43"/>
        <v>167.31940585774058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739.54060585774062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ISABELA FELIX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12/2023</v>
      </c>
      <c r="H495" s="14">
        <f>'[1]TCE - ANEXO III - Preencher'!I504</f>
        <v>0</v>
      </c>
      <c r="I495" s="14">
        <f>'[1]TCE - ANEXO III - Preencher'!J504</f>
        <v>607.93119999999999</v>
      </c>
      <c r="J495" s="14">
        <f>'[1]TCE - ANEXO III - Preencher'!K504</f>
        <v>0</v>
      </c>
      <c r="K495" s="15">
        <f>'[1]TCE - ANEXO III - Preencher'!L504</f>
        <v>167.31940585774058</v>
      </c>
      <c r="L495" s="15">
        <f>'[1]TCE - ANEXO III - Preencher'!M504</f>
        <v>0</v>
      </c>
      <c r="M495" s="15">
        <f t="shared" si="43"/>
        <v>167.31940585774058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252.15563417980181</v>
      </c>
      <c r="R495" s="15">
        <f>'[1]TCE - ANEXO III - Preencher'!S504</f>
        <v>77.14</v>
      </c>
      <c r="S495" s="16">
        <f t="shared" si="45"/>
        <v>175.01563417980179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952.33624003754244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ISABELA PONTES LIRA GALVAO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12/2023</v>
      </c>
      <c r="H496" s="14">
        <f>'[1]TCE - ANEXO III - Preencher'!I505</f>
        <v>0</v>
      </c>
      <c r="I496" s="14">
        <f>'[1]TCE - ANEXO III - Preencher'!J505</f>
        <v>1289.3552</v>
      </c>
      <c r="J496" s="14">
        <f>'[1]TCE - ANEXO III - Preencher'!K505</f>
        <v>0</v>
      </c>
      <c r="K496" s="15">
        <f>'[1]TCE - ANEXO III - Preencher'!L505</f>
        <v>167.31940585774058</v>
      </c>
      <c r="L496" s="15">
        <f>'[1]TCE - ANEXO III - Preencher'!M505</f>
        <v>0</v>
      </c>
      <c r="M496" s="15">
        <f t="shared" si="43"/>
        <v>167.31940585774058</v>
      </c>
      <c r="N496" s="15">
        <f>'[1]TCE - ANEXO III - Preencher'!O505</f>
        <v>4.3499999999999996</v>
      </c>
      <c r="O496" s="15">
        <f>'[1]TCE - ANEXO III - Preencher'!P505</f>
        <v>0</v>
      </c>
      <c r="P496" s="16">
        <f t="shared" si="44"/>
        <v>4.3499999999999996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1461.0246058577404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ISABELA VITA BEZERRA DANTAS GALINDO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3241-15</v>
      </c>
      <c r="G497" s="13" t="str">
        <f>IF('[1]TCE - ANEXO III - Preencher'!H506="","",'[1]TCE - ANEXO III - Preencher'!H506)</f>
        <v>12/2023</v>
      </c>
      <c r="H497" s="14">
        <f>'[1]TCE - ANEXO III - Preencher'!I506</f>
        <v>0</v>
      </c>
      <c r="I497" s="14">
        <f>'[1]TCE - ANEXO III - Preencher'!J506</f>
        <v>429.63839999999999</v>
      </c>
      <c r="J497" s="14">
        <f>'[1]TCE - ANEXO III - Preencher'!K506</f>
        <v>0</v>
      </c>
      <c r="K497" s="15">
        <f>'[1]TCE - ANEXO III - Preencher'!L506</f>
        <v>167.31940585774058</v>
      </c>
      <c r="L497" s="15">
        <f>'[1]TCE - ANEXO III - Preencher'!M506</f>
        <v>0</v>
      </c>
      <c r="M497" s="15">
        <f t="shared" si="43"/>
        <v>167.31940585774058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599.02780585774065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ISABELA XAVIER DOS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12/2023</v>
      </c>
      <c r="H498" s="14">
        <f>'[1]TCE - ANEXO III - Preencher'!I507</f>
        <v>0</v>
      </c>
      <c r="I498" s="14">
        <f>'[1]TCE - ANEXO III - Preencher'!J507</f>
        <v>498.83200000000011</v>
      </c>
      <c r="J498" s="14">
        <f>'[1]TCE - ANEXO III - Preencher'!K507</f>
        <v>0</v>
      </c>
      <c r="K498" s="15">
        <f>'[1]TCE - ANEXO III - Preencher'!L507</f>
        <v>167.31940585774058</v>
      </c>
      <c r="L498" s="15">
        <f>'[1]TCE - ANEXO III - Preencher'!M507</f>
        <v>0</v>
      </c>
      <c r="M498" s="15">
        <f t="shared" si="43"/>
        <v>167.31940585774058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668.22140585774071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ISAC GOMES DA SILVA JUNIOR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12/2023</v>
      </c>
      <c r="H499" s="14">
        <f>'[1]TCE - ANEXO III - Preencher'!I508</f>
        <v>0</v>
      </c>
      <c r="I499" s="14">
        <f>'[1]TCE - ANEXO III - Preencher'!J508</f>
        <v>226.28559999999999</v>
      </c>
      <c r="J499" s="14">
        <f>'[1]TCE - ANEXO III - Preencher'!K508</f>
        <v>0</v>
      </c>
      <c r="K499" s="15">
        <f>'[1]TCE - ANEXO III - Preencher'!L508</f>
        <v>167.31940585774058</v>
      </c>
      <c r="L499" s="15">
        <f>'[1]TCE - ANEXO III - Preencher'!M508</f>
        <v>0</v>
      </c>
      <c r="M499" s="15">
        <f t="shared" si="43"/>
        <v>167.31940585774058</v>
      </c>
      <c r="N499" s="15">
        <f>'[1]TCE - ANEXO III - Preencher'!O508</f>
        <v>4.3499999999999996</v>
      </c>
      <c r="O499" s="15">
        <f>'[1]TCE - ANEXO III - Preencher'!P508</f>
        <v>0</v>
      </c>
      <c r="P499" s="16">
        <f t="shared" si="44"/>
        <v>4.3499999999999996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397.95500585774062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ISADORA CAROLINE OLIVEIRA DE SANTANA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12/2023</v>
      </c>
      <c r="H500" s="14">
        <f>'[1]TCE - ANEXO III - Preencher'!I509</f>
        <v>0</v>
      </c>
      <c r="I500" s="14">
        <f>'[1]TCE - ANEXO III - Preencher'!J509</f>
        <v>622.61199999999997</v>
      </c>
      <c r="J500" s="14">
        <f>'[1]TCE - ANEXO III - Preencher'!K509</f>
        <v>0</v>
      </c>
      <c r="K500" s="15">
        <f>'[1]TCE - ANEXO III - Preencher'!L509</f>
        <v>167.31940585774058</v>
      </c>
      <c r="L500" s="15">
        <f>'[1]TCE - ANEXO III - Preencher'!M509</f>
        <v>0</v>
      </c>
      <c r="M500" s="15">
        <f t="shared" si="43"/>
        <v>167.31940585774058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134.48300489589428</v>
      </c>
      <c r="R500" s="15">
        <f>'[1]TCE - ANEXO III - Preencher'!S509</f>
        <v>77.14</v>
      </c>
      <c r="S500" s="16">
        <f t="shared" si="45"/>
        <v>57.343004895894282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849.34441075363486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ISAIAS ALVES DE SOUZA NETO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12/2023</v>
      </c>
      <c r="H501" s="14">
        <f>'[1]TCE - ANEXO III - Preencher'!I510</f>
        <v>0</v>
      </c>
      <c r="I501" s="14">
        <f>'[1]TCE - ANEXO III - Preencher'!J510</f>
        <v>821.4688000000001</v>
      </c>
      <c r="J501" s="14">
        <f>'[1]TCE - ANEXO III - Preencher'!K510</f>
        <v>0</v>
      </c>
      <c r="K501" s="15">
        <f>'[1]TCE - ANEXO III - Preencher'!L510</f>
        <v>167.31940585774058</v>
      </c>
      <c r="L501" s="15">
        <f>'[1]TCE - ANEXO III - Preencher'!M510</f>
        <v>0</v>
      </c>
      <c r="M501" s="15">
        <f t="shared" si="43"/>
        <v>167.31940585774058</v>
      </c>
      <c r="N501" s="15">
        <f>'[1]TCE - ANEXO III - Preencher'!O510</f>
        <v>4.3499999999999996</v>
      </c>
      <c r="O501" s="15">
        <f>'[1]TCE - ANEXO III - Preencher'!P510</f>
        <v>0</v>
      </c>
      <c r="P501" s="16">
        <f t="shared" si="44"/>
        <v>4.3499999999999996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993.13820585774067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ISAIAS DE OLIVEIRA FERREIRA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7152-10</v>
      </c>
      <c r="G502" s="13" t="str">
        <f>IF('[1]TCE - ANEXO III - Preencher'!H511="","",'[1]TCE - ANEXO III - Preencher'!H511)</f>
        <v>12/2023</v>
      </c>
      <c r="H502" s="14">
        <f>'[1]TCE - ANEXO III - Preencher'!I511</f>
        <v>0</v>
      </c>
      <c r="I502" s="14">
        <f>'[1]TCE - ANEXO III - Preencher'!J511</f>
        <v>255.45679999999999</v>
      </c>
      <c r="J502" s="14">
        <f>'[1]TCE - ANEXO III - Preencher'!K511</f>
        <v>0</v>
      </c>
      <c r="K502" s="15">
        <f>'[1]TCE - ANEXO III - Preencher'!L511</f>
        <v>167.31940585774058</v>
      </c>
      <c r="L502" s="15">
        <f>'[1]TCE - ANEXO III - Preencher'!M511</f>
        <v>0</v>
      </c>
      <c r="M502" s="15">
        <f t="shared" si="43"/>
        <v>167.31940585774058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208.79716537571392</v>
      </c>
      <c r="R502" s="15">
        <f>'[1]TCE - ANEXO III - Preencher'!S511</f>
        <v>96.51</v>
      </c>
      <c r="S502" s="16">
        <f t="shared" si="45"/>
        <v>112.28716537571391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537.13337123345445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ISIS GLORIA MARTINS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12/2023</v>
      </c>
      <c r="H503" s="14">
        <f>'[1]TCE - ANEXO III - Preencher'!I512</f>
        <v>0</v>
      </c>
      <c r="I503" s="14">
        <f>'[1]TCE - ANEXO III - Preencher'!J512</f>
        <v>590.78719999999998</v>
      </c>
      <c r="J503" s="14">
        <f>'[1]TCE - ANEXO III - Preencher'!K512</f>
        <v>0</v>
      </c>
      <c r="K503" s="15">
        <f>'[1]TCE - ANEXO III - Preencher'!L512</f>
        <v>167.31940585774058</v>
      </c>
      <c r="L503" s="15">
        <f>'[1]TCE - ANEXO III - Preencher'!M512</f>
        <v>0</v>
      </c>
      <c r="M503" s="15">
        <f t="shared" si="43"/>
        <v>167.31940585774058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252.15563417980181</v>
      </c>
      <c r="R503" s="15">
        <f>'[1]TCE - ANEXO III - Preencher'!S512</f>
        <v>79.8</v>
      </c>
      <c r="S503" s="16">
        <f t="shared" si="45"/>
        <v>172.35563417980183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932.53224003754235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ISLAN ERICK BELO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5142-25</v>
      </c>
      <c r="G504" s="13" t="str">
        <f>IF('[1]TCE - ANEXO III - Preencher'!H513="","",'[1]TCE - ANEXO III - Preencher'!H513)</f>
        <v>12/2023</v>
      </c>
      <c r="H504" s="14">
        <f>'[1]TCE - ANEXO III - Preencher'!I513</f>
        <v>0</v>
      </c>
      <c r="I504" s="14">
        <f>'[1]TCE - ANEXO III - Preencher'!J513</f>
        <v>163.42959999999999</v>
      </c>
      <c r="J504" s="14">
        <f>'[1]TCE - ANEXO III - Preencher'!K513</f>
        <v>0</v>
      </c>
      <c r="K504" s="15">
        <f>'[1]TCE - ANEXO III - Preencher'!L513</f>
        <v>167.31940585774058</v>
      </c>
      <c r="L504" s="15">
        <f>'[1]TCE - ANEXO III - Preencher'!M513</f>
        <v>0</v>
      </c>
      <c r="M504" s="15">
        <f t="shared" si="43"/>
        <v>167.31940585774058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298.28166482244848</v>
      </c>
      <c r="R504" s="15">
        <f>'[1]TCE - ANEXO III - Preencher'!S513</f>
        <v>80.89</v>
      </c>
      <c r="S504" s="16">
        <f t="shared" si="45"/>
        <v>217.39166482244849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550.21067068018908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ISMAEL MARQUES FONSECA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5163-45</v>
      </c>
      <c r="G505" s="13" t="str">
        <f>IF('[1]TCE - ANEXO III - Preencher'!H514="","",'[1]TCE - ANEXO III - Preencher'!H514)</f>
        <v>12/2023</v>
      </c>
      <c r="H505" s="14">
        <f>'[1]TCE - ANEXO III - Preencher'!I514</f>
        <v>0</v>
      </c>
      <c r="I505" s="14">
        <f>'[1]TCE - ANEXO III - Preencher'!J514</f>
        <v>164.8416</v>
      </c>
      <c r="J505" s="14">
        <f>'[1]TCE - ANEXO III - Preencher'!K514</f>
        <v>0</v>
      </c>
      <c r="K505" s="15">
        <f>'[1]TCE - ANEXO III - Preencher'!L514</f>
        <v>167.31940585774058</v>
      </c>
      <c r="L505" s="15">
        <f>'[1]TCE - ANEXO III - Preencher'!M514</f>
        <v>0</v>
      </c>
      <c r="M505" s="15">
        <f t="shared" si="43"/>
        <v>167.31940585774058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134.48300489589428</v>
      </c>
      <c r="R505" s="15">
        <f>'[1]TCE - ANEXO III - Preencher'!S514</f>
        <v>80.89</v>
      </c>
      <c r="S505" s="16">
        <f t="shared" si="45"/>
        <v>53.593004895894282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387.82401075363487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ITALO DE OLIVEIRA BATISTA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12/2023</v>
      </c>
      <c r="H506" s="14">
        <f>'[1]TCE - ANEXO III - Preencher'!I515</f>
        <v>0</v>
      </c>
      <c r="I506" s="14">
        <f>'[1]TCE - ANEXO III - Preencher'!J515</f>
        <v>583.69600000000003</v>
      </c>
      <c r="J506" s="14">
        <f>'[1]TCE - ANEXO III - Preencher'!K515</f>
        <v>0</v>
      </c>
      <c r="K506" s="15">
        <f>'[1]TCE - ANEXO III - Preencher'!L515</f>
        <v>167.31940585774058</v>
      </c>
      <c r="L506" s="15">
        <f>'[1]TCE - ANEXO III - Preencher'!M515</f>
        <v>0</v>
      </c>
      <c r="M506" s="15">
        <f t="shared" si="43"/>
        <v>167.31940585774058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753.08540585774062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ITALO JOSE DA SILVA LIMA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12/2023</v>
      </c>
      <c r="H507" s="14">
        <f>'[1]TCE - ANEXO III - Preencher'!I516</f>
        <v>0</v>
      </c>
      <c r="I507" s="14">
        <f>'[1]TCE - ANEXO III - Preencher'!J516</f>
        <v>164.3792</v>
      </c>
      <c r="J507" s="14">
        <f>'[1]TCE - ANEXO III - Preencher'!K516</f>
        <v>0</v>
      </c>
      <c r="K507" s="15">
        <f>'[1]TCE - ANEXO III - Preencher'!L516</f>
        <v>167.31940585774058</v>
      </c>
      <c r="L507" s="15">
        <f>'[1]TCE - ANEXO III - Preencher'!M516</f>
        <v>0</v>
      </c>
      <c r="M507" s="15">
        <f t="shared" si="43"/>
        <v>167.31940585774058</v>
      </c>
      <c r="N507" s="15">
        <f>'[1]TCE - ANEXO III - Preencher'!O516</f>
        <v>2.0699999999999998</v>
      </c>
      <c r="O507" s="15">
        <f>'[1]TCE - ANEXO III - Preencher'!P516</f>
        <v>0</v>
      </c>
      <c r="P507" s="16">
        <f t="shared" si="44"/>
        <v>2.0699999999999998</v>
      </c>
      <c r="Q507" s="15">
        <f>'[1]TCE - ANEXO III - Preencher'!R516</f>
        <v>252.15563417980181</v>
      </c>
      <c r="R507" s="15">
        <f>'[1]TCE - ANEXO III - Preencher'!S516</f>
        <v>79.8</v>
      </c>
      <c r="S507" s="16">
        <f t="shared" si="45"/>
        <v>172.35563417980183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506.12424003754239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IVANNA THAIS DA SILVA FREITAS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12/2023</v>
      </c>
      <c r="H508" s="14">
        <f>'[1]TCE - ANEXO III - Preencher'!I517</f>
        <v>0</v>
      </c>
      <c r="I508" s="14">
        <f>'[1]TCE - ANEXO III - Preencher'!J517</f>
        <v>510.56880000000012</v>
      </c>
      <c r="J508" s="14">
        <f>'[1]TCE - ANEXO III - Preencher'!K517</f>
        <v>0</v>
      </c>
      <c r="K508" s="15">
        <f>'[1]TCE - ANEXO III - Preencher'!L517</f>
        <v>167.31940585774058</v>
      </c>
      <c r="L508" s="15">
        <f>'[1]TCE - ANEXO III - Preencher'!M517</f>
        <v>0</v>
      </c>
      <c r="M508" s="15">
        <f t="shared" si="43"/>
        <v>167.31940585774058</v>
      </c>
      <c r="N508" s="15">
        <f>'[1]TCE - ANEXO III - Preencher'!O517</f>
        <v>4.3499999999999996</v>
      </c>
      <c r="O508" s="15">
        <f>'[1]TCE - ANEXO III - Preencher'!P517</f>
        <v>0</v>
      </c>
      <c r="P508" s="16">
        <f t="shared" si="44"/>
        <v>4.3499999999999996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682.2382058577407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IVERTON JOSE TARQUINO MUNIZ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5142-25</v>
      </c>
      <c r="G509" s="13" t="str">
        <f>IF('[1]TCE - ANEXO III - Preencher'!H518="","",'[1]TCE - ANEXO III - Preencher'!H518)</f>
        <v>12/2023</v>
      </c>
      <c r="H509" s="14">
        <f>'[1]TCE - ANEXO III - Preencher'!I518</f>
        <v>0</v>
      </c>
      <c r="I509" s="14">
        <f>'[1]TCE - ANEXO III - Preencher'!J518</f>
        <v>247.86879999999999</v>
      </c>
      <c r="J509" s="14">
        <f>'[1]TCE - ANEXO III - Preencher'!K518</f>
        <v>0</v>
      </c>
      <c r="K509" s="15">
        <f>'[1]TCE - ANEXO III - Preencher'!L518</f>
        <v>167.31940585774058</v>
      </c>
      <c r="L509" s="15">
        <f>'[1]TCE - ANEXO III - Preencher'!M518</f>
        <v>0</v>
      </c>
      <c r="M509" s="15">
        <f t="shared" si="43"/>
        <v>167.31940585774058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417.25820585774056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IVONE DE OLIVEIRA MENDES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12/2023</v>
      </c>
      <c r="H510" s="14">
        <f>'[1]TCE - ANEXO III - Preencher'!I519</f>
        <v>0</v>
      </c>
      <c r="I510" s="14">
        <f>'[1]TCE - ANEXO III - Preencher'!J519</f>
        <v>412.46</v>
      </c>
      <c r="J510" s="14">
        <f>'[1]TCE - ANEXO III - Preencher'!K519</f>
        <v>0</v>
      </c>
      <c r="K510" s="15">
        <f>'[1]TCE - ANEXO III - Preencher'!L519</f>
        <v>167.31940585774058</v>
      </c>
      <c r="L510" s="15">
        <f>'[1]TCE - ANEXO III - Preencher'!M519</f>
        <v>0</v>
      </c>
      <c r="M510" s="15">
        <f t="shared" si="43"/>
        <v>167.31940585774058</v>
      </c>
      <c r="N510" s="15">
        <f>'[1]TCE - ANEXO III - Preencher'!O519</f>
        <v>4.3499999999999996</v>
      </c>
      <c r="O510" s="15">
        <f>'[1]TCE - ANEXO III - Preencher'!P519</f>
        <v>0</v>
      </c>
      <c r="P510" s="16">
        <f t="shared" si="44"/>
        <v>4.3499999999999996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584.12940585774061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IZABELA CECILIA BATISTA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12/2023</v>
      </c>
      <c r="H511" s="14">
        <f>'[1]TCE - ANEXO III - Preencher'!I520</f>
        <v>0</v>
      </c>
      <c r="I511" s="14">
        <f>'[1]TCE - ANEXO III - Preencher'!J520</f>
        <v>662.83119999999997</v>
      </c>
      <c r="J511" s="14">
        <f>'[1]TCE - ANEXO III - Preencher'!K520</f>
        <v>0</v>
      </c>
      <c r="K511" s="15">
        <f>'[1]TCE - ANEXO III - Preencher'!L520</f>
        <v>167.31940585774058</v>
      </c>
      <c r="L511" s="15">
        <f>'[1]TCE - ANEXO III - Preencher'!M520</f>
        <v>0</v>
      </c>
      <c r="M511" s="15">
        <f t="shared" si="43"/>
        <v>167.31940585774058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134.48300489589428</v>
      </c>
      <c r="R511" s="15">
        <f>'[1]TCE - ANEXO III - Preencher'!S520</f>
        <v>79.8</v>
      </c>
      <c r="S511" s="16">
        <f t="shared" si="45"/>
        <v>54.683004895894285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886.90361075363489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IZADORA CESAR SANTOS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12/2023</v>
      </c>
      <c r="H512" s="14">
        <f>'[1]TCE - ANEXO III - Preencher'!I521</f>
        <v>0</v>
      </c>
      <c r="I512" s="14">
        <f>'[1]TCE - ANEXO III - Preencher'!J521</f>
        <v>522.17600000000004</v>
      </c>
      <c r="J512" s="14">
        <f>'[1]TCE - ANEXO III - Preencher'!K521</f>
        <v>0</v>
      </c>
      <c r="K512" s="15">
        <f>'[1]TCE - ANEXO III - Preencher'!L521</f>
        <v>167.31940585774058</v>
      </c>
      <c r="L512" s="15">
        <f>'[1]TCE - ANEXO III - Preencher'!M521</f>
        <v>0</v>
      </c>
      <c r="M512" s="15">
        <f t="shared" si="43"/>
        <v>167.31940585774058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691.56540585774064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IZAELDA FERREIRA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12/2023</v>
      </c>
      <c r="H513" s="14">
        <f>'[1]TCE - ANEXO III - Preencher'!I522</f>
        <v>0</v>
      </c>
      <c r="I513" s="14">
        <f>'[1]TCE - ANEXO III - Preencher'!J522</f>
        <v>555.52639999999997</v>
      </c>
      <c r="J513" s="14">
        <f>'[1]TCE - ANEXO III - Preencher'!K522</f>
        <v>0</v>
      </c>
      <c r="K513" s="15">
        <f>'[1]TCE - ANEXO III - Preencher'!L522</f>
        <v>167.31940585774058</v>
      </c>
      <c r="L513" s="15">
        <f>'[1]TCE - ANEXO III - Preencher'!M522</f>
        <v>0</v>
      </c>
      <c r="M513" s="15">
        <f t="shared" si="43"/>
        <v>167.31940585774058</v>
      </c>
      <c r="N513" s="15">
        <f>'[1]TCE - ANEXO III - Preencher'!O522</f>
        <v>2.0699999999999998</v>
      </c>
      <c r="O513" s="15">
        <f>'[1]TCE - ANEXO III - Preencher'!P522</f>
        <v>0</v>
      </c>
      <c r="P513" s="16">
        <f t="shared" si="44"/>
        <v>2.0699999999999998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69.41</v>
      </c>
      <c r="U513" s="15">
        <f>'[1]TCE - ANEXO III - Preencher'!V522</f>
        <v>0</v>
      </c>
      <c r="V513" s="16">
        <f t="shared" si="46"/>
        <v>69.41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794.32580585774053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IZANDRO ALLYSSON BESERRA LUCENA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12/2023</v>
      </c>
      <c r="H514" s="14">
        <f>'[1]TCE - ANEXO III - Preencher'!I523</f>
        <v>0</v>
      </c>
      <c r="I514" s="14">
        <f>'[1]TCE - ANEXO III - Preencher'!J523</f>
        <v>297.5</v>
      </c>
      <c r="J514" s="14">
        <f>'[1]TCE - ANEXO III - Preencher'!K523</f>
        <v>0</v>
      </c>
      <c r="K514" s="15">
        <f>'[1]TCE - ANEXO III - Preencher'!L523</f>
        <v>167.31940585774058</v>
      </c>
      <c r="L514" s="15">
        <f>'[1]TCE - ANEXO III - Preencher'!M523</f>
        <v>0</v>
      </c>
      <c r="M514" s="15">
        <f t="shared" si="43"/>
        <v>167.31940585774058</v>
      </c>
      <c r="N514" s="15">
        <f>'[1]TCE - ANEXO III - Preencher'!O523</f>
        <v>4.3499999999999996</v>
      </c>
      <c r="O514" s="15">
        <f>'[1]TCE - ANEXO III - Preencher'!P523</f>
        <v>0</v>
      </c>
      <c r="P514" s="16">
        <f t="shared" si="44"/>
        <v>4.3499999999999996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469.16940585774057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JACICLEIDE FRANCISCA BARBOSA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12/2023</v>
      </c>
      <c r="H515" s="14">
        <f>'[1]TCE - ANEXO III - Preencher'!I524</f>
        <v>0</v>
      </c>
      <c r="I515" s="14">
        <f>'[1]TCE - ANEXO III - Preencher'!J524</f>
        <v>257.05120000000011</v>
      </c>
      <c r="J515" s="14">
        <f>'[1]TCE - ANEXO III - Preencher'!K524</f>
        <v>0</v>
      </c>
      <c r="K515" s="15">
        <f>'[1]TCE - ANEXO III - Preencher'!L524</f>
        <v>167.31940585774058</v>
      </c>
      <c r="L515" s="15">
        <f>'[1]TCE - ANEXO III - Preencher'!M524</f>
        <v>0</v>
      </c>
      <c r="M515" s="15">
        <f t="shared" si="43"/>
        <v>167.31940585774058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159.69856831387449</v>
      </c>
      <c r="R515" s="15">
        <f>'[1]TCE - ANEXO III - Preencher'!S524</f>
        <v>127.24</v>
      </c>
      <c r="S515" s="16">
        <f t="shared" si="45"/>
        <v>32.458568313874494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458.89917417161513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JACILENE ANICETO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12/2023</v>
      </c>
      <c r="H516" s="14">
        <f>'[1]TCE - ANEXO III - Preencher'!I525</f>
        <v>0</v>
      </c>
      <c r="I516" s="14">
        <f>'[1]TCE - ANEXO III - Preencher'!J525</f>
        <v>603.02</v>
      </c>
      <c r="J516" s="14">
        <f>'[1]TCE - ANEXO III - Preencher'!K525</f>
        <v>0</v>
      </c>
      <c r="K516" s="15">
        <f>'[1]TCE - ANEXO III - Preencher'!L525</f>
        <v>167.31940585774058</v>
      </c>
      <c r="L516" s="15">
        <f>'[1]TCE - ANEXO III - Preencher'!M525</f>
        <v>0</v>
      </c>
      <c r="M516" s="15">
        <f t="shared" ref="M516:M579" si="49">K516-L516</f>
        <v>167.31940585774058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268.96600979178857</v>
      </c>
      <c r="R516" s="15">
        <f>'[1]TCE - ANEXO III - Preencher'!S525</f>
        <v>75.02</v>
      </c>
      <c r="S516" s="16">
        <f t="shared" ref="S516:S579" si="51">Q516-R516</f>
        <v>193.94600979178858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966.35541564952916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JACIRA JACINTO DA SILVA SANTANA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12/2023</v>
      </c>
      <c r="H517" s="14">
        <f>'[1]TCE - ANEXO III - Preencher'!I526</f>
        <v>0</v>
      </c>
      <c r="I517" s="14">
        <f>'[1]TCE - ANEXO III - Preencher'!J526</f>
        <v>591.39760000000001</v>
      </c>
      <c r="J517" s="14">
        <f>'[1]TCE - ANEXO III - Preencher'!K526</f>
        <v>0</v>
      </c>
      <c r="K517" s="15">
        <f>'[1]TCE - ANEXO III - Preencher'!L526</f>
        <v>167.31940585774058</v>
      </c>
      <c r="L517" s="15">
        <f>'[1]TCE - ANEXO III - Preencher'!M526</f>
        <v>0</v>
      </c>
      <c r="M517" s="15">
        <f t="shared" si="49"/>
        <v>167.31940585774058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268.96600979178857</v>
      </c>
      <c r="R517" s="15">
        <f>'[1]TCE - ANEXO III - Preencher'!S526</f>
        <v>79.8</v>
      </c>
      <c r="S517" s="16">
        <f t="shared" si="51"/>
        <v>189.16600979178855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949.95301564952911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JACLECIA ROBERTA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12/2023</v>
      </c>
      <c r="H518" s="14">
        <f>'[1]TCE - ANEXO III - Preencher'!I527</f>
        <v>0</v>
      </c>
      <c r="I518" s="14">
        <f>'[1]TCE - ANEXO III - Preencher'!J527</f>
        <v>614.64959999999996</v>
      </c>
      <c r="J518" s="14">
        <f>'[1]TCE - ANEXO III - Preencher'!K527</f>
        <v>0</v>
      </c>
      <c r="K518" s="15">
        <f>'[1]TCE - ANEXO III - Preencher'!L527</f>
        <v>167.31940585774058</v>
      </c>
      <c r="L518" s="15">
        <f>'[1]TCE - ANEXO III - Preencher'!M527</f>
        <v>0</v>
      </c>
      <c r="M518" s="15">
        <f t="shared" si="49"/>
        <v>167.31940585774058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784.03900585774056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JACQUELINE DA CONCEICAO DOS ANJOS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12/2023</v>
      </c>
      <c r="H519" s="14">
        <f>'[1]TCE - ANEXO III - Preencher'!I528</f>
        <v>0</v>
      </c>
      <c r="I519" s="14">
        <f>'[1]TCE - ANEXO III - Preencher'!J528</f>
        <v>599.80399999999997</v>
      </c>
      <c r="J519" s="14">
        <f>'[1]TCE - ANEXO III - Preencher'!K528</f>
        <v>0</v>
      </c>
      <c r="K519" s="15">
        <f>'[1]TCE - ANEXO III - Preencher'!L528</f>
        <v>167.31940585774058</v>
      </c>
      <c r="L519" s="15">
        <f>'[1]TCE - ANEXO III - Preencher'!M528</f>
        <v>0</v>
      </c>
      <c r="M519" s="15">
        <f t="shared" si="49"/>
        <v>167.31940585774058</v>
      </c>
      <c r="N519" s="15">
        <f>'[1]TCE - ANEXO III - Preencher'!O528</f>
        <v>2.0699999999999998</v>
      </c>
      <c r="O519" s="15">
        <f>'[1]TCE - ANEXO III - Preencher'!P528</f>
        <v>0</v>
      </c>
      <c r="P519" s="16">
        <f t="shared" si="50"/>
        <v>2.0699999999999998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769.19340585774057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JACQUELINE DA PAIXAO RODRIGUES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12/2023</v>
      </c>
      <c r="H520" s="14">
        <f>'[1]TCE - ANEXO III - Preencher'!I529</f>
        <v>0</v>
      </c>
      <c r="I520" s="14">
        <f>'[1]TCE - ANEXO III - Preencher'!J529</f>
        <v>616.85199999999998</v>
      </c>
      <c r="J520" s="14">
        <f>'[1]TCE - ANEXO III - Preencher'!K529</f>
        <v>0</v>
      </c>
      <c r="K520" s="15">
        <f>'[1]TCE - ANEXO III - Preencher'!L529</f>
        <v>167.31940585774058</v>
      </c>
      <c r="L520" s="15">
        <f>'[1]TCE - ANEXO III - Preencher'!M529</f>
        <v>0</v>
      </c>
      <c r="M520" s="15">
        <f t="shared" si="49"/>
        <v>167.31940585774058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149.14083241122424</v>
      </c>
      <c r="R520" s="15">
        <f>'[1]TCE - ANEXO III - Preencher'!S529</f>
        <v>79.8</v>
      </c>
      <c r="S520" s="16">
        <f t="shared" si="51"/>
        <v>69.340832411224241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855.58223826896483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JACQUES DOUGLAS SILVA FIGUEIRA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1425-30</v>
      </c>
      <c r="G521" s="13" t="str">
        <f>IF('[1]TCE - ANEXO III - Preencher'!H530="","",'[1]TCE - ANEXO III - Preencher'!H530)</f>
        <v>12/2023</v>
      </c>
      <c r="H521" s="14">
        <f>'[1]TCE - ANEXO III - Preencher'!I530</f>
        <v>0</v>
      </c>
      <c r="I521" s="14">
        <f>'[1]TCE - ANEXO III - Preencher'!J530</f>
        <v>1399.2103999999999</v>
      </c>
      <c r="J521" s="14">
        <f>'[1]TCE - ANEXO III - Preencher'!K530</f>
        <v>0</v>
      </c>
      <c r="K521" s="15">
        <f>'[1]TCE - ANEXO III - Preencher'!L530</f>
        <v>167.31940585774058</v>
      </c>
      <c r="L521" s="15">
        <f>'[1]TCE - ANEXO III - Preencher'!M530</f>
        <v>0</v>
      </c>
      <c r="M521" s="15">
        <f t="shared" si="49"/>
        <v>167.31940585774058</v>
      </c>
      <c r="N521" s="15">
        <f>'[1]TCE - ANEXO III - Preencher'!O530</f>
        <v>2.0699999999999998</v>
      </c>
      <c r="O521" s="15">
        <f>'[1]TCE - ANEXO III - Preencher'!P530</f>
        <v>0</v>
      </c>
      <c r="P521" s="16">
        <f t="shared" si="50"/>
        <v>2.0699999999999998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1568.5998058577404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JAIDENE RODRIGUES BARBOSA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12/2023</v>
      </c>
      <c r="H522" s="14">
        <f>'[1]TCE - ANEXO III - Preencher'!I531</f>
        <v>0</v>
      </c>
      <c r="I522" s="14">
        <f>'[1]TCE - ANEXO III - Preencher'!J531</f>
        <v>111.82640000000001</v>
      </c>
      <c r="J522" s="14">
        <f>'[1]TCE - ANEXO III - Preencher'!K531</f>
        <v>0</v>
      </c>
      <c r="K522" s="15">
        <f>'[1]TCE - ANEXO III - Preencher'!L531</f>
        <v>167.31940585774058</v>
      </c>
      <c r="L522" s="15">
        <f>'[1]TCE - ANEXO III - Preencher'!M531</f>
        <v>0</v>
      </c>
      <c r="M522" s="15">
        <f t="shared" si="49"/>
        <v>167.31940585774058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149.77045230100728</v>
      </c>
      <c r="R522" s="15">
        <f>'[1]TCE - ANEXO III - Preencher'!S531</f>
        <v>69.239999999999995</v>
      </c>
      <c r="S522" s="16">
        <f t="shared" si="51"/>
        <v>80.530452301007287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361.74625815874788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JAILSON VIEIRA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5152-05</v>
      </c>
      <c r="G523" s="13" t="str">
        <f>IF('[1]TCE - ANEXO III - Preencher'!H532="","",'[1]TCE - ANEXO III - Preencher'!H532)</f>
        <v>12/2023</v>
      </c>
      <c r="H523" s="14">
        <f>'[1]TCE - ANEXO III - Preencher'!I532</f>
        <v>0</v>
      </c>
      <c r="I523" s="14">
        <f>'[1]TCE - ANEXO III - Preencher'!J532</f>
        <v>141.31360000000001</v>
      </c>
      <c r="J523" s="14">
        <f>'[1]TCE - ANEXO III - Preencher'!K532</f>
        <v>0</v>
      </c>
      <c r="K523" s="15">
        <f>'[1]TCE - ANEXO III - Preencher'!L532</f>
        <v>167.31940585774058</v>
      </c>
      <c r="L523" s="15">
        <f>'[1]TCE - ANEXO III - Preencher'!M532</f>
        <v>0</v>
      </c>
      <c r="M523" s="15">
        <f t="shared" si="49"/>
        <v>167.31940585774058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310.70300585774061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JAINE VIEIRA DA CUNHA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12/2023</v>
      </c>
      <c r="H524" s="14">
        <f>'[1]TCE - ANEXO III - Preencher'!I533</f>
        <v>0</v>
      </c>
      <c r="I524" s="14">
        <f>'[1]TCE - ANEXO III - Preencher'!J533</f>
        <v>305.03919999999999</v>
      </c>
      <c r="J524" s="14">
        <f>'[1]TCE - ANEXO III - Preencher'!K533</f>
        <v>0</v>
      </c>
      <c r="K524" s="15">
        <f>'[1]TCE - ANEXO III - Preencher'!L533</f>
        <v>167.31940585774058</v>
      </c>
      <c r="L524" s="15">
        <f>'[1]TCE - ANEXO III - Preencher'!M533</f>
        <v>0</v>
      </c>
      <c r="M524" s="15">
        <f t="shared" si="49"/>
        <v>167.31940585774058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134.62283452098177</v>
      </c>
      <c r="R524" s="15">
        <f>'[1]TCE - ANEXO III - Preencher'!S533</f>
        <v>79.8</v>
      </c>
      <c r="S524" s="16">
        <f t="shared" si="51"/>
        <v>54.822834520981772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529.25144037872235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JAMILE CRISTINA SILVA MEDEIROS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12/2023</v>
      </c>
      <c r="H525" s="14">
        <f>'[1]TCE - ANEXO III - Preencher'!I534</f>
        <v>0</v>
      </c>
      <c r="I525" s="14">
        <f>'[1]TCE - ANEXO III - Preencher'!J534</f>
        <v>699.68399999999997</v>
      </c>
      <c r="J525" s="14">
        <f>'[1]TCE - ANEXO III - Preencher'!K534</f>
        <v>0</v>
      </c>
      <c r="K525" s="15">
        <f>'[1]TCE - ANEXO III - Preencher'!L534</f>
        <v>167.31940585774058</v>
      </c>
      <c r="L525" s="15">
        <f>'[1]TCE - ANEXO III - Preencher'!M534</f>
        <v>0</v>
      </c>
      <c r="M525" s="15">
        <f t="shared" si="49"/>
        <v>167.31940585774058</v>
      </c>
      <c r="N525" s="15">
        <f>'[1]TCE - ANEXO III - Preencher'!O534</f>
        <v>2.0699999999999998</v>
      </c>
      <c r="O525" s="15">
        <f>'[1]TCE - ANEXO III - Preencher'!P534</f>
        <v>0</v>
      </c>
      <c r="P525" s="16">
        <f t="shared" si="50"/>
        <v>2.0699999999999998</v>
      </c>
      <c r="Q525" s="15">
        <f>'[1]TCE - ANEXO III - Preencher'!R534</f>
        <v>183.68410424805074</v>
      </c>
      <c r="R525" s="15">
        <f>'[1]TCE - ANEXO III - Preencher'!S534</f>
        <v>79.8</v>
      </c>
      <c r="S525" s="16">
        <f t="shared" si="51"/>
        <v>103.88410424805075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972.95751010579136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JANAINA CAETANO PEDROSA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12/2023</v>
      </c>
      <c r="H526" s="14">
        <f>'[1]TCE - ANEXO III - Preencher'!I535</f>
        <v>0</v>
      </c>
      <c r="I526" s="14">
        <f>'[1]TCE - ANEXO III - Preencher'!J535</f>
        <v>183.85759999999999</v>
      </c>
      <c r="J526" s="14">
        <f>'[1]TCE - ANEXO III - Preencher'!K535</f>
        <v>0</v>
      </c>
      <c r="K526" s="15">
        <f>'[1]TCE - ANEXO III - Preencher'!L535</f>
        <v>167.31940585774058</v>
      </c>
      <c r="L526" s="15">
        <f>'[1]TCE - ANEXO III - Preencher'!M535</f>
        <v>0</v>
      </c>
      <c r="M526" s="15">
        <f t="shared" si="49"/>
        <v>167.31940585774058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353.24700585774059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JANAINA CLAUDIA NASCIMENTO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2237-10</v>
      </c>
      <c r="G527" s="13" t="str">
        <f>IF('[1]TCE - ANEXO III - Preencher'!H536="","",'[1]TCE - ANEXO III - Preencher'!H536)</f>
        <v>12/2023</v>
      </c>
      <c r="H527" s="14">
        <f>'[1]TCE - ANEXO III - Preencher'!I536</f>
        <v>0</v>
      </c>
      <c r="I527" s="14">
        <f>'[1]TCE - ANEXO III - Preencher'!J536</f>
        <v>661.47519999999986</v>
      </c>
      <c r="J527" s="14">
        <f>'[1]TCE - ANEXO III - Preencher'!K536</f>
        <v>0</v>
      </c>
      <c r="K527" s="15">
        <f>'[1]TCE - ANEXO III - Preencher'!L536</f>
        <v>167.31940585774058</v>
      </c>
      <c r="L527" s="15">
        <f>'[1]TCE - ANEXO III - Preencher'!M536</f>
        <v>0</v>
      </c>
      <c r="M527" s="15">
        <f t="shared" si="49"/>
        <v>167.31940585774058</v>
      </c>
      <c r="N527" s="15">
        <f>'[1]TCE - ANEXO III - Preencher'!O536</f>
        <v>2.0699999999999998</v>
      </c>
      <c r="O527" s="15">
        <f>'[1]TCE - ANEXO III - Preencher'!P536</f>
        <v>0</v>
      </c>
      <c r="P527" s="16">
        <f t="shared" si="50"/>
        <v>2.0699999999999998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830.86460585774046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JANAINA CRISTINA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12/2023</v>
      </c>
      <c r="H528" s="14">
        <f>'[1]TCE - ANEXO III - Preencher'!I537</f>
        <v>0</v>
      </c>
      <c r="I528" s="14">
        <f>'[1]TCE - ANEXO III - Preencher'!J537</f>
        <v>549.92320000000007</v>
      </c>
      <c r="J528" s="14">
        <f>'[1]TCE - ANEXO III - Preencher'!K537</f>
        <v>0</v>
      </c>
      <c r="K528" s="15">
        <f>'[1]TCE - ANEXO III - Preencher'!L537</f>
        <v>167.31940585774058</v>
      </c>
      <c r="L528" s="15">
        <f>'[1]TCE - ANEXO III - Preencher'!M537</f>
        <v>0</v>
      </c>
      <c r="M528" s="15">
        <f t="shared" si="49"/>
        <v>167.31940585774058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719.31260585774066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JANAINA DOS SANTOS CRUZ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12/2023</v>
      </c>
      <c r="H529" s="14">
        <f>'[1]TCE - ANEXO III - Preencher'!I538</f>
        <v>0</v>
      </c>
      <c r="I529" s="14">
        <f>'[1]TCE - ANEXO III - Preencher'!J538</f>
        <v>701.04480000000001</v>
      </c>
      <c r="J529" s="14">
        <f>'[1]TCE - ANEXO III - Preencher'!K538</f>
        <v>0</v>
      </c>
      <c r="K529" s="15">
        <f>'[1]TCE - ANEXO III - Preencher'!L538</f>
        <v>167.31940585774058</v>
      </c>
      <c r="L529" s="15">
        <f>'[1]TCE - ANEXO III - Preencher'!M538</f>
        <v>0</v>
      </c>
      <c r="M529" s="15">
        <f t="shared" si="49"/>
        <v>167.31940585774058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126.0778170899009</v>
      </c>
      <c r="R529" s="15">
        <f>'[1]TCE - ANEXO III - Preencher'!S538</f>
        <v>79.8</v>
      </c>
      <c r="S529" s="16">
        <f t="shared" si="51"/>
        <v>46.277817089900907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916.71202294764157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JANAINA GABRIELA COELHO DE ARAUJO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 t="str">
        <f>IF('[1]TCE - ANEXO III - Preencher'!H539="","",'[1]TCE - ANEXO III - Preencher'!H539)</f>
        <v>12/2023</v>
      </c>
      <c r="H530" s="14">
        <f>'[1]TCE - ANEXO III - Preencher'!I539</f>
        <v>0</v>
      </c>
      <c r="I530" s="14">
        <f>'[1]TCE - ANEXO III - Preencher'!J539</f>
        <v>478.03199999999998</v>
      </c>
      <c r="J530" s="14">
        <f>'[1]TCE - ANEXO III - Preencher'!K539</f>
        <v>0</v>
      </c>
      <c r="K530" s="15">
        <f>'[1]TCE - ANEXO III - Preencher'!L539</f>
        <v>167.31940585774058</v>
      </c>
      <c r="L530" s="15">
        <f>'[1]TCE - ANEXO III - Preencher'!M539</f>
        <v>0</v>
      </c>
      <c r="M530" s="15">
        <f t="shared" si="49"/>
        <v>167.31940585774058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647.42140585774064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JANAINA LACERDA DOS SANTOS DE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12/2023</v>
      </c>
      <c r="H531" s="14">
        <f>'[1]TCE - ANEXO III - Preencher'!I540</f>
        <v>0</v>
      </c>
      <c r="I531" s="14">
        <f>'[1]TCE - ANEXO III - Preencher'!J540</f>
        <v>331.6</v>
      </c>
      <c r="J531" s="14">
        <f>'[1]TCE - ANEXO III - Preencher'!K540</f>
        <v>0</v>
      </c>
      <c r="K531" s="15">
        <f>'[1]TCE - ANEXO III - Preencher'!L540</f>
        <v>167.31940585774058</v>
      </c>
      <c r="L531" s="15">
        <f>'[1]TCE - ANEXO III - Preencher'!M540</f>
        <v>0</v>
      </c>
      <c r="M531" s="15">
        <f t="shared" si="49"/>
        <v>167.31940585774058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126.0778170899009</v>
      </c>
      <c r="R531" s="15">
        <f>'[1]TCE - ANEXO III - Preencher'!S540</f>
        <v>53.37</v>
      </c>
      <c r="S531" s="16">
        <f t="shared" si="51"/>
        <v>72.707817089900914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573.69722294764142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JANAINA WEDJA PEREIRA LINS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12/2023</v>
      </c>
      <c r="H532" s="14">
        <f>'[1]TCE - ANEXO III - Preencher'!I541</f>
        <v>0</v>
      </c>
      <c r="I532" s="14">
        <f>'[1]TCE - ANEXO III - Preencher'!J541</f>
        <v>901.87520000000006</v>
      </c>
      <c r="J532" s="14">
        <f>'[1]TCE - ANEXO III - Preencher'!K541</f>
        <v>0</v>
      </c>
      <c r="K532" s="15">
        <f>'[1]TCE - ANEXO III - Preencher'!L541</f>
        <v>167.31940585774058</v>
      </c>
      <c r="L532" s="15">
        <f>'[1]TCE - ANEXO III - Preencher'!M541</f>
        <v>0</v>
      </c>
      <c r="M532" s="15">
        <f t="shared" si="49"/>
        <v>167.31940585774058</v>
      </c>
      <c r="N532" s="15">
        <f>'[1]TCE - ANEXO III - Preencher'!O541</f>
        <v>4.3499999999999996</v>
      </c>
      <c r="O532" s="15">
        <f>'[1]TCE - ANEXO III - Preencher'!P541</f>
        <v>0</v>
      </c>
      <c r="P532" s="16">
        <f t="shared" si="50"/>
        <v>4.3499999999999996</v>
      </c>
      <c r="Q532" s="15">
        <f>'[1]TCE - ANEXO III - Preencher'!R541</f>
        <v>218.53488295582824</v>
      </c>
      <c r="R532" s="15">
        <f>'[1]TCE - ANEXO III - Preencher'!S541</f>
        <v>122.12</v>
      </c>
      <c r="S532" s="16">
        <f t="shared" si="51"/>
        <v>96.414882955828233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1169.9594888135689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JANAIR SANTANA DE ARAUJO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2516-05</v>
      </c>
      <c r="G533" s="13" t="str">
        <f>IF('[1]TCE - ANEXO III - Preencher'!H542="","",'[1]TCE - ANEXO III - Preencher'!H542)</f>
        <v>12/2023</v>
      </c>
      <c r="H533" s="14">
        <f>'[1]TCE - ANEXO III - Preencher'!I542</f>
        <v>0</v>
      </c>
      <c r="I533" s="14">
        <f>'[1]TCE - ANEXO III - Preencher'!J542</f>
        <v>420.60079999999999</v>
      </c>
      <c r="J533" s="14">
        <f>'[1]TCE - ANEXO III - Preencher'!K542</f>
        <v>0</v>
      </c>
      <c r="K533" s="15">
        <f>'[1]TCE - ANEXO III - Preencher'!L542</f>
        <v>167.31940585774058</v>
      </c>
      <c r="L533" s="15">
        <f>'[1]TCE - ANEXO III - Preencher'!M542</f>
        <v>0</v>
      </c>
      <c r="M533" s="15">
        <f t="shared" si="49"/>
        <v>167.31940585774058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589.99020585774065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JANDY CELESTINO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12/2023</v>
      </c>
      <c r="H534" s="14">
        <f>'[1]TCE - ANEXO III - Preencher'!I543</f>
        <v>0</v>
      </c>
      <c r="I534" s="14">
        <f>'[1]TCE - ANEXO III - Preencher'!J543</f>
        <v>668.77760000000012</v>
      </c>
      <c r="J534" s="14">
        <f>'[1]TCE - ANEXO III - Preencher'!K543</f>
        <v>0</v>
      </c>
      <c r="K534" s="15">
        <f>'[1]TCE - ANEXO III - Preencher'!L543</f>
        <v>167.31940585774058</v>
      </c>
      <c r="L534" s="15">
        <f>'[1]TCE - ANEXO III - Preencher'!M543</f>
        <v>0</v>
      </c>
      <c r="M534" s="15">
        <f t="shared" si="49"/>
        <v>167.31940585774058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838.16700585774072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JANECLEIDE MARIA DO CARMO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12/2023</v>
      </c>
      <c r="H535" s="14">
        <f>'[1]TCE - ANEXO III - Preencher'!I544</f>
        <v>0</v>
      </c>
      <c r="I535" s="14">
        <f>'[1]TCE - ANEXO III - Preencher'!J544</f>
        <v>577.7912</v>
      </c>
      <c r="J535" s="14">
        <f>'[1]TCE - ANEXO III - Preencher'!K544</f>
        <v>0</v>
      </c>
      <c r="K535" s="15">
        <f>'[1]TCE - ANEXO III - Preencher'!L544</f>
        <v>167.31940585774058</v>
      </c>
      <c r="L535" s="15">
        <f>'[1]TCE - ANEXO III - Preencher'!M544</f>
        <v>0</v>
      </c>
      <c r="M535" s="15">
        <f t="shared" si="49"/>
        <v>167.31940585774058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172.20384773254759</v>
      </c>
      <c r="R535" s="15">
        <f>'[1]TCE - ANEXO III - Preencher'!S544</f>
        <v>79.8</v>
      </c>
      <c r="S535" s="16">
        <f t="shared" si="51"/>
        <v>92.40384773254759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839.58445359028815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JANICLEIDE DA SILVA VIEIRA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5152-05</v>
      </c>
      <c r="G536" s="13" t="str">
        <f>IF('[1]TCE - ANEXO III - Preencher'!H545="","",'[1]TCE - ANEXO III - Preencher'!H545)</f>
        <v>12/2023</v>
      </c>
      <c r="H536" s="14">
        <f>'[1]TCE - ANEXO III - Preencher'!I545</f>
        <v>0</v>
      </c>
      <c r="I536" s="14">
        <f>'[1]TCE - ANEXO III - Preencher'!J545</f>
        <v>176.06399999999999</v>
      </c>
      <c r="J536" s="14">
        <f>'[1]TCE - ANEXO III - Preencher'!K545</f>
        <v>0</v>
      </c>
      <c r="K536" s="15">
        <f>'[1]TCE - ANEXO III - Preencher'!L545</f>
        <v>167.31940585774058</v>
      </c>
      <c r="L536" s="15">
        <f>'[1]TCE - ANEXO III - Preencher'!M545</f>
        <v>0</v>
      </c>
      <c r="M536" s="15">
        <f t="shared" si="49"/>
        <v>167.31940585774058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252.15563417980181</v>
      </c>
      <c r="R536" s="15">
        <f>'[1]TCE - ANEXO III - Preencher'!S545</f>
        <v>60.96</v>
      </c>
      <c r="S536" s="16">
        <f t="shared" si="51"/>
        <v>191.1956341798018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536.64904003754236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JANILSON TAVARES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12/2023</v>
      </c>
      <c r="H537" s="14">
        <f>'[1]TCE - ANEXO III - Preencher'!I546</f>
        <v>0</v>
      </c>
      <c r="I537" s="14">
        <f>'[1]TCE - ANEXO III - Preencher'!J546</f>
        <v>583.1848</v>
      </c>
      <c r="J537" s="14">
        <f>'[1]TCE - ANEXO III - Preencher'!K546</f>
        <v>0</v>
      </c>
      <c r="K537" s="15">
        <f>'[1]TCE - ANEXO III - Preencher'!L546</f>
        <v>167.31940585774058</v>
      </c>
      <c r="L537" s="15">
        <f>'[1]TCE - ANEXO III - Preencher'!M546</f>
        <v>0</v>
      </c>
      <c r="M537" s="15">
        <f t="shared" si="49"/>
        <v>167.31940585774058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134.48300489589428</v>
      </c>
      <c r="R537" s="15">
        <f>'[1]TCE - ANEXO III - Preencher'!S546</f>
        <v>79.8</v>
      </c>
      <c r="S537" s="16">
        <f t="shared" si="51"/>
        <v>54.683004895894285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807.25721075363492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JANIO COELHO DE SANTANA JUNIOR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3241-15</v>
      </c>
      <c r="G538" s="13" t="str">
        <f>IF('[1]TCE - ANEXO III - Preencher'!H547="","",'[1]TCE - ANEXO III - Preencher'!H547)</f>
        <v>12/2023</v>
      </c>
      <c r="H538" s="14">
        <f>'[1]TCE - ANEXO III - Preencher'!I547</f>
        <v>0</v>
      </c>
      <c r="I538" s="14">
        <f>'[1]TCE - ANEXO III - Preencher'!J547</f>
        <v>569.11040000000003</v>
      </c>
      <c r="J538" s="14">
        <f>'[1]TCE - ANEXO III - Preencher'!K547</f>
        <v>0</v>
      </c>
      <c r="K538" s="15">
        <f>'[1]TCE - ANEXO III - Preencher'!L547</f>
        <v>167.31940585774058</v>
      </c>
      <c r="L538" s="15">
        <f>'[1]TCE - ANEXO III - Preencher'!M547</f>
        <v>0</v>
      </c>
      <c r="M538" s="15">
        <f t="shared" si="49"/>
        <v>167.31940585774058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738.49980585774063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JANYELLE VIEIRA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2236-05</v>
      </c>
      <c r="G539" s="13" t="str">
        <f>IF('[1]TCE - ANEXO III - Preencher'!H548="","",'[1]TCE - ANEXO III - Preencher'!H548)</f>
        <v>12/2023</v>
      </c>
      <c r="H539" s="14">
        <f>'[1]TCE - ANEXO III - Preencher'!I548</f>
        <v>0</v>
      </c>
      <c r="I539" s="14">
        <f>'[1]TCE - ANEXO III - Preencher'!J548</f>
        <v>190.684</v>
      </c>
      <c r="J539" s="14">
        <f>'[1]TCE - ANEXO III - Preencher'!K548</f>
        <v>0</v>
      </c>
      <c r="K539" s="15">
        <f>'[1]TCE - ANEXO III - Preencher'!L548</f>
        <v>167.31940585774058</v>
      </c>
      <c r="L539" s="15">
        <f>'[1]TCE - ANEXO III - Preencher'!M548</f>
        <v>0</v>
      </c>
      <c r="M539" s="15">
        <f t="shared" si="49"/>
        <v>167.31940585774058</v>
      </c>
      <c r="N539" s="15">
        <f>'[1]TCE - ANEXO III - Preencher'!O548</f>
        <v>4.3499999999999996</v>
      </c>
      <c r="O539" s="15">
        <f>'[1]TCE - ANEXO III - Preencher'!P548</f>
        <v>0</v>
      </c>
      <c r="P539" s="16">
        <f t="shared" si="50"/>
        <v>4.3499999999999996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362.3534058577406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JAQUELINE BARBOSA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12/2023</v>
      </c>
      <c r="H540" s="14">
        <f>'[1]TCE - ANEXO III - Preencher'!I549</f>
        <v>0</v>
      </c>
      <c r="I540" s="14">
        <f>'[1]TCE - ANEXO III - Preencher'!J549</f>
        <v>611.72320000000002</v>
      </c>
      <c r="J540" s="14">
        <f>'[1]TCE - ANEXO III - Preencher'!K549</f>
        <v>0</v>
      </c>
      <c r="K540" s="15">
        <f>'[1]TCE - ANEXO III - Preencher'!L549</f>
        <v>167.31940585774058</v>
      </c>
      <c r="L540" s="15">
        <f>'[1]TCE - ANEXO III - Preencher'!M549</f>
        <v>0</v>
      </c>
      <c r="M540" s="15">
        <f t="shared" si="49"/>
        <v>167.31940585774058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134.48300489589428</v>
      </c>
      <c r="R540" s="15">
        <f>'[1]TCE - ANEXO III - Preencher'!S549</f>
        <v>75.02</v>
      </c>
      <c r="S540" s="16">
        <f t="shared" si="51"/>
        <v>59.463004895894287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840.57561075363492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JAQUELINE OLIVEIRA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12/2023</v>
      </c>
      <c r="H541" s="14">
        <f>'[1]TCE - ANEXO III - Preencher'!I550</f>
        <v>0</v>
      </c>
      <c r="I541" s="14">
        <f>'[1]TCE - ANEXO III - Preencher'!J550</f>
        <v>581.45360000000005</v>
      </c>
      <c r="J541" s="14">
        <f>'[1]TCE - ANEXO III - Preencher'!K550</f>
        <v>0</v>
      </c>
      <c r="K541" s="15">
        <f>'[1]TCE - ANEXO III - Preencher'!L550</f>
        <v>167.31940585774058</v>
      </c>
      <c r="L541" s="15">
        <f>'[1]TCE - ANEXO III - Preencher'!M550</f>
        <v>0</v>
      </c>
      <c r="M541" s="15">
        <f t="shared" si="49"/>
        <v>167.31940585774058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134.48300489589428</v>
      </c>
      <c r="R541" s="15">
        <f>'[1]TCE - ANEXO III - Preencher'!S550</f>
        <v>79.8</v>
      </c>
      <c r="S541" s="16">
        <f t="shared" si="51"/>
        <v>54.683004895894285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805.52601075363498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JAYNE ADRINNE VIEIRA OLIVEIRA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12/2023</v>
      </c>
      <c r="H542" s="14">
        <f>'[1]TCE - ANEXO III - Preencher'!I551</f>
        <v>0</v>
      </c>
      <c r="I542" s="14">
        <f>'[1]TCE - ANEXO III - Preencher'!J551</f>
        <v>576.75839999999994</v>
      </c>
      <c r="J542" s="14">
        <f>'[1]TCE - ANEXO III - Preencher'!K551</f>
        <v>0</v>
      </c>
      <c r="K542" s="15">
        <f>'[1]TCE - ANEXO III - Preencher'!L551</f>
        <v>167.31940585774058</v>
      </c>
      <c r="L542" s="15">
        <f>'[1]TCE - ANEXO III - Preencher'!M551</f>
        <v>0</v>
      </c>
      <c r="M542" s="15">
        <f t="shared" si="49"/>
        <v>167.31940585774058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159.08355457197251</v>
      </c>
      <c r="R542" s="15">
        <f>'[1]TCE - ANEXO III - Preencher'!S551</f>
        <v>75.02</v>
      </c>
      <c r="S542" s="16">
        <f t="shared" si="51"/>
        <v>84.063554571972517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830.21136042971307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JEANE CLEIDE ALVES LEAO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12/2023</v>
      </c>
      <c r="H543" s="14">
        <f>'[1]TCE - ANEXO III - Preencher'!I552</f>
        <v>0</v>
      </c>
      <c r="I543" s="14">
        <f>'[1]TCE - ANEXO III - Preencher'!J552</f>
        <v>544.87199999999996</v>
      </c>
      <c r="J543" s="14">
        <f>'[1]TCE - ANEXO III - Preencher'!K552</f>
        <v>0</v>
      </c>
      <c r="K543" s="15">
        <f>'[1]TCE - ANEXO III - Preencher'!L552</f>
        <v>167.31940585774058</v>
      </c>
      <c r="L543" s="15">
        <f>'[1]TCE - ANEXO III - Preencher'!M552</f>
        <v>0</v>
      </c>
      <c r="M543" s="15">
        <f t="shared" si="49"/>
        <v>167.31940585774058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714.26140585774056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JEFERSON SOARES DE ARAUJO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12/2023</v>
      </c>
      <c r="H544" s="14">
        <f>'[1]TCE - ANEXO III - Preencher'!I553</f>
        <v>0</v>
      </c>
      <c r="I544" s="14">
        <f>'[1]TCE - ANEXO III - Preencher'!J553</f>
        <v>656.66079999999999</v>
      </c>
      <c r="J544" s="14">
        <f>'[1]TCE - ANEXO III - Preencher'!K553</f>
        <v>0</v>
      </c>
      <c r="K544" s="15">
        <f>'[1]TCE - ANEXO III - Preencher'!L553</f>
        <v>167.31940585774058</v>
      </c>
      <c r="L544" s="15">
        <f>'[1]TCE - ANEXO III - Preencher'!M553</f>
        <v>0</v>
      </c>
      <c r="M544" s="15">
        <f t="shared" si="49"/>
        <v>167.31940585774058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189.11672563485135</v>
      </c>
      <c r="R544" s="15">
        <f>'[1]TCE - ANEXO III - Preencher'!S553</f>
        <v>79.8</v>
      </c>
      <c r="S544" s="16">
        <f t="shared" si="51"/>
        <v>109.31672563485135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935.3669314925919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JEFFERSON HENRIQUE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12/2023</v>
      </c>
      <c r="H545" s="14">
        <f>'[1]TCE - ANEXO III - Preencher'!I554</f>
        <v>0</v>
      </c>
      <c r="I545" s="14">
        <f>'[1]TCE - ANEXO III - Preencher'!J554</f>
        <v>416.23759999999999</v>
      </c>
      <c r="J545" s="14">
        <f>'[1]TCE - ANEXO III - Preencher'!K554</f>
        <v>0</v>
      </c>
      <c r="K545" s="15">
        <f>'[1]TCE - ANEXO III - Preencher'!L554</f>
        <v>167.31940585774058</v>
      </c>
      <c r="L545" s="15">
        <f>'[1]TCE - ANEXO III - Preencher'!M554</f>
        <v>0</v>
      </c>
      <c r="M545" s="15">
        <f t="shared" si="49"/>
        <v>167.31940585774058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268.96600979178857</v>
      </c>
      <c r="R545" s="15">
        <f>'[1]TCE - ANEXO III - Preencher'!S554</f>
        <v>79.8</v>
      </c>
      <c r="S545" s="16">
        <f t="shared" si="51"/>
        <v>189.16600979178855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774.79301564952925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JELVANIA TEREZA BRITO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12/2023</v>
      </c>
      <c r="H546" s="14">
        <f>'[1]TCE - ANEXO III - Preencher'!I555</f>
        <v>0</v>
      </c>
      <c r="I546" s="14">
        <f>'[1]TCE - ANEXO III - Preencher'!J555</f>
        <v>583.79600000000005</v>
      </c>
      <c r="J546" s="14">
        <f>'[1]TCE - ANEXO III - Preencher'!K555</f>
        <v>0</v>
      </c>
      <c r="K546" s="15">
        <f>'[1]TCE - ANEXO III - Preencher'!L555</f>
        <v>167.31940585774058</v>
      </c>
      <c r="L546" s="15">
        <f>'[1]TCE - ANEXO III - Preencher'!M555</f>
        <v>0</v>
      </c>
      <c r="M546" s="15">
        <f t="shared" si="49"/>
        <v>167.31940585774058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134.48300489589428</v>
      </c>
      <c r="R546" s="15">
        <f>'[1]TCE - ANEXO III - Preencher'!S555</f>
        <v>65.06</v>
      </c>
      <c r="S546" s="16">
        <f t="shared" si="51"/>
        <v>69.42300489589428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822.60841075363487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JESSE FRANCISCO DA SILVA JUNIOR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12/2023</v>
      </c>
      <c r="H547" s="14">
        <f>'[1]TCE - ANEXO III - Preencher'!I556</f>
        <v>0</v>
      </c>
      <c r="I547" s="14">
        <f>'[1]TCE - ANEXO III - Preencher'!J556</f>
        <v>453.82080000000002</v>
      </c>
      <c r="J547" s="14">
        <f>'[1]TCE - ANEXO III - Preencher'!K556</f>
        <v>0</v>
      </c>
      <c r="K547" s="15">
        <f>'[1]TCE - ANEXO III - Preencher'!L556</f>
        <v>167.31940585774058</v>
      </c>
      <c r="L547" s="15">
        <f>'[1]TCE - ANEXO III - Preencher'!M556</f>
        <v>0</v>
      </c>
      <c r="M547" s="15">
        <f t="shared" si="49"/>
        <v>167.31940585774058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149.14083241122424</v>
      </c>
      <c r="R547" s="15">
        <f>'[1]TCE - ANEXO III - Preencher'!S556</f>
        <v>79.8</v>
      </c>
      <c r="S547" s="16">
        <f t="shared" si="51"/>
        <v>69.340832411224241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692.55103826896493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JESSICA CAMILA DE SOUZA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12/2023</v>
      </c>
      <c r="H548" s="14">
        <f>'[1]TCE - ANEXO III - Preencher'!I557</f>
        <v>0</v>
      </c>
      <c r="I548" s="14">
        <f>'[1]TCE - ANEXO III - Preencher'!J557</f>
        <v>423.83359999999999</v>
      </c>
      <c r="J548" s="14">
        <f>'[1]TCE - ANEXO III - Preencher'!K557</f>
        <v>0</v>
      </c>
      <c r="K548" s="15">
        <f>'[1]TCE - ANEXO III - Preencher'!L557</f>
        <v>167.31940585774058</v>
      </c>
      <c r="L548" s="15">
        <f>'[1]TCE - ANEXO III - Preencher'!M557</f>
        <v>0</v>
      </c>
      <c r="M548" s="15">
        <f t="shared" si="49"/>
        <v>167.31940585774058</v>
      </c>
      <c r="N548" s="15">
        <f>'[1]TCE - ANEXO III - Preencher'!O557</f>
        <v>4.3499999999999996</v>
      </c>
      <c r="O548" s="15">
        <f>'[1]TCE - ANEXO III - Preencher'!P557</f>
        <v>0</v>
      </c>
      <c r="P548" s="16">
        <f t="shared" si="50"/>
        <v>4.3499999999999996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595.50300585774062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JESSICA DOS REIS GONCALVES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12/2023</v>
      </c>
      <c r="H549" s="14">
        <f>'[1]TCE - ANEXO III - Preencher'!I558</f>
        <v>0</v>
      </c>
      <c r="I549" s="14">
        <f>'[1]TCE - ANEXO III - Preencher'!J558</f>
        <v>633.48480000000006</v>
      </c>
      <c r="J549" s="14">
        <f>'[1]TCE - ANEXO III - Preencher'!K558</f>
        <v>0</v>
      </c>
      <c r="K549" s="15">
        <f>'[1]TCE - ANEXO III - Preencher'!L558</f>
        <v>167.31940585774058</v>
      </c>
      <c r="L549" s="15">
        <f>'[1]TCE - ANEXO III - Preencher'!M558</f>
        <v>0</v>
      </c>
      <c r="M549" s="15">
        <f t="shared" si="49"/>
        <v>167.31940585774058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126.0778170899009</v>
      </c>
      <c r="R549" s="15">
        <f>'[1]TCE - ANEXO III - Preencher'!S558</f>
        <v>79.8</v>
      </c>
      <c r="S549" s="16">
        <f t="shared" si="51"/>
        <v>46.277817089900907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849.15202294764163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JESSICA JULIANA DA SILVA ROCHA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12/2023</v>
      </c>
      <c r="H550" s="14">
        <f>'[1]TCE - ANEXO III - Preencher'!I559</f>
        <v>0</v>
      </c>
      <c r="I550" s="14">
        <f>'[1]TCE - ANEXO III - Preencher'!J559</f>
        <v>885.12320000000011</v>
      </c>
      <c r="J550" s="14">
        <f>'[1]TCE - ANEXO III - Preencher'!K559</f>
        <v>0</v>
      </c>
      <c r="K550" s="15">
        <f>'[1]TCE - ANEXO III - Preencher'!L559</f>
        <v>167.31940585774058</v>
      </c>
      <c r="L550" s="15">
        <f>'[1]TCE - ANEXO III - Preencher'!M559</f>
        <v>0</v>
      </c>
      <c r="M550" s="15">
        <f t="shared" si="49"/>
        <v>167.31940585774058</v>
      </c>
      <c r="N550" s="15">
        <f>'[1]TCE - ANEXO III - Preencher'!O559</f>
        <v>4.3499999999999996</v>
      </c>
      <c r="O550" s="15">
        <f>'[1]TCE - ANEXO III - Preencher'!P559</f>
        <v>0</v>
      </c>
      <c r="P550" s="16">
        <f t="shared" si="50"/>
        <v>4.3499999999999996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1056.7926058577407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JESSICA LUIZA DE OLIVEIRA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5152-05</v>
      </c>
      <c r="G551" s="13" t="str">
        <f>IF('[1]TCE - ANEXO III - Preencher'!H560="","",'[1]TCE - ANEXO III - Preencher'!H560)</f>
        <v>12/2023</v>
      </c>
      <c r="H551" s="14">
        <f>'[1]TCE - ANEXO III - Preencher'!I560</f>
        <v>0</v>
      </c>
      <c r="I551" s="14">
        <f>'[1]TCE - ANEXO III - Preencher'!J560</f>
        <v>191.47200000000001</v>
      </c>
      <c r="J551" s="14">
        <f>'[1]TCE - ANEXO III - Preencher'!K560</f>
        <v>0</v>
      </c>
      <c r="K551" s="15">
        <f>'[1]TCE - ANEXO III - Preencher'!L560</f>
        <v>167.31940585774058</v>
      </c>
      <c r="L551" s="15">
        <f>'[1]TCE - ANEXO III - Preencher'!M560</f>
        <v>0</v>
      </c>
      <c r="M551" s="15">
        <f t="shared" si="49"/>
        <v>167.31940585774058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360.86140585774058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JESSICA MARIA XAVIER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12/2023</v>
      </c>
      <c r="H552" s="14">
        <f>'[1]TCE - ANEXO III - Preencher'!I561</f>
        <v>0</v>
      </c>
      <c r="I552" s="14">
        <f>'[1]TCE - ANEXO III - Preencher'!J561</f>
        <v>566.12879999999996</v>
      </c>
      <c r="J552" s="14">
        <f>'[1]TCE - ANEXO III - Preencher'!K561</f>
        <v>0</v>
      </c>
      <c r="K552" s="15">
        <f>'[1]TCE - ANEXO III - Preencher'!L561</f>
        <v>167.31940585774058</v>
      </c>
      <c r="L552" s="15">
        <f>'[1]TCE - ANEXO III - Preencher'!M561</f>
        <v>0</v>
      </c>
      <c r="M552" s="15">
        <f t="shared" si="49"/>
        <v>167.31940585774058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319.39713662774898</v>
      </c>
      <c r="R552" s="15">
        <f>'[1]TCE - ANEXO III - Preencher'!S561</f>
        <v>79.8</v>
      </c>
      <c r="S552" s="16">
        <f t="shared" si="51"/>
        <v>239.59713662774897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975.11534248548946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JESSICA NAYARA DE SOUZA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2515-10</v>
      </c>
      <c r="G553" s="13" t="str">
        <f>IF('[1]TCE - ANEXO III - Preencher'!H562="","",'[1]TCE - ANEXO III - Preencher'!H562)</f>
        <v>12/2023</v>
      </c>
      <c r="H553" s="14">
        <f>'[1]TCE - ANEXO III - Preencher'!I562</f>
        <v>0</v>
      </c>
      <c r="I553" s="14">
        <f>'[1]TCE - ANEXO III - Preencher'!J562</f>
        <v>336.20159999999998</v>
      </c>
      <c r="J553" s="14">
        <f>'[1]TCE - ANEXO III - Preencher'!K562</f>
        <v>0</v>
      </c>
      <c r="K553" s="15">
        <f>'[1]TCE - ANEXO III - Preencher'!L562</f>
        <v>167.31940585774058</v>
      </c>
      <c r="L553" s="15">
        <f>'[1]TCE - ANEXO III - Preencher'!M562</f>
        <v>0</v>
      </c>
      <c r="M553" s="15">
        <f t="shared" si="49"/>
        <v>167.31940585774058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505.59100585774053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JESSICA POLIANA DA SILVA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5152-05</v>
      </c>
      <c r="G554" s="13" t="str">
        <f>IF('[1]TCE - ANEXO III - Preencher'!H563="","",'[1]TCE - ANEXO III - Preencher'!H563)</f>
        <v>12/2023</v>
      </c>
      <c r="H554" s="14">
        <f>'[1]TCE - ANEXO III - Preencher'!I563</f>
        <v>0</v>
      </c>
      <c r="I554" s="14">
        <f>'[1]TCE - ANEXO III - Preencher'!J563</f>
        <v>222.58799999999999</v>
      </c>
      <c r="J554" s="14">
        <f>'[1]TCE - ANEXO III - Preencher'!K563</f>
        <v>0</v>
      </c>
      <c r="K554" s="15">
        <f>'[1]TCE - ANEXO III - Preencher'!L563</f>
        <v>167.31940585774058</v>
      </c>
      <c r="L554" s="15">
        <f>'[1]TCE - ANEXO III - Preencher'!M563</f>
        <v>0</v>
      </c>
      <c r="M554" s="15">
        <f t="shared" si="49"/>
        <v>167.31940585774058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268.96600979178857</v>
      </c>
      <c r="R554" s="15">
        <f>'[1]TCE - ANEXO III - Preencher'!S563</f>
        <v>80.760000000000005</v>
      </c>
      <c r="S554" s="16">
        <f t="shared" si="51"/>
        <v>188.20600979178857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580.18341564952914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JESSIKA GOMES DE FRANCA COUTINHO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12/2023</v>
      </c>
      <c r="H555" s="14">
        <f>'[1]TCE - ANEXO III - Preencher'!I564</f>
        <v>0</v>
      </c>
      <c r="I555" s="14">
        <f>'[1]TCE - ANEXO III - Preencher'!J564</f>
        <v>628.46799999999996</v>
      </c>
      <c r="J555" s="14">
        <f>'[1]TCE - ANEXO III - Preencher'!K564</f>
        <v>0</v>
      </c>
      <c r="K555" s="15">
        <f>'[1]TCE - ANEXO III - Preencher'!L564</f>
        <v>167.31940585774058</v>
      </c>
      <c r="L555" s="15">
        <f>'[1]TCE - ANEXO III - Preencher'!M564</f>
        <v>0</v>
      </c>
      <c r="M555" s="15">
        <f t="shared" si="49"/>
        <v>167.31940585774058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797.85740585774056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JESSIKA RAQUEL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12/2023</v>
      </c>
      <c r="H556" s="14">
        <f>'[1]TCE - ANEXO III - Preencher'!I565</f>
        <v>0</v>
      </c>
      <c r="I556" s="14">
        <f>'[1]TCE - ANEXO III - Preencher'!J565</f>
        <v>640.65279999999996</v>
      </c>
      <c r="J556" s="14">
        <f>'[1]TCE - ANEXO III - Preencher'!K565</f>
        <v>0</v>
      </c>
      <c r="K556" s="15">
        <f>'[1]TCE - ANEXO III - Preencher'!L565</f>
        <v>167.31940585774058</v>
      </c>
      <c r="L556" s="15">
        <f>'[1]TCE - ANEXO III - Preencher'!M565</f>
        <v>0</v>
      </c>
      <c r="M556" s="15">
        <f t="shared" si="49"/>
        <v>167.31940585774058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810.04220585774056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JESSYKA WILKA GOMES NOBREGA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12/2023</v>
      </c>
      <c r="H557" s="14">
        <f>'[1]TCE - ANEXO III - Preencher'!I566</f>
        <v>0</v>
      </c>
      <c r="I557" s="14">
        <f>'[1]TCE - ANEXO III - Preencher'!J566</f>
        <v>997.99040000000014</v>
      </c>
      <c r="J557" s="14">
        <f>'[1]TCE - ANEXO III - Preencher'!K566</f>
        <v>0</v>
      </c>
      <c r="K557" s="15">
        <f>'[1]TCE - ANEXO III - Preencher'!L566</f>
        <v>167.31940585774058</v>
      </c>
      <c r="L557" s="15">
        <f>'[1]TCE - ANEXO III - Preencher'!M566</f>
        <v>0</v>
      </c>
      <c r="M557" s="15">
        <f t="shared" si="49"/>
        <v>167.31940585774058</v>
      </c>
      <c r="N557" s="15">
        <f>'[1]TCE - ANEXO III - Preencher'!O566</f>
        <v>4.3499999999999996</v>
      </c>
      <c r="O557" s="15">
        <f>'[1]TCE - ANEXO III - Preencher'!P566</f>
        <v>0</v>
      </c>
      <c r="P557" s="16">
        <f t="shared" si="50"/>
        <v>4.3499999999999996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1169.6598058577406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JHONATHAN GUEDES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5142-25</v>
      </c>
      <c r="G558" s="13" t="str">
        <f>IF('[1]TCE - ANEXO III - Preencher'!H567="","",'[1]TCE - ANEXO III - Preencher'!H567)</f>
        <v>12/2023</v>
      </c>
      <c r="H558" s="14">
        <f>'[1]TCE - ANEXO III - Preencher'!I567</f>
        <v>0</v>
      </c>
      <c r="I558" s="14">
        <f>'[1]TCE - ANEXO III - Preencher'!J567</f>
        <v>155.3184</v>
      </c>
      <c r="J558" s="14">
        <f>'[1]TCE - ANEXO III - Preencher'!K567</f>
        <v>0</v>
      </c>
      <c r="K558" s="15">
        <f>'[1]TCE - ANEXO III - Preencher'!L567</f>
        <v>167.31940585774058</v>
      </c>
      <c r="L558" s="15">
        <f>'[1]TCE - ANEXO III - Preencher'!M567</f>
        <v>0</v>
      </c>
      <c r="M558" s="15">
        <f t="shared" si="49"/>
        <v>167.31940585774058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159.08355457197251</v>
      </c>
      <c r="R558" s="15">
        <f>'[1]TCE - ANEXO III - Preencher'!S567</f>
        <v>77.58</v>
      </c>
      <c r="S558" s="16">
        <f t="shared" si="51"/>
        <v>81.503554571972515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406.21136042971307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JOANA D ARC BEZERRA ALEXANDRE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12/2023</v>
      </c>
      <c r="H559" s="14">
        <f>'[1]TCE - ANEXO III - Preencher'!I568</f>
        <v>0</v>
      </c>
      <c r="I559" s="14">
        <f>'[1]TCE - ANEXO III - Preencher'!J568</f>
        <v>665.8696000000001</v>
      </c>
      <c r="J559" s="14">
        <f>'[1]TCE - ANEXO III - Preencher'!K568</f>
        <v>0</v>
      </c>
      <c r="K559" s="15">
        <f>'[1]TCE - ANEXO III - Preencher'!L568</f>
        <v>167.31940585774058</v>
      </c>
      <c r="L559" s="15">
        <f>'[1]TCE - ANEXO III - Preencher'!M568</f>
        <v>0</v>
      </c>
      <c r="M559" s="15">
        <f t="shared" si="49"/>
        <v>167.31940585774058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67.311417260490884</v>
      </c>
      <c r="R559" s="15">
        <f>'[1]TCE - ANEXO III - Preencher'!S568</f>
        <v>15.96</v>
      </c>
      <c r="S559" s="16">
        <f t="shared" si="51"/>
        <v>51.351417260490884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886.61042311823155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JOANA D ARC PALMEIRA LOPES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12/2023</v>
      </c>
      <c r="H560" s="14">
        <f>'[1]TCE - ANEXO III - Preencher'!I569</f>
        <v>0</v>
      </c>
      <c r="I560" s="14">
        <f>'[1]TCE - ANEXO III - Preencher'!J569</f>
        <v>954.89679999999998</v>
      </c>
      <c r="J560" s="14">
        <f>'[1]TCE - ANEXO III - Preencher'!K569</f>
        <v>0</v>
      </c>
      <c r="K560" s="15">
        <f>'[1]TCE - ANEXO III - Preencher'!L569</f>
        <v>167.31940585774058</v>
      </c>
      <c r="L560" s="15">
        <f>'[1]TCE - ANEXO III - Preencher'!M569</f>
        <v>0</v>
      </c>
      <c r="M560" s="15">
        <f t="shared" si="49"/>
        <v>167.31940585774058</v>
      </c>
      <c r="N560" s="15">
        <f>'[1]TCE - ANEXO III - Preencher'!O569</f>
        <v>4.3499999999999996</v>
      </c>
      <c r="O560" s="15">
        <f>'[1]TCE - ANEXO III - Preencher'!P569</f>
        <v>0</v>
      </c>
      <c r="P560" s="16">
        <f t="shared" si="50"/>
        <v>4.3499999999999996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1126.5662058577404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JOANA DARC FERREIRA DE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12/2023</v>
      </c>
      <c r="H561" s="14">
        <f>'[1]TCE - ANEXO III - Preencher'!I570</f>
        <v>0</v>
      </c>
      <c r="I561" s="14">
        <f>'[1]TCE - ANEXO III - Preencher'!J570</f>
        <v>657.22800000000007</v>
      </c>
      <c r="J561" s="14">
        <f>'[1]TCE - ANEXO III - Preencher'!K570</f>
        <v>0</v>
      </c>
      <c r="K561" s="15">
        <f>'[1]TCE - ANEXO III - Preencher'!L570</f>
        <v>167.31940585774058</v>
      </c>
      <c r="L561" s="15">
        <f>'[1]TCE - ANEXO III - Preencher'!M570</f>
        <v>0</v>
      </c>
      <c r="M561" s="15">
        <f t="shared" si="49"/>
        <v>167.31940585774058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134.48300489589428</v>
      </c>
      <c r="R561" s="15">
        <f>'[1]TCE - ANEXO III - Preencher'!S570</f>
        <v>79.8</v>
      </c>
      <c r="S561" s="16">
        <f t="shared" si="51"/>
        <v>54.683004895894285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881.30041075363499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JOANA GAMBARRA DELFINO AMORIM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12/2023</v>
      </c>
      <c r="H562" s="14">
        <f>'[1]TCE - ANEXO III - Preencher'!I571</f>
        <v>0</v>
      </c>
      <c r="I562" s="14">
        <f>'[1]TCE - ANEXO III - Preencher'!J571</f>
        <v>218.07839999999999</v>
      </c>
      <c r="J562" s="14">
        <f>'[1]TCE - ANEXO III - Preencher'!K571</f>
        <v>0</v>
      </c>
      <c r="K562" s="15">
        <f>'[1]TCE - ANEXO III - Preencher'!L571</f>
        <v>167.31940585774058</v>
      </c>
      <c r="L562" s="15">
        <f>'[1]TCE - ANEXO III - Preencher'!M571</f>
        <v>0</v>
      </c>
      <c r="M562" s="15">
        <f t="shared" si="49"/>
        <v>167.31940585774058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387.46780585774053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JOANA PERLA GOMES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2236-05</v>
      </c>
      <c r="G563" s="13" t="str">
        <f>IF('[1]TCE - ANEXO III - Preencher'!H572="","",'[1]TCE - ANEXO III - Preencher'!H572)</f>
        <v>12/2023</v>
      </c>
      <c r="H563" s="14">
        <f>'[1]TCE - ANEXO III - Preencher'!I572</f>
        <v>0</v>
      </c>
      <c r="I563" s="14">
        <f>'[1]TCE - ANEXO III - Preencher'!J572</f>
        <v>395.16080000000011</v>
      </c>
      <c r="J563" s="14">
        <f>'[1]TCE - ANEXO III - Preencher'!K572</f>
        <v>0</v>
      </c>
      <c r="K563" s="15">
        <f>'[1]TCE - ANEXO III - Preencher'!L572</f>
        <v>167.31940585774058</v>
      </c>
      <c r="L563" s="15">
        <f>'[1]TCE - ANEXO III - Preencher'!M572</f>
        <v>0</v>
      </c>
      <c r="M563" s="15">
        <f t="shared" si="49"/>
        <v>167.31940585774058</v>
      </c>
      <c r="N563" s="15">
        <f>'[1]TCE - ANEXO III - Preencher'!O572</f>
        <v>4.3499999999999996</v>
      </c>
      <c r="O563" s="15">
        <f>'[1]TCE - ANEXO III - Preencher'!P572</f>
        <v>0</v>
      </c>
      <c r="P563" s="16">
        <f t="shared" si="50"/>
        <v>4.3499999999999996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104.74</v>
      </c>
      <c r="U563" s="15">
        <f>'[1]TCE - ANEXO III - Preencher'!V572</f>
        <v>0</v>
      </c>
      <c r="V563" s="16">
        <f t="shared" si="52"/>
        <v>104.74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671.57020585774069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JOANACI BATISTA DA SILVA NASCIMENTO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12/2023</v>
      </c>
      <c r="H564" s="14">
        <f>'[1]TCE - ANEXO III - Preencher'!I573</f>
        <v>0</v>
      </c>
      <c r="I564" s="14">
        <f>'[1]TCE - ANEXO III - Preencher'!J573</f>
        <v>854.39440000000002</v>
      </c>
      <c r="J564" s="14">
        <f>'[1]TCE - ANEXO III - Preencher'!K573</f>
        <v>0</v>
      </c>
      <c r="K564" s="15">
        <f>'[1]TCE - ANEXO III - Preencher'!L573</f>
        <v>167.31940585774058</v>
      </c>
      <c r="L564" s="15">
        <f>'[1]TCE - ANEXO III - Preencher'!M573</f>
        <v>0</v>
      </c>
      <c r="M564" s="15">
        <f t="shared" si="49"/>
        <v>167.31940585774058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1023.7838058577406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JOANE GIZELLE DE LUCENA PINTO ALBUQUERQUE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2234-05</v>
      </c>
      <c r="G565" s="13" t="str">
        <f>IF('[1]TCE - ANEXO III - Preencher'!H574="","",'[1]TCE - ANEXO III - Preencher'!H574)</f>
        <v>12/2023</v>
      </c>
      <c r="H565" s="14">
        <f>'[1]TCE - ANEXO III - Preencher'!I574</f>
        <v>0</v>
      </c>
      <c r="I565" s="14">
        <f>'[1]TCE - ANEXO III - Preencher'!J574</f>
        <v>659.9</v>
      </c>
      <c r="J565" s="14">
        <f>'[1]TCE - ANEXO III - Preencher'!K574</f>
        <v>0</v>
      </c>
      <c r="K565" s="15">
        <f>'[1]TCE - ANEXO III - Preencher'!L574</f>
        <v>167.31940585774058</v>
      </c>
      <c r="L565" s="15">
        <f>'[1]TCE - ANEXO III - Preencher'!M574</f>
        <v>0</v>
      </c>
      <c r="M565" s="15">
        <f t="shared" si="49"/>
        <v>167.31940585774058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829.28940585774058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JOANNA CARLA XAVIER DA ROCHA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12/2023</v>
      </c>
      <c r="H566" s="14">
        <f>'[1]TCE - ANEXO III - Preencher'!I575</f>
        <v>0</v>
      </c>
      <c r="I566" s="14">
        <f>'[1]TCE - ANEXO III - Preencher'!J575</f>
        <v>799.81759999999997</v>
      </c>
      <c r="J566" s="14">
        <f>'[1]TCE - ANEXO III - Preencher'!K575</f>
        <v>0</v>
      </c>
      <c r="K566" s="15">
        <f>'[1]TCE - ANEXO III - Preencher'!L575</f>
        <v>167.31940585774058</v>
      </c>
      <c r="L566" s="15">
        <f>'[1]TCE - ANEXO III - Preencher'!M575</f>
        <v>0</v>
      </c>
      <c r="M566" s="15">
        <f t="shared" si="49"/>
        <v>167.31940585774058</v>
      </c>
      <c r="N566" s="15">
        <f>'[1]TCE - ANEXO III - Preencher'!O575</f>
        <v>4.3499999999999996</v>
      </c>
      <c r="O566" s="15">
        <f>'[1]TCE - ANEXO III - Preencher'!P575</f>
        <v>0</v>
      </c>
      <c r="P566" s="16">
        <f t="shared" si="50"/>
        <v>4.3499999999999996</v>
      </c>
      <c r="Q566" s="15">
        <f>'[1]TCE - ANEXO III - Preencher'!R575</f>
        <v>176.50894392586125</v>
      </c>
      <c r="R566" s="15">
        <f>'[1]TCE - ANEXO III - Preencher'!S575</f>
        <v>122.12</v>
      </c>
      <c r="S566" s="16">
        <f t="shared" si="51"/>
        <v>54.388943925861241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1025.8759497836018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JOAO ANTONIO CARVALHO DE BARROS MESQUITA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2234-05</v>
      </c>
      <c r="G567" s="13" t="str">
        <f>IF('[1]TCE - ANEXO III - Preencher'!H576="","",'[1]TCE - ANEXO III - Preencher'!H576)</f>
        <v>12/2023</v>
      </c>
      <c r="H567" s="14">
        <f>'[1]TCE - ANEXO III - Preencher'!I576</f>
        <v>0</v>
      </c>
      <c r="I567" s="14">
        <f>'[1]TCE - ANEXO III - Preencher'!J576</f>
        <v>694.1</v>
      </c>
      <c r="J567" s="14">
        <f>'[1]TCE - ANEXO III - Preencher'!K576</f>
        <v>0</v>
      </c>
      <c r="K567" s="15">
        <f>'[1]TCE - ANEXO III - Preencher'!L576</f>
        <v>167.31940585774058</v>
      </c>
      <c r="L567" s="15">
        <f>'[1]TCE - ANEXO III - Preencher'!M576</f>
        <v>0</v>
      </c>
      <c r="M567" s="15">
        <f t="shared" si="49"/>
        <v>167.31940585774058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863.48940585774062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JOAO BATISTA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2523-05</v>
      </c>
      <c r="G568" s="13" t="str">
        <f>IF('[1]TCE - ANEXO III - Preencher'!H577="","",'[1]TCE - ANEXO III - Preencher'!H577)</f>
        <v>12/2023</v>
      </c>
      <c r="H568" s="14">
        <f>'[1]TCE - ANEXO III - Preencher'!I577</f>
        <v>0</v>
      </c>
      <c r="I568" s="14">
        <f>'[1]TCE - ANEXO III - Preencher'!J577</f>
        <v>565.8664</v>
      </c>
      <c r="J568" s="14">
        <f>'[1]TCE - ANEXO III - Preencher'!K577</f>
        <v>0</v>
      </c>
      <c r="K568" s="15">
        <f>'[1]TCE - ANEXO III - Preencher'!L577</f>
        <v>167.31940585774058</v>
      </c>
      <c r="L568" s="15">
        <f>'[1]TCE - ANEXO III - Preencher'!M577</f>
        <v>0</v>
      </c>
      <c r="M568" s="15">
        <f t="shared" si="49"/>
        <v>167.31940585774058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735.2558058577406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JOAO PAULO GOMES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3241-15</v>
      </c>
      <c r="G569" s="13" t="str">
        <f>IF('[1]TCE - ANEXO III - Preencher'!H578="","",'[1]TCE - ANEXO III - Preencher'!H578)</f>
        <v>12/2023</v>
      </c>
      <c r="H569" s="14">
        <f>'[1]TCE - ANEXO III - Preencher'!I578</f>
        <v>0</v>
      </c>
      <c r="I569" s="14">
        <f>'[1]TCE - ANEXO III - Preencher'!J578</f>
        <v>504.76639999999998</v>
      </c>
      <c r="J569" s="14">
        <f>'[1]TCE - ANEXO III - Preencher'!K578</f>
        <v>0</v>
      </c>
      <c r="K569" s="15">
        <f>'[1]TCE - ANEXO III - Preencher'!L578</f>
        <v>167.31940585774058</v>
      </c>
      <c r="L569" s="15">
        <f>'[1]TCE - ANEXO III - Preencher'!M578</f>
        <v>0</v>
      </c>
      <c r="M569" s="15">
        <f t="shared" si="49"/>
        <v>167.31940585774058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674.15580585774057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JOAO RICARDO MARTINS FIGUEIREDO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12/2023</v>
      </c>
      <c r="H570" s="14">
        <f>'[1]TCE - ANEXO III - Preencher'!I579</f>
        <v>0</v>
      </c>
      <c r="I570" s="14">
        <f>'[1]TCE - ANEXO III - Preencher'!J579</f>
        <v>17.002400000000002</v>
      </c>
      <c r="J570" s="14">
        <f>'[1]TCE - ANEXO III - Preencher'!K579</f>
        <v>0</v>
      </c>
      <c r="K570" s="15">
        <f>'[1]TCE - ANEXO III - Preencher'!L579</f>
        <v>167.31940585774058</v>
      </c>
      <c r="L570" s="15">
        <f>'[1]TCE - ANEXO III - Preencher'!M579</f>
        <v>0</v>
      </c>
      <c r="M570" s="15">
        <f t="shared" si="49"/>
        <v>167.31940585774058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0</v>
      </c>
      <c r="R570" s="15">
        <f>'[1]TCE - ANEXO III - Preencher'!S579</f>
        <v>10.64</v>
      </c>
      <c r="S570" s="16">
        <f t="shared" si="51"/>
        <v>-10.64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175.75180585774058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JOAO VICTOR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5171-10</v>
      </c>
      <c r="G571" s="13" t="str">
        <f>IF('[1]TCE - ANEXO III - Preencher'!H580="","",'[1]TCE - ANEXO III - Preencher'!H580)</f>
        <v>12/2023</v>
      </c>
      <c r="H571" s="14">
        <f>'[1]TCE - ANEXO III - Preencher'!I580</f>
        <v>0</v>
      </c>
      <c r="I571" s="14">
        <f>'[1]TCE - ANEXO III - Preencher'!J580</f>
        <v>338.48399999999992</v>
      </c>
      <c r="J571" s="14">
        <f>'[1]TCE - ANEXO III - Preencher'!K580</f>
        <v>0</v>
      </c>
      <c r="K571" s="15">
        <f>'[1]TCE - ANEXO III - Preencher'!L580</f>
        <v>167.31940585774058</v>
      </c>
      <c r="L571" s="15">
        <f>'[1]TCE - ANEXO III - Preencher'!M580</f>
        <v>0</v>
      </c>
      <c r="M571" s="15">
        <f t="shared" si="49"/>
        <v>167.31940585774058</v>
      </c>
      <c r="N571" s="15">
        <f>'[1]TCE - ANEXO III - Preencher'!O580</f>
        <v>2.0699999999999998</v>
      </c>
      <c r="O571" s="15">
        <f>'[1]TCE - ANEXO III - Preencher'!P580</f>
        <v>0</v>
      </c>
      <c r="P571" s="16">
        <f t="shared" si="50"/>
        <v>2.0699999999999998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507.87340585774047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JOAO VITOR QUEIROZ FERREIRA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1231-10</v>
      </c>
      <c r="G572" s="13" t="str">
        <f>IF('[1]TCE - ANEXO III - Preencher'!H581="","",'[1]TCE - ANEXO III - Preencher'!H581)</f>
        <v>12/2023</v>
      </c>
      <c r="H572" s="14">
        <f>'[1]TCE - ANEXO III - Preencher'!I581</f>
        <v>0</v>
      </c>
      <c r="I572" s="14">
        <f>'[1]TCE - ANEXO III - Preencher'!J581</f>
        <v>2455.9832000000001</v>
      </c>
      <c r="J572" s="14">
        <f>'[1]TCE - ANEXO III - Preencher'!K581</f>
        <v>0</v>
      </c>
      <c r="K572" s="15">
        <f>'[1]TCE - ANEXO III - Preencher'!L581</f>
        <v>167.31940585774058</v>
      </c>
      <c r="L572" s="15">
        <f>'[1]TCE - ANEXO III - Preencher'!M581</f>
        <v>0</v>
      </c>
      <c r="M572" s="15">
        <f t="shared" si="49"/>
        <v>167.31940585774058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2625.3726058577408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JOHNATA SILVA DE SOUZA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3241-15</v>
      </c>
      <c r="G573" s="13" t="str">
        <f>IF('[1]TCE - ANEXO III - Preencher'!H582="","",'[1]TCE - ANEXO III - Preencher'!H582)</f>
        <v>12/2023</v>
      </c>
      <c r="H573" s="14">
        <f>'[1]TCE - ANEXO III - Preencher'!I582</f>
        <v>0</v>
      </c>
      <c r="I573" s="14">
        <f>'[1]TCE - ANEXO III - Preencher'!J582</f>
        <v>429.18480000000011</v>
      </c>
      <c r="J573" s="14">
        <f>'[1]TCE - ANEXO III - Preencher'!K582</f>
        <v>0</v>
      </c>
      <c r="K573" s="15">
        <f>'[1]TCE - ANEXO III - Preencher'!L582</f>
        <v>167.31940585774058</v>
      </c>
      <c r="L573" s="15">
        <f>'[1]TCE - ANEXO III - Preencher'!M582</f>
        <v>0</v>
      </c>
      <c r="M573" s="15">
        <f t="shared" si="49"/>
        <v>167.31940585774058</v>
      </c>
      <c r="N573" s="15">
        <f>'[1]TCE - ANEXO III - Preencher'!O582</f>
        <v>2.0699999999999998</v>
      </c>
      <c r="O573" s="15">
        <f>'[1]TCE - ANEXO III - Preencher'!P582</f>
        <v>0</v>
      </c>
      <c r="P573" s="16">
        <f t="shared" si="50"/>
        <v>2.0699999999999998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598.57420585774071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JOICE MARIA COSTA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12/2023</v>
      </c>
      <c r="H574" s="14">
        <f>'[1]TCE - ANEXO III - Preencher'!I583</f>
        <v>0</v>
      </c>
      <c r="I574" s="14">
        <f>'[1]TCE - ANEXO III - Preencher'!J583</f>
        <v>740.50880000000006</v>
      </c>
      <c r="J574" s="14">
        <f>'[1]TCE - ANEXO III - Preencher'!K583</f>
        <v>0</v>
      </c>
      <c r="K574" s="15">
        <f>'[1]TCE - ANEXO III - Preencher'!L583</f>
        <v>167.31940585774058</v>
      </c>
      <c r="L574" s="15">
        <f>'[1]TCE - ANEXO III - Preencher'!M583</f>
        <v>0</v>
      </c>
      <c r="M574" s="15">
        <f t="shared" si="49"/>
        <v>167.31940585774058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126.0778170899009</v>
      </c>
      <c r="R574" s="15">
        <f>'[1]TCE - ANEXO III - Preencher'!S583</f>
        <v>79.8</v>
      </c>
      <c r="S574" s="16">
        <f t="shared" si="51"/>
        <v>46.277817089900907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956.17602294764151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JOICYELE SILVA DO NASCIMENTO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12/2023</v>
      </c>
      <c r="H575" s="14">
        <f>'[1]TCE - ANEXO III - Preencher'!I584</f>
        <v>0</v>
      </c>
      <c r="I575" s="14">
        <f>'[1]TCE - ANEXO III - Preencher'!J584</f>
        <v>625.92560000000003</v>
      </c>
      <c r="J575" s="14">
        <f>'[1]TCE - ANEXO III - Preencher'!K584</f>
        <v>0</v>
      </c>
      <c r="K575" s="15">
        <f>'[1]TCE - ANEXO III - Preencher'!L584</f>
        <v>167.31940585774058</v>
      </c>
      <c r="L575" s="15">
        <f>'[1]TCE - ANEXO III - Preencher'!M584</f>
        <v>0</v>
      </c>
      <c r="M575" s="15">
        <f t="shared" si="49"/>
        <v>167.31940585774058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795.31500585774063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JONATHA GOMES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5211-30</v>
      </c>
      <c r="G576" s="13" t="str">
        <f>IF('[1]TCE - ANEXO III - Preencher'!H585="","",'[1]TCE - ANEXO III - Preencher'!H585)</f>
        <v>12/2023</v>
      </c>
      <c r="H576" s="14">
        <f>'[1]TCE - ANEXO III - Preencher'!I585</f>
        <v>0</v>
      </c>
      <c r="I576" s="14">
        <f>'[1]TCE - ANEXO III - Preencher'!J585</f>
        <v>179.38640000000001</v>
      </c>
      <c r="J576" s="14">
        <f>'[1]TCE - ANEXO III - Preencher'!K585</f>
        <v>0</v>
      </c>
      <c r="K576" s="15">
        <f>'[1]TCE - ANEXO III - Preencher'!L585</f>
        <v>167.31940585774058</v>
      </c>
      <c r="L576" s="15">
        <f>'[1]TCE - ANEXO III - Preencher'!M585</f>
        <v>0</v>
      </c>
      <c r="M576" s="15">
        <f t="shared" si="49"/>
        <v>167.31940585774058</v>
      </c>
      <c r="N576" s="15">
        <f>'[1]TCE - ANEXO III - Preencher'!O585</f>
        <v>2.0699999999999998</v>
      </c>
      <c r="O576" s="15">
        <f>'[1]TCE - ANEXO III - Preencher'!P585</f>
        <v>0</v>
      </c>
      <c r="P576" s="16">
        <f t="shared" si="50"/>
        <v>2.0699999999999998</v>
      </c>
      <c r="Q576" s="15">
        <f>'[1]TCE - ANEXO III - Preencher'!R585</f>
        <v>353.0775361283732</v>
      </c>
      <c r="R576" s="15">
        <f>'[1]TCE - ANEXO III - Preencher'!S585</f>
        <v>71.14</v>
      </c>
      <c r="S576" s="16">
        <f t="shared" si="51"/>
        <v>281.93753612837321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630.71334198611385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JONATHAM GONCALVES DE MENDONCA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12/2023</v>
      </c>
      <c r="H577" s="14">
        <f>'[1]TCE - ANEXO III - Preencher'!I586</f>
        <v>0</v>
      </c>
      <c r="I577" s="14">
        <f>'[1]TCE - ANEXO III - Preencher'!J586</f>
        <v>581.02800000000002</v>
      </c>
      <c r="J577" s="14">
        <f>'[1]TCE - ANEXO III - Preencher'!K586</f>
        <v>0</v>
      </c>
      <c r="K577" s="15">
        <f>'[1]TCE - ANEXO III - Preencher'!L586</f>
        <v>167.31940585774058</v>
      </c>
      <c r="L577" s="15">
        <f>'[1]TCE - ANEXO III - Preencher'!M586</f>
        <v>0</v>
      </c>
      <c r="M577" s="15">
        <f t="shared" si="49"/>
        <v>167.31940585774058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750.41740585774062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JONATHAN DA SILVA SOARES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2236-05</v>
      </c>
      <c r="G578" s="13" t="str">
        <f>IF('[1]TCE - ANEXO III - Preencher'!H587="","",'[1]TCE - ANEXO III - Preencher'!H587)</f>
        <v>12/2023</v>
      </c>
      <c r="H578" s="14">
        <f>'[1]TCE - ANEXO III - Preencher'!I587</f>
        <v>0</v>
      </c>
      <c r="I578" s="14">
        <f>'[1]TCE - ANEXO III - Preencher'!J587</f>
        <v>370.33760000000001</v>
      </c>
      <c r="J578" s="14">
        <f>'[1]TCE - ANEXO III - Preencher'!K587</f>
        <v>0</v>
      </c>
      <c r="K578" s="15">
        <f>'[1]TCE - ANEXO III - Preencher'!L587</f>
        <v>167.31940585774058</v>
      </c>
      <c r="L578" s="15">
        <f>'[1]TCE - ANEXO III - Preencher'!M587</f>
        <v>0</v>
      </c>
      <c r="M578" s="15">
        <f t="shared" si="49"/>
        <v>167.31940585774058</v>
      </c>
      <c r="N578" s="15">
        <f>'[1]TCE - ANEXO III - Preencher'!O587</f>
        <v>4.3499999999999996</v>
      </c>
      <c r="O578" s="15">
        <f>'[1]TCE - ANEXO III - Preencher'!P587</f>
        <v>0</v>
      </c>
      <c r="P578" s="16">
        <f t="shared" si="50"/>
        <v>4.3499999999999996</v>
      </c>
      <c r="Q578" s="15">
        <f>'[1]TCE - ANEXO III - Preencher'!R587</f>
        <v>378.21628661916077</v>
      </c>
      <c r="R578" s="15">
        <f>'[1]TCE - ANEXO III - Preencher'!S587</f>
        <v>119.64</v>
      </c>
      <c r="S578" s="16">
        <f t="shared" si="51"/>
        <v>258.57628661916078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800.58329247690142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JONATHAN MARTINS DE MORAIS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12/2023</v>
      </c>
      <c r="H579" s="14">
        <f>'[1]TCE - ANEXO III - Preencher'!I588</f>
        <v>0</v>
      </c>
      <c r="I579" s="14">
        <f>'[1]TCE - ANEXO III - Preencher'!J588</f>
        <v>619.15440000000001</v>
      </c>
      <c r="J579" s="14">
        <f>'[1]TCE - ANEXO III - Preencher'!K588</f>
        <v>0</v>
      </c>
      <c r="K579" s="15">
        <f>'[1]TCE - ANEXO III - Preencher'!L588</f>
        <v>167.31940585774058</v>
      </c>
      <c r="L579" s="15">
        <f>'[1]TCE - ANEXO III - Preencher'!M588</f>
        <v>0</v>
      </c>
      <c r="M579" s="15">
        <f t="shared" si="49"/>
        <v>167.31940585774058</v>
      </c>
      <c r="N579" s="15">
        <f>'[1]TCE - ANEXO III - Preencher'!O588</f>
        <v>2.0699999999999998</v>
      </c>
      <c r="O579" s="15">
        <f>'[1]TCE - ANEXO III - Preencher'!P588</f>
        <v>0</v>
      </c>
      <c r="P579" s="16">
        <f t="shared" si="50"/>
        <v>2.0699999999999998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788.54380585774061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JORGE ANDERSON SANTOS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12/2023</v>
      </c>
      <c r="H580" s="14">
        <f>'[1]TCE - ANEXO III - Preencher'!I589</f>
        <v>0</v>
      </c>
      <c r="I580" s="14">
        <f>'[1]TCE - ANEXO III - Preencher'!J589</f>
        <v>297.87040000000002</v>
      </c>
      <c r="J580" s="14">
        <f>'[1]TCE - ANEXO III - Preencher'!K589</f>
        <v>0</v>
      </c>
      <c r="K580" s="15">
        <f>'[1]TCE - ANEXO III - Preencher'!L589</f>
        <v>167.31940585774058</v>
      </c>
      <c r="L580" s="15">
        <f>'[1]TCE - ANEXO III - Preencher'!M589</f>
        <v>0</v>
      </c>
      <c r="M580" s="15">
        <f t="shared" ref="M580:M643" si="55">K580-L580</f>
        <v>167.31940585774058</v>
      </c>
      <c r="N580" s="15">
        <f>'[1]TCE - ANEXO III - Preencher'!O589</f>
        <v>2.0699999999999998</v>
      </c>
      <c r="O580" s="15">
        <f>'[1]TCE - ANEXO III - Preencher'!P589</f>
        <v>0</v>
      </c>
      <c r="P580" s="16">
        <f t="shared" ref="P580:P643" si="56">N580-O580</f>
        <v>2.0699999999999998</v>
      </c>
      <c r="Q580" s="15">
        <f>'[1]TCE - ANEXO III - Preencher'!R589</f>
        <v>183.68410424805074</v>
      </c>
      <c r="R580" s="15">
        <f>'[1]TCE - ANEXO III - Preencher'!S589</f>
        <v>81.09</v>
      </c>
      <c r="S580" s="16">
        <f t="shared" ref="S580:S643" si="57">Q580-R580</f>
        <v>102.59410424805074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569.85391010579133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JOSE ADSON GOMES CAVALCANTI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12/2023</v>
      </c>
      <c r="H581" s="14">
        <f>'[1]TCE - ANEXO III - Preencher'!I590</f>
        <v>0</v>
      </c>
      <c r="I581" s="14">
        <f>'[1]TCE - ANEXO III - Preencher'!J590</f>
        <v>568.87119999999993</v>
      </c>
      <c r="J581" s="14">
        <f>'[1]TCE - ANEXO III - Preencher'!K590</f>
        <v>0</v>
      </c>
      <c r="K581" s="15">
        <f>'[1]TCE - ANEXO III - Preencher'!L590</f>
        <v>167.31940585774058</v>
      </c>
      <c r="L581" s="15">
        <f>'[1]TCE - ANEXO III - Preencher'!M590</f>
        <v>0</v>
      </c>
      <c r="M581" s="15">
        <f t="shared" si="55"/>
        <v>167.31940585774058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738.26060585774053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JOSE DIOGENES FRANCISCO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12/2023</v>
      </c>
      <c r="H582" s="14">
        <f>'[1]TCE - ANEXO III - Preencher'!I591</f>
        <v>0</v>
      </c>
      <c r="I582" s="14">
        <f>'[1]TCE - ANEXO III - Preencher'!J591</f>
        <v>155.38319999999999</v>
      </c>
      <c r="J582" s="14">
        <f>'[1]TCE - ANEXO III - Preencher'!K591</f>
        <v>0</v>
      </c>
      <c r="K582" s="15">
        <f>'[1]TCE - ANEXO III - Preencher'!L591</f>
        <v>167.31940585774058</v>
      </c>
      <c r="L582" s="15">
        <f>'[1]TCE - ANEXO III - Preencher'!M591</f>
        <v>0</v>
      </c>
      <c r="M582" s="15">
        <f t="shared" si="55"/>
        <v>167.31940585774058</v>
      </c>
      <c r="N582" s="15">
        <f>'[1]TCE - ANEXO III - Preencher'!O591</f>
        <v>2.0699999999999998</v>
      </c>
      <c r="O582" s="15">
        <f>'[1]TCE - ANEXO III - Preencher'!P591</f>
        <v>0</v>
      </c>
      <c r="P582" s="16">
        <f t="shared" si="56"/>
        <v>2.0699999999999998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324.77260585774053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JOSE DOUGLAS DE SOUZA CORDEIRO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2236-05</v>
      </c>
      <c r="G583" s="13" t="str">
        <f>IF('[1]TCE - ANEXO III - Preencher'!H592="","",'[1]TCE - ANEXO III - Preencher'!H592)</f>
        <v>12/2023</v>
      </c>
      <c r="H583" s="14">
        <f>'[1]TCE - ANEXO III - Preencher'!I592</f>
        <v>0</v>
      </c>
      <c r="I583" s="14">
        <f>'[1]TCE - ANEXO III - Preencher'!J592</f>
        <v>429.75439999999998</v>
      </c>
      <c r="J583" s="14">
        <f>'[1]TCE - ANEXO III - Preencher'!K592</f>
        <v>0</v>
      </c>
      <c r="K583" s="15">
        <f>'[1]TCE - ANEXO III - Preencher'!L592</f>
        <v>167.31940585774058</v>
      </c>
      <c r="L583" s="15">
        <f>'[1]TCE - ANEXO III - Preencher'!M592</f>
        <v>0</v>
      </c>
      <c r="M583" s="15">
        <f t="shared" si="55"/>
        <v>167.31940585774058</v>
      </c>
      <c r="N583" s="15">
        <f>'[1]TCE - ANEXO III - Preencher'!O592</f>
        <v>4.3499999999999996</v>
      </c>
      <c r="O583" s="15">
        <f>'[1]TCE - ANEXO III - Preencher'!P592</f>
        <v>0</v>
      </c>
      <c r="P583" s="16">
        <f t="shared" si="56"/>
        <v>4.3499999999999996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601.4238058577406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JOSE EDSON GOMES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12/2023</v>
      </c>
      <c r="H584" s="14">
        <f>'[1]TCE - ANEXO III - Preencher'!I593</f>
        <v>0</v>
      </c>
      <c r="I584" s="14">
        <f>'[1]TCE - ANEXO III - Preencher'!J593</f>
        <v>327.07119999999998</v>
      </c>
      <c r="J584" s="14">
        <f>'[1]TCE - ANEXO III - Preencher'!K593</f>
        <v>0</v>
      </c>
      <c r="K584" s="15">
        <f>'[1]TCE - ANEXO III - Preencher'!L593</f>
        <v>167.31940585774058</v>
      </c>
      <c r="L584" s="15">
        <f>'[1]TCE - ANEXO III - Preencher'!M593</f>
        <v>0</v>
      </c>
      <c r="M584" s="15">
        <f t="shared" si="55"/>
        <v>167.31940585774058</v>
      </c>
      <c r="N584" s="15">
        <f>'[1]TCE - ANEXO III - Preencher'!O593</f>
        <v>2.0699999999999998</v>
      </c>
      <c r="O584" s="15">
        <f>'[1]TCE - ANEXO III - Preencher'!P593</f>
        <v>0</v>
      </c>
      <c r="P584" s="16">
        <f t="shared" si="56"/>
        <v>2.0699999999999998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496.46060585774052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JOSE EDUARDO ALVES DE ARAUJO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12/2023</v>
      </c>
      <c r="H585" s="14">
        <f>'[1]TCE - ANEXO III - Preencher'!I594</f>
        <v>0</v>
      </c>
      <c r="I585" s="14">
        <f>'[1]TCE - ANEXO III - Preencher'!J594</f>
        <v>540.7192</v>
      </c>
      <c r="J585" s="14">
        <f>'[1]TCE - ANEXO III - Preencher'!K594</f>
        <v>0</v>
      </c>
      <c r="K585" s="15">
        <f>'[1]TCE - ANEXO III - Preencher'!L594</f>
        <v>167.31940585774058</v>
      </c>
      <c r="L585" s="15">
        <f>'[1]TCE - ANEXO III - Preencher'!M594</f>
        <v>0</v>
      </c>
      <c r="M585" s="15">
        <f t="shared" si="55"/>
        <v>167.31940585774058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710.1086058577406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JOSE FERNANDO ALMEIDA DE ARAUJO JUNIOR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12/2023</v>
      </c>
      <c r="H586" s="14">
        <f>'[1]TCE - ANEXO III - Preencher'!I595</f>
        <v>0</v>
      </c>
      <c r="I586" s="14">
        <f>'[1]TCE - ANEXO III - Preencher'!J595</f>
        <v>507.90400000000011</v>
      </c>
      <c r="J586" s="14">
        <f>'[1]TCE - ANEXO III - Preencher'!K595</f>
        <v>0</v>
      </c>
      <c r="K586" s="15">
        <f>'[1]TCE - ANEXO III - Preencher'!L595</f>
        <v>167.31940585774058</v>
      </c>
      <c r="L586" s="15">
        <f>'[1]TCE - ANEXO III - Preencher'!M595</f>
        <v>0</v>
      </c>
      <c r="M586" s="15">
        <f t="shared" si="55"/>
        <v>167.31940585774058</v>
      </c>
      <c r="N586" s="15">
        <f>'[1]TCE - ANEXO III - Preencher'!O595</f>
        <v>4.3499999999999996</v>
      </c>
      <c r="O586" s="15">
        <f>'[1]TCE - ANEXO III - Preencher'!P595</f>
        <v>0</v>
      </c>
      <c r="P586" s="16">
        <f t="shared" si="56"/>
        <v>4.3499999999999996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679.57340585774068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JOSE LEONARDO BEZERRA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12/2023</v>
      </c>
      <c r="H587" s="14">
        <f>'[1]TCE - ANEXO III - Preencher'!I596</f>
        <v>0</v>
      </c>
      <c r="I587" s="14">
        <f>'[1]TCE - ANEXO III - Preencher'!J596</f>
        <v>462.70240000000013</v>
      </c>
      <c r="J587" s="14">
        <f>'[1]TCE - ANEXO III - Preencher'!K596</f>
        <v>0</v>
      </c>
      <c r="K587" s="15">
        <f>'[1]TCE - ANEXO III - Preencher'!L596</f>
        <v>167.31940585774058</v>
      </c>
      <c r="L587" s="15">
        <f>'[1]TCE - ANEXO III - Preencher'!M596</f>
        <v>0</v>
      </c>
      <c r="M587" s="15">
        <f t="shared" si="55"/>
        <v>167.31940585774058</v>
      </c>
      <c r="N587" s="15">
        <f>'[1]TCE - ANEXO III - Preencher'!O596</f>
        <v>4.3499999999999996</v>
      </c>
      <c r="O587" s="15">
        <f>'[1]TCE - ANEXO III - Preencher'!P596</f>
        <v>0</v>
      </c>
      <c r="P587" s="16">
        <f t="shared" si="56"/>
        <v>4.3499999999999996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634.3718058577407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JOSE LUIZ DA SILVA GOMES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2236-05</v>
      </c>
      <c r="G588" s="13" t="str">
        <f>IF('[1]TCE - ANEXO III - Preencher'!H597="","",'[1]TCE - ANEXO III - Preencher'!H597)</f>
        <v>12/2023</v>
      </c>
      <c r="H588" s="14">
        <f>'[1]TCE - ANEXO III - Preencher'!I597</f>
        <v>0</v>
      </c>
      <c r="I588" s="14">
        <f>'[1]TCE - ANEXO III - Preencher'!J597</f>
        <v>355.13920000000002</v>
      </c>
      <c r="J588" s="14">
        <f>'[1]TCE - ANEXO III - Preencher'!K597</f>
        <v>0</v>
      </c>
      <c r="K588" s="15">
        <f>'[1]TCE - ANEXO III - Preencher'!L597</f>
        <v>167.31940585774058</v>
      </c>
      <c r="L588" s="15">
        <f>'[1]TCE - ANEXO III - Preencher'!M597</f>
        <v>0</v>
      </c>
      <c r="M588" s="15">
        <f t="shared" si="55"/>
        <v>167.31940585774058</v>
      </c>
      <c r="N588" s="15">
        <f>'[1]TCE - ANEXO III - Preencher'!O597</f>
        <v>4.3499999999999996</v>
      </c>
      <c r="O588" s="15">
        <f>'[1]TCE - ANEXO III - Preencher'!P597</f>
        <v>0</v>
      </c>
      <c r="P588" s="16">
        <f t="shared" si="56"/>
        <v>4.3499999999999996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526.80860585774064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JOSE MARQUES DE OLIVEIRA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4102-20</v>
      </c>
      <c r="G589" s="13" t="str">
        <f>IF('[1]TCE - ANEXO III - Preencher'!H598="","",'[1]TCE - ANEXO III - Preencher'!H598)</f>
        <v>12/2023</v>
      </c>
      <c r="H589" s="14">
        <f>'[1]TCE - ANEXO III - Preencher'!I598</f>
        <v>0</v>
      </c>
      <c r="I589" s="14">
        <f>'[1]TCE - ANEXO III - Preencher'!J598</f>
        <v>137.85919999999999</v>
      </c>
      <c r="J589" s="14">
        <f>'[1]TCE - ANEXO III - Preencher'!K598</f>
        <v>0</v>
      </c>
      <c r="K589" s="15">
        <f>'[1]TCE - ANEXO III - Preencher'!L598</f>
        <v>167.31940585774058</v>
      </c>
      <c r="L589" s="15">
        <f>'[1]TCE - ANEXO III - Preencher'!M598</f>
        <v>0</v>
      </c>
      <c r="M589" s="15">
        <f t="shared" si="55"/>
        <v>167.31940585774058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159.69856831387449</v>
      </c>
      <c r="R589" s="15">
        <f>'[1]TCE - ANEXO III - Preencher'!S598</f>
        <v>78.42</v>
      </c>
      <c r="S589" s="16">
        <f t="shared" si="57"/>
        <v>81.278568313874487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388.527174171615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JOSE MAURO SILVA LEITE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12/2023</v>
      </c>
      <c r="H590" s="14">
        <f>'[1]TCE - ANEXO III - Preencher'!I599</f>
        <v>0</v>
      </c>
      <c r="I590" s="14">
        <f>'[1]TCE - ANEXO III - Preencher'!J599</f>
        <v>334.93759999999997</v>
      </c>
      <c r="J590" s="14">
        <f>'[1]TCE - ANEXO III - Preencher'!K599</f>
        <v>0</v>
      </c>
      <c r="K590" s="15">
        <f>'[1]TCE - ANEXO III - Preencher'!L599</f>
        <v>167.31940585774058</v>
      </c>
      <c r="L590" s="15">
        <f>'[1]TCE - ANEXO III - Preencher'!M599</f>
        <v>0</v>
      </c>
      <c r="M590" s="15">
        <f t="shared" si="55"/>
        <v>167.31940585774058</v>
      </c>
      <c r="N590" s="15">
        <f>'[1]TCE - ANEXO III - Preencher'!O599</f>
        <v>4.3499999999999996</v>
      </c>
      <c r="O590" s="15">
        <f>'[1]TCE - ANEXO III - Preencher'!P599</f>
        <v>0</v>
      </c>
      <c r="P590" s="16">
        <f t="shared" si="56"/>
        <v>4.3499999999999996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506.60700585774055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JOSE NATANAEL DE FREITAS PESSOA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12/2023</v>
      </c>
      <c r="H591" s="14">
        <f>'[1]TCE - ANEXO III - Preencher'!I600</f>
        <v>0</v>
      </c>
      <c r="I591" s="14">
        <f>'[1]TCE - ANEXO III - Preencher'!J600</f>
        <v>329.14479999999998</v>
      </c>
      <c r="J591" s="14">
        <f>'[1]TCE - ANEXO III - Preencher'!K600</f>
        <v>0</v>
      </c>
      <c r="K591" s="15">
        <f>'[1]TCE - ANEXO III - Preencher'!L600</f>
        <v>167.31940585774058</v>
      </c>
      <c r="L591" s="15">
        <f>'[1]TCE - ANEXO III - Preencher'!M600</f>
        <v>0</v>
      </c>
      <c r="M591" s="15">
        <f t="shared" si="55"/>
        <v>167.31940585774058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149.14083241122424</v>
      </c>
      <c r="R591" s="15">
        <f>'[1]TCE - ANEXO III - Preencher'!S600</f>
        <v>79.8</v>
      </c>
      <c r="S591" s="16">
        <f t="shared" si="57"/>
        <v>69.340832411224241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567.87503826896477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JOSE RENNAN WALTRUDES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12/2023</v>
      </c>
      <c r="H592" s="14">
        <f>'[1]TCE - ANEXO III - Preencher'!I601</f>
        <v>0</v>
      </c>
      <c r="I592" s="14">
        <f>'[1]TCE - ANEXO III - Preencher'!J601</f>
        <v>18.149999999999999</v>
      </c>
      <c r="J592" s="14">
        <f>'[1]TCE - ANEXO III - Preencher'!K601</f>
        <v>0</v>
      </c>
      <c r="K592" s="15">
        <f>'[1]TCE - ANEXO III - Preencher'!L601</f>
        <v>167.31940585774058</v>
      </c>
      <c r="L592" s="15">
        <f>'[1]TCE - ANEXO III - Preencher'!M601</f>
        <v>0</v>
      </c>
      <c r="M592" s="15">
        <f t="shared" si="55"/>
        <v>167.31940585774058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159.87833333333339</v>
      </c>
      <c r="R592" s="15">
        <f>'[1]TCE - ANEXO III - Preencher'!S601</f>
        <v>39.6</v>
      </c>
      <c r="S592" s="16">
        <f t="shared" si="57"/>
        <v>120.27833333333339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307.817739191074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JOSE ROBSON PEREIRA CORDEIRO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12/2023</v>
      </c>
      <c r="H593" s="14">
        <f>'[1]TCE - ANEXO III - Preencher'!I602</f>
        <v>0</v>
      </c>
      <c r="I593" s="14">
        <f>'[1]TCE - ANEXO III - Preencher'!J602</f>
        <v>853.54560000000004</v>
      </c>
      <c r="J593" s="14">
        <f>'[1]TCE - ANEXO III - Preencher'!K602</f>
        <v>0</v>
      </c>
      <c r="K593" s="15">
        <f>'[1]TCE - ANEXO III - Preencher'!L602</f>
        <v>167.31940585774058</v>
      </c>
      <c r="L593" s="15">
        <f>'[1]TCE - ANEXO III - Preencher'!M602</f>
        <v>0</v>
      </c>
      <c r="M593" s="15">
        <f t="shared" si="55"/>
        <v>167.31940585774058</v>
      </c>
      <c r="N593" s="15">
        <f>'[1]TCE - ANEXO III - Preencher'!O602</f>
        <v>4.3499999999999996</v>
      </c>
      <c r="O593" s="15">
        <f>'[1]TCE - ANEXO III - Preencher'!P602</f>
        <v>0</v>
      </c>
      <c r="P593" s="16">
        <f t="shared" si="56"/>
        <v>4.3499999999999996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1025.2150058577406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JOSE VITOR DO NASCIMENTO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12/2023</v>
      </c>
      <c r="H594" s="14">
        <f>'[1]TCE - ANEXO III - Preencher'!I603</f>
        <v>0</v>
      </c>
      <c r="I594" s="14">
        <f>'[1]TCE - ANEXO III - Preencher'!J603</f>
        <v>613.18640000000005</v>
      </c>
      <c r="J594" s="14">
        <f>'[1]TCE - ANEXO III - Preencher'!K603</f>
        <v>0</v>
      </c>
      <c r="K594" s="15">
        <f>'[1]TCE - ANEXO III - Preencher'!L603</f>
        <v>167.31940585774058</v>
      </c>
      <c r="L594" s="15">
        <f>'[1]TCE - ANEXO III - Preencher'!M603</f>
        <v>0</v>
      </c>
      <c r="M594" s="15">
        <f t="shared" si="55"/>
        <v>167.31940585774058</v>
      </c>
      <c r="N594" s="15">
        <f>'[1]TCE - ANEXO III - Preencher'!O603</f>
        <v>2.0699999999999998</v>
      </c>
      <c r="O594" s="15">
        <f>'[1]TCE - ANEXO III - Preencher'!P603</f>
        <v>0</v>
      </c>
      <c r="P594" s="16">
        <f t="shared" si="56"/>
        <v>2.0699999999999998</v>
      </c>
      <c r="Q594" s="15">
        <f>'[1]TCE - ANEXO III - Preencher'!R603</f>
        <v>126.0778170899009</v>
      </c>
      <c r="R594" s="15">
        <f>'[1]TCE - ANEXO III - Preencher'!S603</f>
        <v>79.8</v>
      </c>
      <c r="S594" s="16">
        <f t="shared" si="57"/>
        <v>46.277817089900907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828.8536229476415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JOSEANE DE ANDRADE LIMA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12/2023</v>
      </c>
      <c r="H595" s="14">
        <f>'[1]TCE - ANEXO III - Preencher'!I604</f>
        <v>0</v>
      </c>
      <c r="I595" s="14">
        <f>'[1]TCE - ANEXO III - Preencher'!J604</f>
        <v>531.73839999999996</v>
      </c>
      <c r="J595" s="14">
        <f>'[1]TCE - ANEXO III - Preencher'!K604</f>
        <v>0</v>
      </c>
      <c r="K595" s="15">
        <f>'[1]TCE - ANEXO III - Preencher'!L604</f>
        <v>167.31940585774058</v>
      </c>
      <c r="L595" s="15">
        <f>'[1]TCE - ANEXO III - Preencher'!M604</f>
        <v>0</v>
      </c>
      <c r="M595" s="15">
        <f t="shared" si="55"/>
        <v>167.31940585774058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126.0778170899009</v>
      </c>
      <c r="R595" s="15">
        <f>'[1]TCE - ANEXO III - Preencher'!S604</f>
        <v>79.8</v>
      </c>
      <c r="S595" s="16">
        <f t="shared" si="57"/>
        <v>46.277817089900907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747.4056229476414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JOSELI MATIAS DE SOUZA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12/2023</v>
      </c>
      <c r="H596" s="14">
        <f>'[1]TCE - ANEXO III - Preencher'!I605</f>
        <v>0</v>
      </c>
      <c r="I596" s="14">
        <f>'[1]TCE - ANEXO III - Preencher'!J605</f>
        <v>526.34320000000002</v>
      </c>
      <c r="J596" s="14">
        <f>'[1]TCE - ANEXO III - Preencher'!K605</f>
        <v>0</v>
      </c>
      <c r="K596" s="15">
        <f>'[1]TCE - ANEXO III - Preencher'!L605</f>
        <v>167.31940585774058</v>
      </c>
      <c r="L596" s="15">
        <f>'[1]TCE - ANEXO III - Preencher'!M605</f>
        <v>0</v>
      </c>
      <c r="M596" s="15">
        <f t="shared" si="55"/>
        <v>167.31940585774058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268.96600979178857</v>
      </c>
      <c r="R596" s="15">
        <f>'[1]TCE - ANEXO III - Preencher'!S605</f>
        <v>71.930000000000007</v>
      </c>
      <c r="S596" s="16">
        <f t="shared" si="57"/>
        <v>197.03600979178856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892.76861564952924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JOSELIA MARIA DE BARROS LIRA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12/2023</v>
      </c>
      <c r="H597" s="14">
        <f>'[1]TCE - ANEXO III - Preencher'!I606</f>
        <v>0</v>
      </c>
      <c r="I597" s="14">
        <f>'[1]TCE - ANEXO III - Preencher'!J606</f>
        <v>581.82720000000006</v>
      </c>
      <c r="J597" s="14">
        <f>'[1]TCE - ANEXO III - Preencher'!K606</f>
        <v>0</v>
      </c>
      <c r="K597" s="15">
        <f>'[1]TCE - ANEXO III - Preencher'!L606</f>
        <v>167.31940585774058</v>
      </c>
      <c r="L597" s="15">
        <f>'[1]TCE - ANEXO III - Preencher'!M606</f>
        <v>0</v>
      </c>
      <c r="M597" s="15">
        <f t="shared" si="55"/>
        <v>167.31940585774058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126.0778170899009</v>
      </c>
      <c r="R597" s="15">
        <f>'[1]TCE - ANEXO III - Preencher'!S606</f>
        <v>79.8</v>
      </c>
      <c r="S597" s="16">
        <f t="shared" si="57"/>
        <v>46.277817089900907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797.49442294764162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JOSELINE NUNES DA SILVA CALHEIROS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12/2023</v>
      </c>
      <c r="H598" s="14">
        <f>'[1]TCE - ANEXO III - Preencher'!I607</f>
        <v>0</v>
      </c>
      <c r="I598" s="14">
        <f>'[1]TCE - ANEXO III - Preencher'!J607</f>
        <v>714.90480000000002</v>
      </c>
      <c r="J598" s="14">
        <f>'[1]TCE - ANEXO III - Preencher'!K607</f>
        <v>0</v>
      </c>
      <c r="K598" s="15">
        <f>'[1]TCE - ANEXO III - Preencher'!L607</f>
        <v>167.31940585774058</v>
      </c>
      <c r="L598" s="15">
        <f>'[1]TCE - ANEXO III - Preencher'!M607</f>
        <v>0</v>
      </c>
      <c r="M598" s="15">
        <f t="shared" si="55"/>
        <v>167.31940585774058</v>
      </c>
      <c r="N598" s="15">
        <f>'[1]TCE - ANEXO III - Preencher'!O607</f>
        <v>4.3499999999999996</v>
      </c>
      <c r="O598" s="15">
        <f>'[1]TCE - ANEXO III - Preencher'!P607</f>
        <v>0</v>
      </c>
      <c r="P598" s="16">
        <f t="shared" si="56"/>
        <v>4.3499999999999996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886.57420585774059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JOSELMA FERREIRA DE SOUSA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12/2023</v>
      </c>
      <c r="H599" s="14">
        <f>'[1]TCE - ANEXO III - Preencher'!I608</f>
        <v>0</v>
      </c>
      <c r="I599" s="14">
        <f>'[1]TCE - ANEXO III - Preencher'!J608</f>
        <v>435.33760000000001</v>
      </c>
      <c r="J599" s="14">
        <f>'[1]TCE - ANEXO III - Preencher'!K608</f>
        <v>0</v>
      </c>
      <c r="K599" s="15">
        <f>'[1]TCE - ANEXO III - Preencher'!L608</f>
        <v>167.31940585774058</v>
      </c>
      <c r="L599" s="15">
        <f>'[1]TCE - ANEXO III - Preencher'!M608</f>
        <v>0</v>
      </c>
      <c r="M599" s="15">
        <f t="shared" si="55"/>
        <v>167.31940585774058</v>
      </c>
      <c r="N599" s="15">
        <f>'[1]TCE - ANEXO III - Preencher'!O608</f>
        <v>4.3499999999999996</v>
      </c>
      <c r="O599" s="15">
        <f>'[1]TCE - ANEXO III - Preencher'!P608</f>
        <v>0</v>
      </c>
      <c r="P599" s="16">
        <f t="shared" si="56"/>
        <v>4.3499999999999996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607.00700585774064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JOSENE FERREIRA BATISTA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1421-05</v>
      </c>
      <c r="G600" s="13" t="str">
        <f>IF('[1]TCE - ANEXO III - Preencher'!H609="","",'[1]TCE - ANEXO III - Preencher'!H609)</f>
        <v>12/2023</v>
      </c>
      <c r="H600" s="14">
        <f>'[1]TCE - ANEXO III - Preencher'!I609</f>
        <v>0</v>
      </c>
      <c r="I600" s="14">
        <f>'[1]TCE - ANEXO III - Preencher'!J609</f>
        <v>656.69839999999999</v>
      </c>
      <c r="J600" s="14">
        <f>'[1]TCE - ANEXO III - Preencher'!K609</f>
        <v>0</v>
      </c>
      <c r="K600" s="15">
        <f>'[1]TCE - ANEXO III - Preencher'!L609</f>
        <v>167.31940585774058</v>
      </c>
      <c r="L600" s="15">
        <f>'[1]TCE - ANEXO III - Preencher'!M609</f>
        <v>0</v>
      </c>
      <c r="M600" s="15">
        <f t="shared" si="55"/>
        <v>167.31940585774058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826.08780585774059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JOSIANE CAVALCANTE DE ALMEIDA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3241-15</v>
      </c>
      <c r="G601" s="13" t="str">
        <f>IF('[1]TCE - ANEXO III - Preencher'!H610="","",'[1]TCE - ANEXO III - Preencher'!H610)</f>
        <v>12/2023</v>
      </c>
      <c r="H601" s="14">
        <f>'[1]TCE - ANEXO III - Preencher'!I610</f>
        <v>0</v>
      </c>
      <c r="I601" s="14">
        <f>'[1]TCE - ANEXO III - Preencher'!J610</f>
        <v>470.73840000000001</v>
      </c>
      <c r="J601" s="14">
        <f>'[1]TCE - ANEXO III - Preencher'!K610</f>
        <v>0</v>
      </c>
      <c r="K601" s="15">
        <f>'[1]TCE - ANEXO III - Preencher'!L610</f>
        <v>167.31940585774058</v>
      </c>
      <c r="L601" s="15">
        <f>'[1]TCE - ANEXO III - Preencher'!M610</f>
        <v>0</v>
      </c>
      <c r="M601" s="15">
        <f t="shared" si="55"/>
        <v>167.31940585774058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640.12780585774067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JOSIAS MENDES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5151-10</v>
      </c>
      <c r="G602" s="13" t="str">
        <f>IF('[1]TCE - ANEXO III - Preencher'!H611="","",'[1]TCE - ANEXO III - Preencher'!H611)</f>
        <v>12/2023</v>
      </c>
      <c r="H602" s="14">
        <f>'[1]TCE - ANEXO III - Preencher'!I611</f>
        <v>0</v>
      </c>
      <c r="I602" s="14">
        <f>'[1]TCE - ANEXO III - Preencher'!J611</f>
        <v>199.66239999999999</v>
      </c>
      <c r="J602" s="14">
        <f>'[1]TCE - ANEXO III - Preencher'!K611</f>
        <v>0</v>
      </c>
      <c r="K602" s="15">
        <f>'[1]TCE - ANEXO III - Preencher'!L611</f>
        <v>167.31940585774058</v>
      </c>
      <c r="L602" s="15">
        <f>'[1]TCE - ANEXO III - Preencher'!M611</f>
        <v>0</v>
      </c>
      <c r="M602" s="15">
        <f t="shared" si="55"/>
        <v>167.31940585774058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159.69856831387449</v>
      </c>
      <c r="R602" s="15">
        <f>'[1]TCE - ANEXO III - Preencher'!S611</f>
        <v>80.89</v>
      </c>
      <c r="S602" s="16">
        <f t="shared" si="57"/>
        <v>78.808568313874488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447.86037417161509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JOSICLEIDE BANDEIRA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12/2023</v>
      </c>
      <c r="H603" s="14">
        <f>'[1]TCE - ANEXO III - Preencher'!I612</f>
        <v>0</v>
      </c>
      <c r="I603" s="14">
        <f>'[1]TCE - ANEXO III - Preencher'!J612</f>
        <v>600.22</v>
      </c>
      <c r="J603" s="14">
        <f>'[1]TCE - ANEXO III - Preencher'!K612</f>
        <v>0</v>
      </c>
      <c r="K603" s="15">
        <f>'[1]TCE - ANEXO III - Preencher'!L612</f>
        <v>167.31940585774058</v>
      </c>
      <c r="L603" s="15">
        <f>'[1]TCE - ANEXO III - Preencher'!M612</f>
        <v>0</v>
      </c>
      <c r="M603" s="15">
        <f t="shared" si="55"/>
        <v>167.31940585774058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149.14083241122424</v>
      </c>
      <c r="R603" s="15">
        <f>'[1]TCE - ANEXO III - Preencher'!S612</f>
        <v>70.739999999999995</v>
      </c>
      <c r="S603" s="16">
        <f t="shared" si="57"/>
        <v>78.400832411224243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848.01023826896483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JOSILMA MARIA LINS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12/2023</v>
      </c>
      <c r="H604" s="14">
        <f>'[1]TCE - ANEXO III - Preencher'!I613</f>
        <v>0</v>
      </c>
      <c r="I604" s="14">
        <f>'[1]TCE - ANEXO III - Preencher'!J613</f>
        <v>686.04560000000004</v>
      </c>
      <c r="J604" s="14">
        <f>'[1]TCE - ANEXO III - Preencher'!K613</f>
        <v>0</v>
      </c>
      <c r="K604" s="15">
        <f>'[1]TCE - ANEXO III - Preencher'!L613</f>
        <v>167.31940585774058</v>
      </c>
      <c r="L604" s="15">
        <f>'[1]TCE - ANEXO III - Preencher'!M613</f>
        <v>0</v>
      </c>
      <c r="M604" s="15">
        <f t="shared" si="55"/>
        <v>167.31940585774058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134.48300489589428</v>
      </c>
      <c r="R604" s="15">
        <f>'[1]TCE - ANEXO III - Preencher'!S613</f>
        <v>79.8</v>
      </c>
      <c r="S604" s="16">
        <f t="shared" si="57"/>
        <v>54.683004895894285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910.11801075363496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JOSUE LUIS DE LIRA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3131-05</v>
      </c>
      <c r="G605" s="13" t="str">
        <f>IF('[1]TCE - ANEXO III - Preencher'!H614="","",'[1]TCE - ANEXO III - Preencher'!H614)</f>
        <v>12/2023</v>
      </c>
      <c r="H605" s="14">
        <f>'[1]TCE - ANEXO III - Preencher'!I614</f>
        <v>0</v>
      </c>
      <c r="I605" s="14">
        <f>'[1]TCE - ANEXO III - Preencher'!J614</f>
        <v>613.26559999999995</v>
      </c>
      <c r="J605" s="14">
        <f>'[1]TCE - ANEXO III - Preencher'!K614</f>
        <v>0</v>
      </c>
      <c r="K605" s="15">
        <f>'[1]TCE - ANEXO III - Preencher'!L614</f>
        <v>167.31940585774058</v>
      </c>
      <c r="L605" s="15">
        <f>'[1]TCE - ANEXO III - Preencher'!M614</f>
        <v>0</v>
      </c>
      <c r="M605" s="15">
        <f t="shared" si="55"/>
        <v>167.31940585774058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782.65500585774055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JOYCE ALENCASTRO DOS SANTOS ARAGAO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2237-10</v>
      </c>
      <c r="G606" s="13" t="str">
        <f>IF('[1]TCE - ANEXO III - Preencher'!H615="","",'[1]TCE - ANEXO III - Preencher'!H615)</f>
        <v>12/2023</v>
      </c>
      <c r="H606" s="14">
        <f>'[1]TCE - ANEXO III - Preencher'!I615</f>
        <v>0</v>
      </c>
      <c r="I606" s="14">
        <f>'[1]TCE - ANEXO III - Preencher'!J615</f>
        <v>575.91840000000002</v>
      </c>
      <c r="J606" s="14">
        <f>'[1]TCE - ANEXO III - Preencher'!K615</f>
        <v>0</v>
      </c>
      <c r="K606" s="15">
        <f>'[1]TCE - ANEXO III - Preencher'!L615</f>
        <v>167.31940585774058</v>
      </c>
      <c r="L606" s="15">
        <f>'[1]TCE - ANEXO III - Preencher'!M615</f>
        <v>0</v>
      </c>
      <c r="M606" s="15">
        <f t="shared" si="55"/>
        <v>167.31940585774058</v>
      </c>
      <c r="N606" s="15">
        <f>'[1]TCE - ANEXO III - Preencher'!O615</f>
        <v>2.0699999999999998</v>
      </c>
      <c r="O606" s="15">
        <f>'[1]TCE - ANEXO III - Preencher'!P615</f>
        <v>0</v>
      </c>
      <c r="P606" s="16">
        <f t="shared" si="56"/>
        <v>2.0699999999999998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745.30780585774062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JOYCE DE FRANCA DUTRA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12/2023</v>
      </c>
      <c r="H607" s="14">
        <f>'[1]TCE - ANEXO III - Preencher'!I616</f>
        <v>0</v>
      </c>
      <c r="I607" s="14">
        <f>'[1]TCE - ANEXO III - Preencher'!J616</f>
        <v>583.76559999999995</v>
      </c>
      <c r="J607" s="14">
        <f>'[1]TCE - ANEXO III - Preencher'!K616</f>
        <v>0</v>
      </c>
      <c r="K607" s="15">
        <f>'[1]TCE - ANEXO III - Preencher'!L616</f>
        <v>167.31940585774058</v>
      </c>
      <c r="L607" s="15">
        <f>'[1]TCE - ANEXO III - Preencher'!M616</f>
        <v>0</v>
      </c>
      <c r="M607" s="15">
        <f t="shared" si="55"/>
        <v>167.31940585774058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252.15563417980181</v>
      </c>
      <c r="R607" s="15">
        <f>'[1]TCE - ANEXO III - Preencher'!S616</f>
        <v>77.14</v>
      </c>
      <c r="S607" s="16">
        <f t="shared" si="57"/>
        <v>175.01563417980179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928.1706400375424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JOYCE KELLY SOUZA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12/2023</v>
      </c>
      <c r="H608" s="14">
        <f>'[1]TCE - ANEXO III - Preencher'!I617</f>
        <v>0</v>
      </c>
      <c r="I608" s="14">
        <f>'[1]TCE - ANEXO III - Preencher'!J617</f>
        <v>527.85440000000006</v>
      </c>
      <c r="J608" s="14">
        <f>'[1]TCE - ANEXO III - Preencher'!K617</f>
        <v>0</v>
      </c>
      <c r="K608" s="15">
        <f>'[1]TCE - ANEXO III - Preencher'!L617</f>
        <v>167.31940585774058</v>
      </c>
      <c r="L608" s="15">
        <f>'[1]TCE - ANEXO III - Preencher'!M617</f>
        <v>0</v>
      </c>
      <c r="M608" s="15">
        <f t="shared" si="55"/>
        <v>167.31940585774058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268.96600979178857</v>
      </c>
      <c r="R608" s="15">
        <f>'[1]TCE - ANEXO III - Preencher'!S617</f>
        <v>62.38</v>
      </c>
      <c r="S608" s="16">
        <f t="shared" si="57"/>
        <v>206.58600979178857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903.82981564952922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JOYCE STEFANI DOS SANTOS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12/2023</v>
      </c>
      <c r="H609" s="14">
        <f>'[1]TCE - ANEXO III - Preencher'!I618</f>
        <v>0</v>
      </c>
      <c r="I609" s="14">
        <f>'[1]TCE - ANEXO III - Preencher'!J618</f>
        <v>391.41759999999988</v>
      </c>
      <c r="J609" s="14">
        <f>'[1]TCE - ANEXO III - Preencher'!K618</f>
        <v>0</v>
      </c>
      <c r="K609" s="15">
        <f>'[1]TCE - ANEXO III - Preencher'!L618</f>
        <v>167.31940585774058</v>
      </c>
      <c r="L609" s="15">
        <f>'[1]TCE - ANEXO III - Preencher'!M618</f>
        <v>0</v>
      </c>
      <c r="M609" s="15">
        <f t="shared" si="55"/>
        <v>167.31940585774058</v>
      </c>
      <c r="N609" s="15">
        <f>'[1]TCE - ANEXO III - Preencher'!O618</f>
        <v>2.0699999999999998</v>
      </c>
      <c r="O609" s="15">
        <f>'[1]TCE - ANEXO III - Preencher'!P618</f>
        <v>0</v>
      </c>
      <c r="P609" s="16">
        <f t="shared" si="56"/>
        <v>2.0699999999999998</v>
      </c>
      <c r="Q609" s="15">
        <f>'[1]TCE - ANEXO III - Preencher'!R618</f>
        <v>134.48300489589428</v>
      </c>
      <c r="R609" s="15">
        <f>'[1]TCE - ANEXO III - Preencher'!S618</f>
        <v>75.02</v>
      </c>
      <c r="S609" s="16">
        <f t="shared" si="57"/>
        <v>59.463004895894287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620.27001075363478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JUCIDEIZE MARIA BARBOZA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2521-05</v>
      </c>
      <c r="G610" s="13" t="str">
        <f>IF('[1]TCE - ANEXO III - Preencher'!H619="","",'[1]TCE - ANEXO III - Preencher'!H619)</f>
        <v>12/2023</v>
      </c>
      <c r="H610" s="14">
        <f>'[1]TCE - ANEXO III - Preencher'!I619</f>
        <v>0</v>
      </c>
      <c r="I610" s="14">
        <f>'[1]TCE - ANEXO III - Preencher'!J619</f>
        <v>332.71679999999998</v>
      </c>
      <c r="J610" s="14">
        <f>'[1]TCE - ANEXO III - Preencher'!K619</f>
        <v>0</v>
      </c>
      <c r="K610" s="15">
        <f>'[1]TCE - ANEXO III - Preencher'!L619</f>
        <v>167.31940585774058</v>
      </c>
      <c r="L610" s="15">
        <f>'[1]TCE - ANEXO III - Preencher'!M619</f>
        <v>0</v>
      </c>
      <c r="M610" s="15">
        <f t="shared" si="55"/>
        <v>167.31940585774058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502.10620585774058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JUCILENE NEGROMONTE DE ANDRADE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12/2023</v>
      </c>
      <c r="H611" s="14">
        <f>'[1]TCE - ANEXO III - Preencher'!I620</f>
        <v>0</v>
      </c>
      <c r="I611" s="14">
        <f>'[1]TCE - ANEXO III - Preencher'!J620</f>
        <v>140.3432</v>
      </c>
      <c r="J611" s="14">
        <f>'[1]TCE - ANEXO III - Preencher'!K620</f>
        <v>0</v>
      </c>
      <c r="K611" s="15">
        <f>'[1]TCE - ANEXO III - Preencher'!L620</f>
        <v>167.31940585774058</v>
      </c>
      <c r="L611" s="15">
        <f>'[1]TCE - ANEXO III - Preencher'!M620</f>
        <v>0</v>
      </c>
      <c r="M611" s="15">
        <f t="shared" si="55"/>
        <v>167.31940585774058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172.20384773254759</v>
      </c>
      <c r="R611" s="15">
        <f>'[1]TCE - ANEXO III - Preencher'!S620</f>
        <v>79.8</v>
      </c>
      <c r="S611" s="16">
        <f t="shared" si="57"/>
        <v>92.40384773254759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402.13645359028817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JULIA ANA MARQUES FERREIRA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12/2023</v>
      </c>
      <c r="H612" s="14">
        <f>'[1]TCE - ANEXO III - Preencher'!I621</f>
        <v>0</v>
      </c>
      <c r="I612" s="14">
        <f>'[1]TCE - ANEXO III - Preencher'!J621</f>
        <v>171.84960000000001</v>
      </c>
      <c r="J612" s="14">
        <f>'[1]TCE - ANEXO III - Preencher'!K621</f>
        <v>0</v>
      </c>
      <c r="K612" s="15">
        <f>'[1]TCE - ANEXO III - Preencher'!L621</f>
        <v>167.31940585774058</v>
      </c>
      <c r="L612" s="15">
        <f>'[1]TCE - ANEXO III - Preencher'!M621</f>
        <v>0</v>
      </c>
      <c r="M612" s="15">
        <f t="shared" si="55"/>
        <v>167.31940585774058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341.23900585774055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JULIANA AVELINO SANTIAGO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12/2023</v>
      </c>
      <c r="H613" s="14">
        <f>'[1]TCE - ANEXO III - Preencher'!I622</f>
        <v>0</v>
      </c>
      <c r="I613" s="14">
        <f>'[1]TCE - ANEXO III - Preencher'!J622</f>
        <v>360.99279999999999</v>
      </c>
      <c r="J613" s="14">
        <f>'[1]TCE - ANEXO III - Preencher'!K622</f>
        <v>0</v>
      </c>
      <c r="K613" s="15">
        <f>'[1]TCE - ANEXO III - Preencher'!L622</f>
        <v>167.31940585774058</v>
      </c>
      <c r="L613" s="15">
        <f>'[1]TCE - ANEXO III - Preencher'!M622</f>
        <v>0</v>
      </c>
      <c r="M613" s="15">
        <f t="shared" si="55"/>
        <v>167.31940585774058</v>
      </c>
      <c r="N613" s="15">
        <f>'[1]TCE - ANEXO III - Preencher'!O622</f>
        <v>4.3499999999999996</v>
      </c>
      <c r="O613" s="15">
        <f>'[1]TCE - ANEXO III - Preencher'!P622</f>
        <v>0</v>
      </c>
      <c r="P613" s="16">
        <f t="shared" si="56"/>
        <v>4.3499999999999996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532.66220585774056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JULIANA DE OLIVEIRA PIMENTEL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12/2023</v>
      </c>
      <c r="H614" s="14">
        <f>'[1]TCE - ANEXO III - Preencher'!I623</f>
        <v>0</v>
      </c>
      <c r="I614" s="14">
        <f>'[1]TCE - ANEXO III - Preencher'!J623</f>
        <v>913.26800000000003</v>
      </c>
      <c r="J614" s="14">
        <f>'[1]TCE - ANEXO III - Preencher'!K623</f>
        <v>0</v>
      </c>
      <c r="K614" s="15">
        <f>'[1]TCE - ANEXO III - Preencher'!L623</f>
        <v>167.31940585774058</v>
      </c>
      <c r="L614" s="15">
        <f>'[1]TCE - ANEXO III - Preencher'!M623</f>
        <v>0</v>
      </c>
      <c r="M614" s="15">
        <f t="shared" si="55"/>
        <v>167.31940585774058</v>
      </c>
      <c r="N614" s="15">
        <f>'[1]TCE - ANEXO III - Preencher'!O623</f>
        <v>4.3499999999999996</v>
      </c>
      <c r="O614" s="15">
        <f>'[1]TCE - ANEXO III - Preencher'!P623</f>
        <v>0</v>
      </c>
      <c r="P614" s="16">
        <f t="shared" si="56"/>
        <v>4.3499999999999996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1084.9374058577405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JULIANA DIAS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2521-05</v>
      </c>
      <c r="G615" s="13" t="str">
        <f>IF('[1]TCE - ANEXO III - Preencher'!H624="","",'[1]TCE - ANEXO III - Preencher'!H624)</f>
        <v>12/2023</v>
      </c>
      <c r="H615" s="14">
        <f>'[1]TCE - ANEXO III - Preencher'!I624</f>
        <v>0</v>
      </c>
      <c r="I615" s="14">
        <f>'[1]TCE - ANEXO III - Preencher'!J624</f>
        <v>554.07120000000009</v>
      </c>
      <c r="J615" s="14">
        <f>'[1]TCE - ANEXO III - Preencher'!K624</f>
        <v>0</v>
      </c>
      <c r="K615" s="15">
        <f>'[1]TCE - ANEXO III - Preencher'!L624</f>
        <v>167.31940585774058</v>
      </c>
      <c r="L615" s="15">
        <f>'[1]TCE - ANEXO III - Preencher'!M624</f>
        <v>0</v>
      </c>
      <c r="M615" s="15">
        <f t="shared" si="55"/>
        <v>167.31940585774058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723.46060585774069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JULIANA FERREIRA DE LIMA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12/2023</v>
      </c>
      <c r="H616" s="14">
        <f>'[1]TCE - ANEXO III - Preencher'!I625</f>
        <v>0</v>
      </c>
      <c r="I616" s="14">
        <f>'[1]TCE - ANEXO III - Preencher'!J625</f>
        <v>848.9864</v>
      </c>
      <c r="J616" s="14">
        <f>'[1]TCE - ANEXO III - Preencher'!K625</f>
        <v>0</v>
      </c>
      <c r="K616" s="15">
        <f>'[1]TCE - ANEXO III - Preencher'!L625</f>
        <v>167.31940585774058</v>
      </c>
      <c r="L616" s="15">
        <f>'[1]TCE - ANEXO III - Preencher'!M625</f>
        <v>0</v>
      </c>
      <c r="M616" s="15">
        <f t="shared" si="55"/>
        <v>167.31940585774058</v>
      </c>
      <c r="N616" s="15">
        <f>'[1]TCE - ANEXO III - Preencher'!O625</f>
        <v>4.3499999999999996</v>
      </c>
      <c r="O616" s="15">
        <f>'[1]TCE - ANEXO III - Preencher'!P625</f>
        <v>0</v>
      </c>
      <c r="P616" s="16">
        <f t="shared" si="56"/>
        <v>4.3499999999999996</v>
      </c>
      <c r="Q616" s="15">
        <f>'[1]TCE - ANEXO III - Preencher'!R625</f>
        <v>218.53488295582824</v>
      </c>
      <c r="R616" s="15">
        <f>'[1]TCE - ANEXO III - Preencher'!S625</f>
        <v>108.67</v>
      </c>
      <c r="S616" s="16">
        <f t="shared" si="57"/>
        <v>109.86488295582824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1130.5206888135688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JULIANA MACHADO WANDERLEY CORREA DE OLIVEIRA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2237-10</v>
      </c>
      <c r="G617" s="13" t="str">
        <f>IF('[1]TCE - ANEXO III - Preencher'!H626="","",'[1]TCE - ANEXO III - Preencher'!H626)</f>
        <v>12/2023</v>
      </c>
      <c r="H617" s="14">
        <f>'[1]TCE - ANEXO III - Preencher'!I626</f>
        <v>0</v>
      </c>
      <c r="I617" s="14">
        <f>'[1]TCE - ANEXO III - Preencher'!J626</f>
        <v>534.69360000000006</v>
      </c>
      <c r="J617" s="14">
        <f>'[1]TCE - ANEXO III - Preencher'!K626</f>
        <v>0</v>
      </c>
      <c r="K617" s="15">
        <f>'[1]TCE - ANEXO III - Preencher'!L626</f>
        <v>167.31940585774058</v>
      </c>
      <c r="L617" s="15">
        <f>'[1]TCE - ANEXO III - Preencher'!M626</f>
        <v>0</v>
      </c>
      <c r="M617" s="15">
        <f t="shared" si="55"/>
        <v>167.31940585774058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704.08300585774066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JULIANA MARIA MARTINS DE ALMEIDA TAVARES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3516-05</v>
      </c>
      <c r="G618" s="13" t="str">
        <f>IF('[1]TCE - ANEXO III - Preencher'!H627="","",'[1]TCE - ANEXO III - Preencher'!H627)</f>
        <v>12/2023</v>
      </c>
      <c r="H618" s="14">
        <f>'[1]TCE - ANEXO III - Preencher'!I627</f>
        <v>0</v>
      </c>
      <c r="I618" s="14">
        <f>'[1]TCE - ANEXO III - Preencher'!J627</f>
        <v>301.94560000000001</v>
      </c>
      <c r="J618" s="14">
        <f>'[1]TCE - ANEXO III - Preencher'!K627</f>
        <v>0</v>
      </c>
      <c r="K618" s="15">
        <f>'[1]TCE - ANEXO III - Preencher'!L627</f>
        <v>167.31940585774058</v>
      </c>
      <c r="L618" s="15">
        <f>'[1]TCE - ANEXO III - Preencher'!M627</f>
        <v>0</v>
      </c>
      <c r="M618" s="15">
        <f t="shared" si="55"/>
        <v>167.31940585774058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471.33500585774055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JULIANA MUNIZ ROBERTO RAMOS ANICETO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12/2023</v>
      </c>
      <c r="H619" s="14">
        <f>'[1]TCE - ANEXO III - Preencher'!I628</f>
        <v>0</v>
      </c>
      <c r="I619" s="14">
        <f>'[1]TCE - ANEXO III - Preencher'!J628</f>
        <v>607.60720000000003</v>
      </c>
      <c r="J619" s="14">
        <f>'[1]TCE - ANEXO III - Preencher'!K628</f>
        <v>0</v>
      </c>
      <c r="K619" s="15">
        <f>'[1]TCE - ANEXO III - Preencher'!L628</f>
        <v>167.31940585774058</v>
      </c>
      <c r="L619" s="15">
        <f>'[1]TCE - ANEXO III - Preencher'!M628</f>
        <v>0</v>
      </c>
      <c r="M619" s="15">
        <f t="shared" si="55"/>
        <v>167.31940585774058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159.08355457197251</v>
      </c>
      <c r="R619" s="15">
        <f>'[1]TCE - ANEXO III - Preencher'!S628</f>
        <v>79.8</v>
      </c>
      <c r="S619" s="16">
        <f t="shared" si="57"/>
        <v>79.283554571972516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856.28016042971319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JULIANA PRYSTHON MORAES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12/2023</v>
      </c>
      <c r="H620" s="14">
        <f>'[1]TCE - ANEXO III - Preencher'!I629</f>
        <v>0</v>
      </c>
      <c r="I620" s="14">
        <f>'[1]TCE - ANEXO III - Preencher'!J629</f>
        <v>1354.3376000000001</v>
      </c>
      <c r="J620" s="14">
        <f>'[1]TCE - ANEXO III - Preencher'!K629</f>
        <v>0</v>
      </c>
      <c r="K620" s="15">
        <f>'[1]TCE - ANEXO III - Preencher'!L629</f>
        <v>167.31940585774058</v>
      </c>
      <c r="L620" s="15">
        <f>'[1]TCE - ANEXO III - Preencher'!M629</f>
        <v>0</v>
      </c>
      <c r="M620" s="15">
        <f t="shared" si="55"/>
        <v>167.31940585774058</v>
      </c>
      <c r="N620" s="15">
        <f>'[1]TCE - ANEXO III - Preencher'!O629</f>
        <v>16.59</v>
      </c>
      <c r="O620" s="15">
        <f>'[1]TCE - ANEXO III - Preencher'!P629</f>
        <v>0</v>
      </c>
      <c r="P620" s="16">
        <f t="shared" si="56"/>
        <v>16.59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1538.2470058577405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JULIANA QUEIROZ DOS SANTOS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12/2023</v>
      </c>
      <c r="H621" s="14">
        <f>'[1]TCE - ANEXO III - Preencher'!I630</f>
        <v>0</v>
      </c>
      <c r="I621" s="14">
        <f>'[1]TCE - ANEXO III - Preencher'!J630</f>
        <v>1033.4880000000001</v>
      </c>
      <c r="J621" s="14">
        <f>'[1]TCE - ANEXO III - Preencher'!K630</f>
        <v>0</v>
      </c>
      <c r="K621" s="15">
        <f>'[1]TCE - ANEXO III - Preencher'!L630</f>
        <v>167.31940585774058</v>
      </c>
      <c r="L621" s="15">
        <f>'[1]TCE - ANEXO III - Preencher'!M630</f>
        <v>0</v>
      </c>
      <c r="M621" s="15">
        <f t="shared" si="55"/>
        <v>167.31940585774058</v>
      </c>
      <c r="N621" s="15">
        <f>'[1]TCE - ANEXO III - Preencher'!O630</f>
        <v>4.3499999999999996</v>
      </c>
      <c r="O621" s="15">
        <f>'[1]TCE - ANEXO III - Preencher'!P630</f>
        <v>0</v>
      </c>
      <c r="P621" s="16">
        <f t="shared" si="56"/>
        <v>4.3499999999999996</v>
      </c>
      <c r="Q621" s="15">
        <f>'[1]TCE - ANEXO III - Preencher'!R630</f>
        <v>149.24333470154122</v>
      </c>
      <c r="R621" s="15">
        <f>'[1]TCE - ANEXO III - Preencher'!S630</f>
        <v>122.12</v>
      </c>
      <c r="S621" s="16">
        <f t="shared" si="57"/>
        <v>27.123334701541211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1232.2807405592816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JULIANA RAMOS FRANCO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2515-10</v>
      </c>
      <c r="G622" s="13" t="str">
        <f>IF('[1]TCE - ANEXO III - Preencher'!H631="","",'[1]TCE - ANEXO III - Preencher'!H631)</f>
        <v>12/2023</v>
      </c>
      <c r="H622" s="14">
        <f>'[1]TCE - ANEXO III - Preencher'!I631</f>
        <v>0</v>
      </c>
      <c r="I622" s="14">
        <f>'[1]TCE - ANEXO III - Preencher'!J631</f>
        <v>412.63520000000011</v>
      </c>
      <c r="J622" s="14">
        <f>'[1]TCE - ANEXO III - Preencher'!K631</f>
        <v>0</v>
      </c>
      <c r="K622" s="15">
        <f>'[1]TCE - ANEXO III - Preencher'!L631</f>
        <v>167.31940585774058</v>
      </c>
      <c r="L622" s="15">
        <f>'[1]TCE - ANEXO III - Preencher'!M631</f>
        <v>0</v>
      </c>
      <c r="M622" s="15">
        <f t="shared" si="55"/>
        <v>167.31940585774058</v>
      </c>
      <c r="N622" s="15">
        <f>'[1]TCE - ANEXO III - Preencher'!O631</f>
        <v>2.0699999999999998</v>
      </c>
      <c r="O622" s="15">
        <f>'[1]TCE - ANEXO III - Preencher'!P631</f>
        <v>0</v>
      </c>
      <c r="P622" s="16">
        <f t="shared" si="56"/>
        <v>2.0699999999999998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582.02460585774077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JULIANA RAYANNE BARBOSA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2237-10</v>
      </c>
      <c r="G623" s="13" t="str">
        <f>IF('[1]TCE - ANEXO III - Preencher'!H632="","",'[1]TCE - ANEXO III - Preencher'!H632)</f>
        <v>12/2023</v>
      </c>
      <c r="H623" s="14">
        <f>'[1]TCE - ANEXO III - Preencher'!I632</f>
        <v>0</v>
      </c>
      <c r="I623" s="14">
        <f>'[1]TCE - ANEXO III - Preencher'!J632</f>
        <v>377.42</v>
      </c>
      <c r="J623" s="14">
        <f>'[1]TCE - ANEXO III - Preencher'!K632</f>
        <v>0</v>
      </c>
      <c r="K623" s="15">
        <f>'[1]TCE - ANEXO III - Preencher'!L632</f>
        <v>167.31940585774058</v>
      </c>
      <c r="L623" s="15">
        <f>'[1]TCE - ANEXO III - Preencher'!M632</f>
        <v>0</v>
      </c>
      <c r="M623" s="15">
        <f t="shared" si="55"/>
        <v>167.31940585774058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546.80940585774067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JULIANA RODRIGUES TAVARES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12/2023</v>
      </c>
      <c r="H624" s="14">
        <f>'[1]TCE - ANEXO III - Preencher'!I633</f>
        <v>0</v>
      </c>
      <c r="I624" s="14">
        <f>'[1]TCE - ANEXO III - Preencher'!J633</f>
        <v>613.17039999999997</v>
      </c>
      <c r="J624" s="14">
        <f>'[1]TCE - ANEXO III - Preencher'!K633</f>
        <v>0</v>
      </c>
      <c r="K624" s="15">
        <f>'[1]TCE - ANEXO III - Preencher'!L633</f>
        <v>167.31940585774058</v>
      </c>
      <c r="L624" s="15">
        <f>'[1]TCE - ANEXO III - Preencher'!M633</f>
        <v>0</v>
      </c>
      <c r="M624" s="15">
        <f t="shared" si="55"/>
        <v>167.31940585774058</v>
      </c>
      <c r="N624" s="15">
        <f>'[1]TCE - ANEXO III - Preencher'!O633</f>
        <v>2.0699999999999998</v>
      </c>
      <c r="O624" s="15">
        <f>'[1]TCE - ANEXO III - Preencher'!P633</f>
        <v>0</v>
      </c>
      <c r="P624" s="16">
        <f t="shared" si="56"/>
        <v>2.0699999999999998</v>
      </c>
      <c r="Q624" s="15">
        <f>'[1]TCE - ANEXO III - Preencher'!R633</f>
        <v>134.48300489589428</v>
      </c>
      <c r="R624" s="15">
        <f>'[1]TCE - ANEXO III - Preencher'!S633</f>
        <v>73.48</v>
      </c>
      <c r="S624" s="16">
        <f t="shared" si="57"/>
        <v>61.003004895894279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843.56281075363484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JULIANA VITORIA AZEVEDO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12/2023</v>
      </c>
      <c r="H625" s="14">
        <f>'[1]TCE - ANEXO III - Preencher'!I634</f>
        <v>0</v>
      </c>
      <c r="I625" s="14">
        <f>'[1]TCE - ANEXO III - Preencher'!J634</f>
        <v>117.1168</v>
      </c>
      <c r="J625" s="14">
        <f>'[1]TCE - ANEXO III - Preencher'!K634</f>
        <v>0</v>
      </c>
      <c r="K625" s="15">
        <f>'[1]TCE - ANEXO III - Preencher'!L634</f>
        <v>167.31940585774058</v>
      </c>
      <c r="L625" s="15">
        <f>'[1]TCE - ANEXO III - Preencher'!M634</f>
        <v>0</v>
      </c>
      <c r="M625" s="15">
        <f t="shared" si="55"/>
        <v>167.31940585774058</v>
      </c>
      <c r="N625" s="15">
        <f>'[1]TCE - ANEXO III - Preencher'!O634</f>
        <v>2.0699999999999998</v>
      </c>
      <c r="O625" s="15">
        <f>'[1]TCE - ANEXO III - Preencher'!P634</f>
        <v>0</v>
      </c>
      <c r="P625" s="16">
        <f t="shared" si="56"/>
        <v>2.0699999999999998</v>
      </c>
      <c r="Q625" s="15">
        <f>'[1]TCE - ANEXO III - Preencher'!R634</f>
        <v>211.01678846533673</v>
      </c>
      <c r="R625" s="15">
        <f>'[1]TCE - ANEXO III - Preencher'!S634</f>
        <v>81.09</v>
      </c>
      <c r="S625" s="16">
        <f t="shared" si="57"/>
        <v>129.92678846533673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416.43299432307731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JULIANA VITORIA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5211-30</v>
      </c>
      <c r="G626" s="13" t="str">
        <f>IF('[1]TCE - ANEXO III - Preencher'!H635="","",'[1]TCE - ANEXO III - Preencher'!H635)</f>
        <v>12/2023</v>
      </c>
      <c r="H626" s="14">
        <f>'[1]TCE - ANEXO III - Preencher'!I635</f>
        <v>0</v>
      </c>
      <c r="I626" s="14">
        <f>'[1]TCE - ANEXO III - Preencher'!J635</f>
        <v>303.02080000000001</v>
      </c>
      <c r="J626" s="14">
        <f>'[1]TCE - ANEXO III - Preencher'!K635</f>
        <v>0</v>
      </c>
      <c r="K626" s="15">
        <f>'[1]TCE - ANEXO III - Preencher'!L635</f>
        <v>167.31940585774058</v>
      </c>
      <c r="L626" s="15">
        <f>'[1]TCE - ANEXO III - Preencher'!M635</f>
        <v>0</v>
      </c>
      <c r="M626" s="15">
        <f t="shared" si="55"/>
        <v>167.31940585774058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172.20384773254759</v>
      </c>
      <c r="R626" s="15">
        <f>'[1]TCE - ANEXO III - Preencher'!S635</f>
        <v>81.09</v>
      </c>
      <c r="S626" s="16">
        <f t="shared" si="57"/>
        <v>91.113847732547583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563.52405359028808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JULIANE ARAUJO ALTINO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 t="str">
        <f>IF('[1]TCE - ANEXO III - Preencher'!H636="","",'[1]TCE - ANEXO III - Preencher'!H636)</f>
        <v>12/2023</v>
      </c>
      <c r="H627" s="14">
        <f>'[1]TCE - ANEXO III - Preencher'!I636</f>
        <v>0</v>
      </c>
      <c r="I627" s="14">
        <f>'[1]TCE - ANEXO III - Preencher'!J636</f>
        <v>353.20319999999998</v>
      </c>
      <c r="J627" s="14">
        <f>'[1]TCE - ANEXO III - Preencher'!K636</f>
        <v>0</v>
      </c>
      <c r="K627" s="15">
        <f>'[1]TCE - ANEXO III - Preencher'!L636</f>
        <v>167.31940585774058</v>
      </c>
      <c r="L627" s="15">
        <f>'[1]TCE - ANEXO III - Preencher'!M636</f>
        <v>0</v>
      </c>
      <c r="M627" s="15">
        <f t="shared" si="55"/>
        <v>167.31940585774058</v>
      </c>
      <c r="N627" s="15">
        <f>'[1]TCE - ANEXO III - Preencher'!O636</f>
        <v>4.3499999999999996</v>
      </c>
      <c r="O627" s="15">
        <f>'[1]TCE - ANEXO III - Preencher'!P636</f>
        <v>0</v>
      </c>
      <c r="P627" s="16">
        <f t="shared" si="56"/>
        <v>4.3499999999999996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524.87260585774061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JULIANE MORAIS SANTOS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2236-05</v>
      </c>
      <c r="G628" s="13" t="str">
        <f>IF('[1]TCE - ANEXO III - Preencher'!H637="","",'[1]TCE - ANEXO III - Preencher'!H637)</f>
        <v>12/2023</v>
      </c>
      <c r="H628" s="14">
        <f>'[1]TCE - ANEXO III - Preencher'!I637</f>
        <v>0</v>
      </c>
      <c r="I628" s="14">
        <f>'[1]TCE - ANEXO III - Preencher'!J637</f>
        <v>299.09199999999998</v>
      </c>
      <c r="J628" s="14">
        <f>'[1]TCE - ANEXO III - Preencher'!K637</f>
        <v>0</v>
      </c>
      <c r="K628" s="15">
        <f>'[1]TCE - ANEXO III - Preencher'!L637</f>
        <v>167.31940585774058</v>
      </c>
      <c r="L628" s="15">
        <f>'[1]TCE - ANEXO III - Preencher'!M637</f>
        <v>0</v>
      </c>
      <c r="M628" s="15">
        <f t="shared" si="55"/>
        <v>167.31940585774058</v>
      </c>
      <c r="N628" s="15">
        <f>'[1]TCE - ANEXO III - Preencher'!O637</f>
        <v>4.3499999999999996</v>
      </c>
      <c r="O628" s="15">
        <f>'[1]TCE - ANEXO III - Preencher'!P637</f>
        <v>0</v>
      </c>
      <c r="P628" s="16">
        <f t="shared" si="56"/>
        <v>4.3499999999999996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470.76140585774056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JULIE ANNE CAVALCANTI GOMES DE MELO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12/2023</v>
      </c>
      <c r="H629" s="14">
        <f>'[1]TCE - ANEXO III - Preencher'!I638</f>
        <v>0</v>
      </c>
      <c r="I629" s="14">
        <f>'[1]TCE - ANEXO III - Preencher'!J638</f>
        <v>920.63520000000005</v>
      </c>
      <c r="J629" s="14">
        <f>'[1]TCE - ANEXO III - Preencher'!K638</f>
        <v>0</v>
      </c>
      <c r="K629" s="15">
        <f>'[1]TCE - ANEXO III - Preencher'!L638</f>
        <v>167.31940585774058</v>
      </c>
      <c r="L629" s="15">
        <f>'[1]TCE - ANEXO III - Preencher'!M638</f>
        <v>0</v>
      </c>
      <c r="M629" s="15">
        <f t="shared" si="55"/>
        <v>167.31940585774058</v>
      </c>
      <c r="N629" s="15">
        <f>'[1]TCE - ANEXO III - Preencher'!O638</f>
        <v>4.3499999999999996</v>
      </c>
      <c r="O629" s="15">
        <f>'[1]TCE - ANEXO III - Preencher'!P638</f>
        <v>0</v>
      </c>
      <c r="P629" s="16">
        <f t="shared" si="56"/>
        <v>4.3499999999999996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1092.3046058577406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JULIO CESAR BEZERRA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12/2023</v>
      </c>
      <c r="H630" s="14">
        <f>'[1]TCE - ANEXO III - Preencher'!I639</f>
        <v>0</v>
      </c>
      <c r="I630" s="14">
        <f>'[1]TCE - ANEXO III - Preencher'!J639</f>
        <v>517.20799999999997</v>
      </c>
      <c r="J630" s="14">
        <f>'[1]TCE - ANEXO III - Preencher'!K639</f>
        <v>0</v>
      </c>
      <c r="K630" s="15">
        <f>'[1]TCE - ANEXO III - Preencher'!L639</f>
        <v>167.31940585774058</v>
      </c>
      <c r="L630" s="15">
        <f>'[1]TCE - ANEXO III - Preencher'!M639</f>
        <v>0</v>
      </c>
      <c r="M630" s="15">
        <f t="shared" si="55"/>
        <v>167.31940585774058</v>
      </c>
      <c r="N630" s="15">
        <f>'[1]TCE - ANEXO III - Preencher'!O639</f>
        <v>2.0699999999999998</v>
      </c>
      <c r="O630" s="15">
        <f>'[1]TCE - ANEXO III - Preencher'!P639</f>
        <v>0</v>
      </c>
      <c r="P630" s="16">
        <f t="shared" si="56"/>
        <v>2.0699999999999998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686.59740585774057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JULYANA LEOPOLDINA DE ANDRADE VASCONCELOS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12/2023</v>
      </c>
      <c r="H631" s="14">
        <f>'[1]TCE - ANEXO III - Preencher'!I640</f>
        <v>0</v>
      </c>
      <c r="I631" s="14">
        <f>'[1]TCE - ANEXO III - Preencher'!J640</f>
        <v>802.1880000000001</v>
      </c>
      <c r="J631" s="14">
        <f>'[1]TCE - ANEXO III - Preencher'!K640</f>
        <v>0</v>
      </c>
      <c r="K631" s="15">
        <f>'[1]TCE - ANEXO III - Preencher'!L640</f>
        <v>167.31940585774058</v>
      </c>
      <c r="L631" s="15">
        <f>'[1]TCE - ANEXO III - Preencher'!M640</f>
        <v>0</v>
      </c>
      <c r="M631" s="15">
        <f t="shared" si="55"/>
        <v>167.31940585774058</v>
      </c>
      <c r="N631" s="15">
        <f>'[1]TCE - ANEXO III - Preencher'!O640</f>
        <v>4.3499999999999996</v>
      </c>
      <c r="O631" s="15">
        <f>'[1]TCE - ANEXO III - Preencher'!P640</f>
        <v>0</v>
      </c>
      <c r="P631" s="16">
        <f t="shared" si="56"/>
        <v>4.3499999999999996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973.85740585774067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JULYANNA PEREIRA DE CARVALHO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2236-05</v>
      </c>
      <c r="G632" s="13" t="str">
        <f>IF('[1]TCE - ANEXO III - Preencher'!H641="","",'[1]TCE - ANEXO III - Preencher'!H641)</f>
        <v>12/2023</v>
      </c>
      <c r="H632" s="14">
        <f>'[1]TCE - ANEXO III - Preencher'!I641</f>
        <v>0</v>
      </c>
      <c r="I632" s="14">
        <f>'[1]TCE - ANEXO III - Preencher'!J641</f>
        <v>414.99839999999989</v>
      </c>
      <c r="J632" s="14">
        <f>'[1]TCE - ANEXO III - Preencher'!K641</f>
        <v>0</v>
      </c>
      <c r="K632" s="15">
        <f>'[1]TCE - ANEXO III - Preencher'!L641</f>
        <v>167.31940585774058</v>
      </c>
      <c r="L632" s="15">
        <f>'[1]TCE - ANEXO III - Preencher'!M641</f>
        <v>0</v>
      </c>
      <c r="M632" s="15">
        <f t="shared" si="55"/>
        <v>167.31940585774058</v>
      </c>
      <c r="N632" s="15">
        <f>'[1]TCE - ANEXO III - Preencher'!O641</f>
        <v>4.3499999999999996</v>
      </c>
      <c r="O632" s="15">
        <f>'[1]TCE - ANEXO III - Preencher'!P641</f>
        <v>0</v>
      </c>
      <c r="P632" s="16">
        <f t="shared" si="56"/>
        <v>4.3499999999999996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586.66780585774052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JURANDIR INACIO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12/2023</v>
      </c>
      <c r="H633" s="14">
        <f>'[1]TCE - ANEXO III - Preencher'!I642</f>
        <v>0</v>
      </c>
      <c r="I633" s="14">
        <f>'[1]TCE - ANEXO III - Preencher'!J642</f>
        <v>563.88479999999993</v>
      </c>
      <c r="J633" s="14">
        <f>'[1]TCE - ANEXO III - Preencher'!K642</f>
        <v>0</v>
      </c>
      <c r="K633" s="15">
        <f>'[1]TCE - ANEXO III - Preencher'!L642</f>
        <v>167.31940585774058</v>
      </c>
      <c r="L633" s="15">
        <f>'[1]TCE - ANEXO III - Preencher'!M642</f>
        <v>0</v>
      </c>
      <c r="M633" s="15">
        <f t="shared" si="55"/>
        <v>167.31940585774058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252.15563417980181</v>
      </c>
      <c r="R633" s="15">
        <f>'[1]TCE - ANEXO III - Preencher'!S642</f>
        <v>79.8</v>
      </c>
      <c r="S633" s="16">
        <f t="shared" si="57"/>
        <v>172.35563417980183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905.62984003754241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KAIO RAELI DE ALCANTARA DE PAULA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 t="str">
        <f>IF('[1]TCE - ANEXO III - Preencher'!H643="","",'[1]TCE - ANEXO III - Preencher'!H643)</f>
        <v>12/2023</v>
      </c>
      <c r="H634" s="14">
        <f>'[1]TCE - ANEXO III - Preencher'!I643</f>
        <v>0</v>
      </c>
      <c r="I634" s="14">
        <f>'[1]TCE - ANEXO III - Preencher'!J643</f>
        <v>352.20400000000001</v>
      </c>
      <c r="J634" s="14">
        <f>'[1]TCE - ANEXO III - Preencher'!K643</f>
        <v>0</v>
      </c>
      <c r="K634" s="15">
        <f>'[1]TCE - ANEXO III - Preencher'!L643</f>
        <v>167.31940585774058</v>
      </c>
      <c r="L634" s="15">
        <f>'[1]TCE - ANEXO III - Preencher'!M643</f>
        <v>0</v>
      </c>
      <c r="M634" s="15">
        <f t="shared" si="55"/>
        <v>167.31940585774058</v>
      </c>
      <c r="N634" s="15">
        <f>'[1]TCE - ANEXO III - Preencher'!O643</f>
        <v>4.3499999999999996</v>
      </c>
      <c r="O634" s="15">
        <f>'[1]TCE - ANEXO III - Preencher'!P643</f>
        <v>0</v>
      </c>
      <c r="P634" s="16">
        <f t="shared" si="56"/>
        <v>4.3499999999999996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523.87340585774064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KAMILLA DA COSTA CORREIA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3912-10</v>
      </c>
      <c r="G635" s="13" t="str">
        <f>IF('[1]TCE - ANEXO III - Preencher'!H644="","",'[1]TCE - ANEXO III - Preencher'!H644)</f>
        <v>12/2023</v>
      </c>
      <c r="H635" s="14">
        <f>'[1]TCE - ANEXO III - Preencher'!I644</f>
        <v>0</v>
      </c>
      <c r="I635" s="14">
        <f>'[1]TCE - ANEXO III - Preencher'!J644</f>
        <v>920.48160000000007</v>
      </c>
      <c r="J635" s="14">
        <f>'[1]TCE - ANEXO III - Preencher'!K644</f>
        <v>0</v>
      </c>
      <c r="K635" s="15">
        <f>'[1]TCE - ANEXO III - Preencher'!L644</f>
        <v>167.31940585774058</v>
      </c>
      <c r="L635" s="15">
        <f>'[1]TCE - ANEXO III - Preencher'!M644</f>
        <v>0</v>
      </c>
      <c r="M635" s="15">
        <f t="shared" si="55"/>
        <v>167.31940585774058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1089.8710058577406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KAMILLA MARIA MOURA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12/2023</v>
      </c>
      <c r="H636" s="14">
        <f>'[1]TCE - ANEXO III - Preencher'!I645</f>
        <v>0</v>
      </c>
      <c r="I636" s="14">
        <f>'[1]TCE - ANEXO III - Preencher'!J645</f>
        <v>397.85599999999999</v>
      </c>
      <c r="J636" s="14">
        <f>'[1]TCE - ANEXO III - Preencher'!K645</f>
        <v>0</v>
      </c>
      <c r="K636" s="15">
        <f>'[1]TCE - ANEXO III - Preencher'!L645</f>
        <v>167.31940585774058</v>
      </c>
      <c r="L636" s="15">
        <f>'[1]TCE - ANEXO III - Preencher'!M645</f>
        <v>0</v>
      </c>
      <c r="M636" s="15">
        <f t="shared" si="55"/>
        <v>167.31940585774058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134.48300489589428</v>
      </c>
      <c r="R636" s="15">
        <f>'[1]TCE - ANEXO III - Preencher'!S645</f>
        <v>79.8</v>
      </c>
      <c r="S636" s="16">
        <f t="shared" si="57"/>
        <v>54.683004895894285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621.92841075363492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KAREN GRACIELLE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12/2023</v>
      </c>
      <c r="H637" s="14">
        <f>'[1]TCE - ANEXO III - Preencher'!I646</f>
        <v>0</v>
      </c>
      <c r="I637" s="14">
        <f>'[1]TCE - ANEXO III - Preencher'!J646</f>
        <v>114.76560000000001</v>
      </c>
      <c r="J637" s="14">
        <f>'[1]TCE - ANEXO III - Preencher'!K646</f>
        <v>0</v>
      </c>
      <c r="K637" s="15">
        <f>'[1]TCE - ANEXO III - Preencher'!L646</f>
        <v>167.31940585774058</v>
      </c>
      <c r="L637" s="15">
        <f>'[1]TCE - ANEXO III - Preencher'!M646</f>
        <v>0</v>
      </c>
      <c r="M637" s="15">
        <f t="shared" si="55"/>
        <v>167.31940585774058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126.0778170899009</v>
      </c>
      <c r="R637" s="15">
        <f>'[1]TCE - ANEXO III - Preencher'!S646</f>
        <v>73.569999999999993</v>
      </c>
      <c r="S637" s="16">
        <f t="shared" si="57"/>
        <v>52.507817089900911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336.66282294764153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KARINA GARCEZ REICHOW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2236-05</v>
      </c>
      <c r="G638" s="13" t="str">
        <f>IF('[1]TCE - ANEXO III - Preencher'!H647="","",'[1]TCE - ANEXO III - Preencher'!H647)</f>
        <v>12/2023</v>
      </c>
      <c r="H638" s="14">
        <f>'[1]TCE - ANEXO III - Preencher'!I647</f>
        <v>0</v>
      </c>
      <c r="I638" s="14">
        <f>'[1]TCE - ANEXO III - Preencher'!J647</f>
        <v>430.26560000000001</v>
      </c>
      <c r="J638" s="14">
        <f>'[1]TCE - ANEXO III - Preencher'!K647</f>
        <v>0</v>
      </c>
      <c r="K638" s="15">
        <f>'[1]TCE - ANEXO III - Preencher'!L647</f>
        <v>167.31940585774058</v>
      </c>
      <c r="L638" s="15">
        <f>'[1]TCE - ANEXO III - Preencher'!M647</f>
        <v>0</v>
      </c>
      <c r="M638" s="15">
        <f t="shared" si="55"/>
        <v>167.31940585774058</v>
      </c>
      <c r="N638" s="15">
        <f>'[1]TCE - ANEXO III - Preencher'!O647</f>
        <v>4.3499999999999996</v>
      </c>
      <c r="O638" s="15">
        <f>'[1]TCE - ANEXO III - Preencher'!P647</f>
        <v>0</v>
      </c>
      <c r="P638" s="16">
        <f t="shared" si="56"/>
        <v>4.3499999999999996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601.93500585774063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KARINA MARIA DA SILVA LIMA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12/2023</v>
      </c>
      <c r="H639" s="14">
        <f>'[1]TCE - ANEXO III - Preencher'!I648</f>
        <v>0</v>
      </c>
      <c r="I639" s="14">
        <f>'[1]TCE - ANEXO III - Preencher'!J648</f>
        <v>222.7</v>
      </c>
      <c r="J639" s="14">
        <f>'[1]TCE - ANEXO III - Preencher'!K648</f>
        <v>0</v>
      </c>
      <c r="K639" s="15">
        <f>'[1]TCE - ANEXO III - Preencher'!L648</f>
        <v>167.31940585774058</v>
      </c>
      <c r="L639" s="15">
        <f>'[1]TCE - ANEXO III - Preencher'!M648</f>
        <v>0</v>
      </c>
      <c r="M639" s="15">
        <f t="shared" si="55"/>
        <v>167.31940585774058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134.48300489589428</v>
      </c>
      <c r="R639" s="15">
        <f>'[1]TCE - ANEXO III - Preencher'!S648</f>
        <v>81.09</v>
      </c>
      <c r="S639" s="16">
        <f t="shared" si="57"/>
        <v>53.393004895894279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445.48241075363489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KARLA ANDRESSA DE SOUSA FIGUEREDO DUARTE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12/2023</v>
      </c>
      <c r="H640" s="14">
        <f>'[1]TCE - ANEXO III - Preencher'!I649</f>
        <v>0</v>
      </c>
      <c r="I640" s="14">
        <f>'[1]TCE - ANEXO III - Preencher'!J649</f>
        <v>256.91120000000001</v>
      </c>
      <c r="J640" s="14">
        <f>'[1]TCE - ANEXO III - Preencher'!K649</f>
        <v>0</v>
      </c>
      <c r="K640" s="15">
        <f>'[1]TCE - ANEXO III - Preencher'!L649</f>
        <v>167.31940585774058</v>
      </c>
      <c r="L640" s="15">
        <f>'[1]TCE - ANEXO III - Preencher'!M649</f>
        <v>0</v>
      </c>
      <c r="M640" s="15">
        <f t="shared" si="55"/>
        <v>167.31940585774058</v>
      </c>
      <c r="N640" s="15">
        <f>'[1]TCE - ANEXO III - Preencher'!O649</f>
        <v>4.3499999999999996</v>
      </c>
      <c r="O640" s="15">
        <f>'[1]TCE - ANEXO III - Preencher'!P649</f>
        <v>0</v>
      </c>
      <c r="P640" s="16">
        <f t="shared" si="56"/>
        <v>4.3499999999999996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428.58060585774058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KARLA MENEZES DE LIRA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2237-10</v>
      </c>
      <c r="G641" s="13" t="str">
        <f>IF('[1]TCE - ANEXO III - Preencher'!H650="","",'[1]TCE - ANEXO III - Preencher'!H650)</f>
        <v>12/2023</v>
      </c>
      <c r="H641" s="14">
        <f>'[1]TCE - ANEXO III - Preencher'!I650</f>
        <v>0</v>
      </c>
      <c r="I641" s="14">
        <f>'[1]TCE - ANEXO III - Preencher'!J650</f>
        <v>471.73440000000011</v>
      </c>
      <c r="J641" s="14">
        <f>'[1]TCE - ANEXO III - Preencher'!K650</f>
        <v>0</v>
      </c>
      <c r="K641" s="15">
        <f>'[1]TCE - ANEXO III - Preencher'!L650</f>
        <v>167.31940585774058</v>
      </c>
      <c r="L641" s="15">
        <f>'[1]TCE - ANEXO III - Preencher'!M650</f>
        <v>0</v>
      </c>
      <c r="M641" s="15">
        <f t="shared" si="55"/>
        <v>167.31940585774058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641.12380585774076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KARLA SOUZA BARROS VIEIRA MARCONDES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12/2023</v>
      </c>
      <c r="H642" s="14">
        <f>'[1]TCE - ANEXO III - Preencher'!I651</f>
        <v>0</v>
      </c>
      <c r="I642" s="14">
        <f>'[1]TCE - ANEXO III - Preencher'!J651</f>
        <v>313.79520000000002</v>
      </c>
      <c r="J642" s="14">
        <f>'[1]TCE - ANEXO III - Preencher'!K651</f>
        <v>0</v>
      </c>
      <c r="K642" s="15">
        <f>'[1]TCE - ANEXO III - Preencher'!L651</f>
        <v>167.31940585774058</v>
      </c>
      <c r="L642" s="15">
        <f>'[1]TCE - ANEXO III - Preencher'!M651</f>
        <v>0</v>
      </c>
      <c r="M642" s="15">
        <f t="shared" si="55"/>
        <v>167.31940585774058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172.20384773254759</v>
      </c>
      <c r="R642" s="15">
        <f>'[1]TCE - ANEXO III - Preencher'!S651</f>
        <v>69.2</v>
      </c>
      <c r="S642" s="16">
        <f t="shared" si="57"/>
        <v>103.00384773254758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586.18845359028819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KAROLAYNE GOMES DE MELO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2237-10</v>
      </c>
      <c r="G643" s="13" t="str">
        <f>IF('[1]TCE - ANEXO III - Preencher'!H652="","",'[1]TCE - ANEXO III - Preencher'!H652)</f>
        <v>12/2023</v>
      </c>
      <c r="H643" s="14">
        <f>'[1]TCE - ANEXO III - Preencher'!I652</f>
        <v>0</v>
      </c>
      <c r="I643" s="14">
        <f>'[1]TCE - ANEXO III - Preencher'!J652</f>
        <v>475.55839999999989</v>
      </c>
      <c r="J643" s="14">
        <f>'[1]TCE - ANEXO III - Preencher'!K652</f>
        <v>0</v>
      </c>
      <c r="K643" s="15">
        <f>'[1]TCE - ANEXO III - Preencher'!L652</f>
        <v>167.31940585774058</v>
      </c>
      <c r="L643" s="15">
        <f>'[1]TCE - ANEXO III - Preencher'!M652</f>
        <v>0</v>
      </c>
      <c r="M643" s="15">
        <f t="shared" si="55"/>
        <v>167.31940585774058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644.94780585774049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KAROLAYNE MOREIRA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12/2023</v>
      </c>
      <c r="H644" s="14">
        <f>'[1]TCE - ANEXO III - Preencher'!I653</f>
        <v>0</v>
      </c>
      <c r="I644" s="14">
        <f>'[1]TCE - ANEXO III - Preencher'!J653</f>
        <v>162.1968</v>
      </c>
      <c r="J644" s="14">
        <f>'[1]TCE - ANEXO III - Preencher'!K653</f>
        <v>0</v>
      </c>
      <c r="K644" s="15">
        <f>'[1]TCE - ANEXO III - Preencher'!L653</f>
        <v>167.31940585774058</v>
      </c>
      <c r="L644" s="15">
        <f>'[1]TCE - ANEXO III - Preencher'!M653</f>
        <v>0</v>
      </c>
      <c r="M644" s="15">
        <f t="shared" ref="M644:M707" si="61">K644-L644</f>
        <v>167.31940585774058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188.9117210542174</v>
      </c>
      <c r="R644" s="15">
        <f>'[1]TCE - ANEXO III - Preencher'!S653</f>
        <v>81.09</v>
      </c>
      <c r="S644" s="16">
        <f t="shared" ref="S644:S707" si="63">Q644-R644</f>
        <v>107.82172105421739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439.40792691195799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KAROLAYNE SOUZA DE OLIVEIRA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12/2023</v>
      </c>
      <c r="H645" s="14">
        <f>'[1]TCE - ANEXO III - Preencher'!I654</f>
        <v>0</v>
      </c>
      <c r="I645" s="14">
        <f>'[1]TCE - ANEXO III - Preencher'!J654</f>
        <v>604.04160000000002</v>
      </c>
      <c r="J645" s="14">
        <f>'[1]TCE - ANEXO III - Preencher'!K654</f>
        <v>0</v>
      </c>
      <c r="K645" s="15">
        <f>'[1]TCE - ANEXO III - Preencher'!L654</f>
        <v>167.31940585774058</v>
      </c>
      <c r="L645" s="15">
        <f>'[1]TCE - ANEXO III - Preencher'!M654</f>
        <v>0</v>
      </c>
      <c r="M645" s="15">
        <f t="shared" si="61"/>
        <v>167.31940585774058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269.24566904196354</v>
      </c>
      <c r="R645" s="15">
        <f>'[1]TCE - ANEXO III - Preencher'!S654</f>
        <v>0</v>
      </c>
      <c r="S645" s="16">
        <f t="shared" si="63"/>
        <v>269.24566904196354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1042.6766748997043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KAROLINA MARIA MACENA FERNANDES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5211-30</v>
      </c>
      <c r="G646" s="13" t="str">
        <f>IF('[1]TCE - ANEXO III - Preencher'!H655="","",'[1]TCE - ANEXO III - Preencher'!H655)</f>
        <v>12/2023</v>
      </c>
      <c r="H646" s="14">
        <f>'[1]TCE - ANEXO III - Preencher'!I655</f>
        <v>0</v>
      </c>
      <c r="I646" s="14">
        <f>'[1]TCE - ANEXO III - Preencher'!J655</f>
        <v>265.1336</v>
      </c>
      <c r="J646" s="14">
        <f>'[1]TCE - ANEXO III - Preencher'!K655</f>
        <v>0</v>
      </c>
      <c r="K646" s="15">
        <f>'[1]TCE - ANEXO III - Preencher'!L655</f>
        <v>167.31940585774058</v>
      </c>
      <c r="L646" s="15">
        <f>'[1]TCE - ANEXO III - Preencher'!M655</f>
        <v>0</v>
      </c>
      <c r="M646" s="15">
        <f t="shared" si="61"/>
        <v>167.31940585774058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126.0778170899009</v>
      </c>
      <c r="R646" s="15">
        <f>'[1]TCE - ANEXO III - Preencher'!S655</f>
        <v>81.09</v>
      </c>
      <c r="S646" s="16">
        <f t="shared" si="63"/>
        <v>44.987817089900901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479.51082294764143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KASSIA MAYANNE DOS SANTOS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2516-05</v>
      </c>
      <c r="G647" s="13" t="str">
        <f>IF('[1]TCE - ANEXO III - Preencher'!H656="","",'[1]TCE - ANEXO III - Preencher'!H656)</f>
        <v>12/2023</v>
      </c>
      <c r="H647" s="14">
        <f>'[1]TCE - ANEXO III - Preencher'!I656</f>
        <v>0</v>
      </c>
      <c r="I647" s="14">
        <f>'[1]TCE - ANEXO III - Preencher'!J656</f>
        <v>552.69360000000006</v>
      </c>
      <c r="J647" s="14">
        <f>'[1]TCE - ANEXO III - Preencher'!K656</f>
        <v>0</v>
      </c>
      <c r="K647" s="15">
        <f>'[1]TCE - ANEXO III - Preencher'!L656</f>
        <v>167.31940585774058</v>
      </c>
      <c r="L647" s="15">
        <f>'[1]TCE - ANEXO III - Preencher'!M656</f>
        <v>0</v>
      </c>
      <c r="M647" s="15">
        <f t="shared" si="61"/>
        <v>167.31940585774058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722.08300585774066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KECIA MAGALHAES HILARIO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12/2023</v>
      </c>
      <c r="H648" s="14">
        <f>'[1]TCE - ANEXO III - Preencher'!I657</f>
        <v>0</v>
      </c>
      <c r="I648" s="14">
        <f>'[1]TCE - ANEXO III - Preencher'!J657</f>
        <v>615.33360000000005</v>
      </c>
      <c r="J648" s="14">
        <f>'[1]TCE - ANEXO III - Preencher'!K657</f>
        <v>0</v>
      </c>
      <c r="K648" s="15">
        <f>'[1]TCE - ANEXO III - Preencher'!L657</f>
        <v>167.31940585774058</v>
      </c>
      <c r="L648" s="15">
        <f>'[1]TCE - ANEXO III - Preencher'!M657</f>
        <v>0</v>
      </c>
      <c r="M648" s="15">
        <f t="shared" si="61"/>
        <v>167.31940585774058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134.48300489589428</v>
      </c>
      <c r="R648" s="15">
        <f>'[1]TCE - ANEXO III - Preencher'!S657</f>
        <v>79.8</v>
      </c>
      <c r="S648" s="16">
        <f t="shared" si="63"/>
        <v>54.683004895894285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839.40601075363497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KELLEN EDUARDA NASCIMENTO VIANA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4110-10</v>
      </c>
      <c r="G649" s="13" t="str">
        <f>IF('[1]TCE - ANEXO III - Preencher'!H658="","",'[1]TCE - ANEXO III - Preencher'!H658)</f>
        <v>12/2023</v>
      </c>
      <c r="H649" s="14">
        <f>'[1]TCE - ANEXO III - Preencher'!I658</f>
        <v>0</v>
      </c>
      <c r="I649" s="14">
        <f>'[1]TCE - ANEXO III - Preencher'!J658</f>
        <v>117.35760000000001</v>
      </c>
      <c r="J649" s="14">
        <f>'[1]TCE - ANEXO III - Preencher'!K658</f>
        <v>0</v>
      </c>
      <c r="K649" s="15">
        <f>'[1]TCE - ANEXO III - Preencher'!L658</f>
        <v>167.31940585774058</v>
      </c>
      <c r="L649" s="15">
        <f>'[1]TCE - ANEXO III - Preencher'!M658</f>
        <v>0</v>
      </c>
      <c r="M649" s="15">
        <f t="shared" si="61"/>
        <v>167.31940585774058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126.0778170899009</v>
      </c>
      <c r="R649" s="15">
        <f>'[1]TCE - ANEXO III - Preencher'!S658</f>
        <v>81.09</v>
      </c>
      <c r="S649" s="16">
        <f t="shared" si="63"/>
        <v>44.987817089900901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331.73482294764148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KELLEN KAROLINE COSTA MARTINS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2236-05</v>
      </c>
      <c r="G650" s="13" t="str">
        <f>IF('[1]TCE - ANEXO III - Preencher'!H659="","",'[1]TCE - ANEXO III - Preencher'!H659)</f>
        <v>12/2023</v>
      </c>
      <c r="H650" s="14">
        <f>'[1]TCE - ANEXO III - Preencher'!I659</f>
        <v>0</v>
      </c>
      <c r="I650" s="14">
        <f>'[1]TCE - ANEXO III - Preencher'!J659</f>
        <v>350.54239999999999</v>
      </c>
      <c r="J650" s="14">
        <f>'[1]TCE - ANEXO III - Preencher'!K659</f>
        <v>0</v>
      </c>
      <c r="K650" s="15">
        <f>'[1]TCE - ANEXO III - Preencher'!L659</f>
        <v>167.31940585774058</v>
      </c>
      <c r="L650" s="15">
        <f>'[1]TCE - ANEXO III - Preencher'!M659</f>
        <v>0</v>
      </c>
      <c r="M650" s="15">
        <f t="shared" si="61"/>
        <v>167.31940585774058</v>
      </c>
      <c r="N650" s="15">
        <f>'[1]TCE - ANEXO III - Preencher'!O659</f>
        <v>4.3499999999999996</v>
      </c>
      <c r="O650" s="15">
        <f>'[1]TCE - ANEXO III - Preencher'!P659</f>
        <v>0</v>
      </c>
      <c r="P650" s="16">
        <f t="shared" si="62"/>
        <v>4.3499999999999996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112.22</v>
      </c>
      <c r="U650" s="15">
        <f>'[1]TCE - ANEXO III - Preencher'!V659</f>
        <v>0</v>
      </c>
      <c r="V650" s="16">
        <f t="shared" si="64"/>
        <v>112.22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634.43180585774064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KELLY BIANCA OLIVEIRA MESSIAS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12/2023</v>
      </c>
      <c r="H651" s="14">
        <f>'[1]TCE - ANEXO III - Preencher'!I660</f>
        <v>0</v>
      </c>
      <c r="I651" s="14">
        <f>'[1]TCE - ANEXO III - Preencher'!J660</f>
        <v>169.4032</v>
      </c>
      <c r="J651" s="14">
        <f>'[1]TCE - ANEXO III - Preencher'!K660</f>
        <v>0</v>
      </c>
      <c r="K651" s="15">
        <f>'[1]TCE - ANEXO III - Preencher'!L660</f>
        <v>167.31940585774058</v>
      </c>
      <c r="L651" s="15">
        <f>'[1]TCE - ANEXO III - Preencher'!M660</f>
        <v>0</v>
      </c>
      <c r="M651" s="15">
        <f t="shared" si="61"/>
        <v>167.31940585774058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218.12487379456027</v>
      </c>
      <c r="R651" s="15">
        <f>'[1]TCE - ANEXO III - Preencher'!S660</f>
        <v>67.58</v>
      </c>
      <c r="S651" s="16">
        <f t="shared" si="63"/>
        <v>150.54487379456026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489.33747965230083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KELLY KARLA LUIZ DE AZEVEDO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12/2023</v>
      </c>
      <c r="H652" s="14">
        <f>'[1]TCE - ANEXO III - Preencher'!I661</f>
        <v>0</v>
      </c>
      <c r="I652" s="14">
        <f>'[1]TCE - ANEXO III - Preencher'!J661</f>
        <v>571.5</v>
      </c>
      <c r="J652" s="14">
        <f>'[1]TCE - ANEXO III - Preencher'!K661</f>
        <v>0</v>
      </c>
      <c r="K652" s="15">
        <f>'[1]TCE - ANEXO III - Preencher'!L661</f>
        <v>167.31940585774058</v>
      </c>
      <c r="L652" s="15">
        <f>'[1]TCE - ANEXO III - Preencher'!M661</f>
        <v>0</v>
      </c>
      <c r="M652" s="15">
        <f t="shared" si="61"/>
        <v>167.31940585774058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126.0778170899009</v>
      </c>
      <c r="R652" s="15">
        <f>'[1]TCE - ANEXO III - Preencher'!S661</f>
        <v>66.59</v>
      </c>
      <c r="S652" s="16">
        <f t="shared" si="63"/>
        <v>59.487817089900901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800.37722294764149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KEYLA CARLA DA SILVA ALBUQUERQUE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12/2023</v>
      </c>
      <c r="H653" s="14">
        <f>'[1]TCE - ANEXO III - Preencher'!I662</f>
        <v>0</v>
      </c>
      <c r="I653" s="14">
        <f>'[1]TCE - ANEXO III - Preencher'!J662</f>
        <v>526.68880000000001</v>
      </c>
      <c r="J653" s="14">
        <f>'[1]TCE - ANEXO III - Preencher'!K662</f>
        <v>0</v>
      </c>
      <c r="K653" s="15">
        <f>'[1]TCE - ANEXO III - Preencher'!L662</f>
        <v>167.31940585774058</v>
      </c>
      <c r="L653" s="15">
        <f>'[1]TCE - ANEXO III - Preencher'!M662</f>
        <v>0</v>
      </c>
      <c r="M653" s="15">
        <f t="shared" si="61"/>
        <v>167.31940585774058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126.0778170899009</v>
      </c>
      <c r="R653" s="15">
        <f>'[1]TCE - ANEXO III - Preencher'!S662</f>
        <v>70.239999999999995</v>
      </c>
      <c r="S653" s="16">
        <f t="shared" si="63"/>
        <v>55.837817089900909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751.91602294764152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KLEIDIANE GOMES FERREIRA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12/2023</v>
      </c>
      <c r="H654" s="14">
        <f>'[1]TCE - ANEXO III - Preencher'!I663</f>
        <v>0</v>
      </c>
      <c r="I654" s="14">
        <f>'[1]TCE - ANEXO III - Preencher'!J663</f>
        <v>608.80079999999998</v>
      </c>
      <c r="J654" s="14">
        <f>'[1]TCE - ANEXO III - Preencher'!K663</f>
        <v>0</v>
      </c>
      <c r="K654" s="15">
        <f>'[1]TCE - ANEXO III - Preencher'!L663</f>
        <v>167.31940585774058</v>
      </c>
      <c r="L654" s="15">
        <f>'[1]TCE - ANEXO III - Preencher'!M663</f>
        <v>0</v>
      </c>
      <c r="M654" s="15">
        <f t="shared" si="61"/>
        <v>167.31940585774058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778.19020585774058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KLEYTON MANOEL ELIAS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5174-10</v>
      </c>
      <c r="G655" s="13" t="str">
        <f>IF('[1]TCE - ANEXO III - Preencher'!H664="","",'[1]TCE - ANEXO III - Preencher'!H664)</f>
        <v>12/2023</v>
      </c>
      <c r="H655" s="14">
        <f>'[1]TCE - ANEXO III - Preencher'!I664</f>
        <v>0</v>
      </c>
      <c r="I655" s="14">
        <f>'[1]TCE - ANEXO III - Preencher'!J664</f>
        <v>141.40639999999999</v>
      </c>
      <c r="J655" s="14">
        <f>'[1]TCE - ANEXO III - Preencher'!K664</f>
        <v>0</v>
      </c>
      <c r="K655" s="15">
        <f>'[1]TCE - ANEXO III - Preencher'!L664</f>
        <v>167.31940585774058</v>
      </c>
      <c r="L655" s="15">
        <f>'[1]TCE - ANEXO III - Preencher'!M664</f>
        <v>0</v>
      </c>
      <c r="M655" s="15">
        <f t="shared" si="61"/>
        <v>167.31940585774058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310.79580585774056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LAIS ELINE CORREIA DE SOUSA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12/2023</v>
      </c>
      <c r="H656" s="14">
        <f>'[1]TCE - ANEXO III - Preencher'!I665</f>
        <v>0</v>
      </c>
      <c r="I656" s="14">
        <f>'[1]TCE - ANEXO III - Preencher'!J665</f>
        <v>367.31040000000002</v>
      </c>
      <c r="J656" s="14">
        <f>'[1]TCE - ANEXO III - Preencher'!K665</f>
        <v>0</v>
      </c>
      <c r="K656" s="15">
        <f>'[1]TCE - ANEXO III - Preencher'!L665</f>
        <v>167.31940585774058</v>
      </c>
      <c r="L656" s="15">
        <f>'[1]TCE - ANEXO III - Preencher'!M665</f>
        <v>0</v>
      </c>
      <c r="M656" s="15">
        <f t="shared" si="61"/>
        <v>167.31940585774058</v>
      </c>
      <c r="N656" s="15">
        <f>'[1]TCE - ANEXO III - Preencher'!O665</f>
        <v>4.3499999999999996</v>
      </c>
      <c r="O656" s="15">
        <f>'[1]TCE - ANEXO III - Preencher'!P665</f>
        <v>0</v>
      </c>
      <c r="P656" s="16">
        <f t="shared" si="62"/>
        <v>4.3499999999999996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538.97980585774064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LAIS EMANUELLE BERNARDO VIEIRA DE FRANCA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2234-45</v>
      </c>
      <c r="G657" s="13" t="str">
        <f>IF('[1]TCE - ANEXO III - Preencher'!H666="","",'[1]TCE - ANEXO III - Preencher'!H666)</f>
        <v>12/2023</v>
      </c>
      <c r="H657" s="14">
        <f>'[1]TCE - ANEXO III - Preencher'!I666</f>
        <v>0</v>
      </c>
      <c r="I657" s="14">
        <f>'[1]TCE - ANEXO III - Preencher'!J666</f>
        <v>865.01359999999988</v>
      </c>
      <c r="J657" s="14">
        <f>'[1]TCE - ANEXO III - Preencher'!K666</f>
        <v>0</v>
      </c>
      <c r="K657" s="15">
        <f>'[1]TCE - ANEXO III - Preencher'!L666</f>
        <v>167.31940585774058</v>
      </c>
      <c r="L657" s="15">
        <f>'[1]TCE - ANEXO III - Preencher'!M666</f>
        <v>0</v>
      </c>
      <c r="M657" s="15">
        <f t="shared" si="61"/>
        <v>167.31940585774058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1034.4030058577405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LAIS MARIA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12/2023</v>
      </c>
      <c r="H658" s="14">
        <f>'[1]TCE - ANEXO III - Preencher'!I667</f>
        <v>0</v>
      </c>
      <c r="I658" s="14">
        <f>'[1]TCE - ANEXO III - Preencher'!J667</f>
        <v>761.18640000000005</v>
      </c>
      <c r="J658" s="14">
        <f>'[1]TCE - ANEXO III - Preencher'!K667</f>
        <v>0</v>
      </c>
      <c r="K658" s="15">
        <f>'[1]TCE - ANEXO III - Preencher'!L667</f>
        <v>167.31940585774058</v>
      </c>
      <c r="L658" s="15">
        <f>'[1]TCE - ANEXO III - Preencher'!M667</f>
        <v>0</v>
      </c>
      <c r="M658" s="15">
        <f t="shared" si="61"/>
        <v>167.31940585774058</v>
      </c>
      <c r="N658" s="15">
        <f>'[1]TCE - ANEXO III - Preencher'!O667</f>
        <v>4.3499999999999996</v>
      </c>
      <c r="O658" s="15">
        <f>'[1]TCE - ANEXO III - Preencher'!P667</f>
        <v>0</v>
      </c>
      <c r="P658" s="16">
        <f t="shared" si="62"/>
        <v>4.3499999999999996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932.85580585774062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LAIS NOBERTO DA SILVA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12/2023</v>
      </c>
      <c r="H659" s="14">
        <f>'[1]TCE - ANEXO III - Preencher'!I668</f>
        <v>0</v>
      </c>
      <c r="I659" s="14">
        <f>'[1]TCE - ANEXO III - Preencher'!J668</f>
        <v>646.08879999999999</v>
      </c>
      <c r="J659" s="14">
        <f>'[1]TCE - ANEXO III - Preencher'!K668</f>
        <v>0</v>
      </c>
      <c r="K659" s="15">
        <f>'[1]TCE - ANEXO III - Preencher'!L668</f>
        <v>167.31940585774058</v>
      </c>
      <c r="L659" s="15">
        <f>'[1]TCE - ANEXO III - Preencher'!M668</f>
        <v>0</v>
      </c>
      <c r="M659" s="15">
        <f t="shared" si="61"/>
        <v>167.31940585774058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268.96600979178857</v>
      </c>
      <c r="R659" s="15">
        <f>'[1]TCE - ANEXO III - Preencher'!S668</f>
        <v>79.8</v>
      </c>
      <c r="S659" s="16">
        <f t="shared" si="63"/>
        <v>189.16600979178855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1004.6442156495291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LAIS PEREIRA DA HORA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12/2023</v>
      </c>
      <c r="H660" s="14">
        <f>'[1]TCE - ANEXO III - Preencher'!I669</f>
        <v>0</v>
      </c>
      <c r="I660" s="14">
        <f>'[1]TCE - ANEXO III - Preencher'!J669</f>
        <v>548.01839999999993</v>
      </c>
      <c r="J660" s="14">
        <f>'[1]TCE - ANEXO III - Preencher'!K669</f>
        <v>0</v>
      </c>
      <c r="K660" s="15">
        <f>'[1]TCE - ANEXO III - Preencher'!L669</f>
        <v>167.31940585774058</v>
      </c>
      <c r="L660" s="15">
        <f>'[1]TCE - ANEXO III - Preencher'!M669</f>
        <v>0</v>
      </c>
      <c r="M660" s="15">
        <f t="shared" si="61"/>
        <v>167.31940585774058</v>
      </c>
      <c r="N660" s="15">
        <f>'[1]TCE - ANEXO III - Preencher'!O669</f>
        <v>2.0699999999999998</v>
      </c>
      <c r="O660" s="15">
        <f>'[1]TCE - ANEXO III - Preencher'!P669</f>
        <v>0</v>
      </c>
      <c r="P660" s="16">
        <f t="shared" si="62"/>
        <v>2.0699999999999998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717.40780585774053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LAISE RISALVA FARIAS GOUVEIA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12/2023</v>
      </c>
      <c r="H661" s="14">
        <f>'[1]TCE - ANEXO III - Preencher'!I670</f>
        <v>0</v>
      </c>
      <c r="I661" s="14">
        <f>'[1]TCE - ANEXO III - Preencher'!J670</f>
        <v>688.92</v>
      </c>
      <c r="J661" s="14">
        <f>'[1]TCE - ANEXO III - Preencher'!K670</f>
        <v>0</v>
      </c>
      <c r="K661" s="15">
        <f>'[1]TCE - ANEXO III - Preencher'!L670</f>
        <v>167.31940585774058</v>
      </c>
      <c r="L661" s="15">
        <f>'[1]TCE - ANEXO III - Preencher'!M670</f>
        <v>0</v>
      </c>
      <c r="M661" s="15">
        <f t="shared" si="61"/>
        <v>167.31940585774058</v>
      </c>
      <c r="N661" s="15">
        <f>'[1]TCE - ANEXO III - Preencher'!O670</f>
        <v>4.3499999999999996</v>
      </c>
      <c r="O661" s="15">
        <f>'[1]TCE - ANEXO III - Preencher'!P670</f>
        <v>0</v>
      </c>
      <c r="P661" s="16">
        <f t="shared" si="62"/>
        <v>4.3499999999999996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860.58940585774053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LARISSA BRIANNI DE ARAUJO GOMES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 t="str">
        <f>IF('[1]TCE - ANEXO III - Preencher'!H671="","",'[1]TCE - ANEXO III - Preencher'!H671)</f>
        <v>12/2023</v>
      </c>
      <c r="H662" s="14">
        <f>'[1]TCE - ANEXO III - Preencher'!I671</f>
        <v>0</v>
      </c>
      <c r="I662" s="14">
        <f>'[1]TCE - ANEXO III - Preencher'!J671</f>
        <v>359.93759999999997</v>
      </c>
      <c r="J662" s="14">
        <f>'[1]TCE - ANEXO III - Preencher'!K671</f>
        <v>0</v>
      </c>
      <c r="K662" s="15">
        <f>'[1]TCE - ANEXO III - Preencher'!L671</f>
        <v>167.31940585774058</v>
      </c>
      <c r="L662" s="15">
        <f>'[1]TCE - ANEXO III - Preencher'!M671</f>
        <v>0</v>
      </c>
      <c r="M662" s="15">
        <f t="shared" si="61"/>
        <v>167.31940585774058</v>
      </c>
      <c r="N662" s="15">
        <f>'[1]TCE - ANEXO III - Preencher'!O671</f>
        <v>4.3499999999999996</v>
      </c>
      <c r="O662" s="15">
        <f>'[1]TCE - ANEXO III - Preencher'!P671</f>
        <v>0</v>
      </c>
      <c r="P662" s="16">
        <f t="shared" si="62"/>
        <v>4.3499999999999996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531.60700585774055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LARISSA DA SILVA AMARAL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5211-30</v>
      </c>
      <c r="G663" s="13" t="str">
        <f>IF('[1]TCE - ANEXO III - Preencher'!H672="","",'[1]TCE - ANEXO III - Preencher'!H672)</f>
        <v>12/2023</v>
      </c>
      <c r="H663" s="14">
        <f>'[1]TCE - ANEXO III - Preencher'!I672</f>
        <v>0</v>
      </c>
      <c r="I663" s="14">
        <f>'[1]TCE - ANEXO III - Preencher'!J672</f>
        <v>175.9504</v>
      </c>
      <c r="J663" s="14">
        <f>'[1]TCE - ANEXO III - Preencher'!K672</f>
        <v>0</v>
      </c>
      <c r="K663" s="15">
        <f>'[1]TCE - ANEXO III - Preencher'!L672</f>
        <v>167.31940585774058</v>
      </c>
      <c r="L663" s="15">
        <f>'[1]TCE - ANEXO III - Preencher'!M672</f>
        <v>0</v>
      </c>
      <c r="M663" s="15">
        <f t="shared" si="61"/>
        <v>167.31940585774058</v>
      </c>
      <c r="N663" s="15">
        <f>'[1]TCE - ANEXO III - Preencher'!O672</f>
        <v>2.0699999999999998</v>
      </c>
      <c r="O663" s="15">
        <f>'[1]TCE - ANEXO III - Preencher'!P672</f>
        <v>0</v>
      </c>
      <c r="P663" s="16">
        <f t="shared" si="62"/>
        <v>2.0699999999999998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345.3398058577406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LARISSA FERREIRA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12/2023</v>
      </c>
      <c r="H664" s="14">
        <f>'[1]TCE - ANEXO III - Preencher'!I673</f>
        <v>0</v>
      </c>
      <c r="I664" s="14">
        <f>'[1]TCE - ANEXO III - Preencher'!J673</f>
        <v>638.60479999999995</v>
      </c>
      <c r="J664" s="14">
        <f>'[1]TCE - ANEXO III - Preencher'!K673</f>
        <v>0</v>
      </c>
      <c r="K664" s="15">
        <f>'[1]TCE - ANEXO III - Preencher'!L673</f>
        <v>167.31940585774058</v>
      </c>
      <c r="L664" s="15">
        <f>'[1]TCE - ANEXO III - Preencher'!M673</f>
        <v>0</v>
      </c>
      <c r="M664" s="15">
        <f t="shared" si="61"/>
        <v>167.31940585774058</v>
      </c>
      <c r="N664" s="15">
        <f>'[1]TCE - ANEXO III - Preencher'!O673</f>
        <v>2.0699999999999998</v>
      </c>
      <c r="O664" s="15">
        <f>'[1]TCE - ANEXO III - Preencher'!P673</f>
        <v>0</v>
      </c>
      <c r="P664" s="16">
        <f t="shared" si="62"/>
        <v>2.0699999999999998</v>
      </c>
      <c r="Q664" s="15">
        <f>'[1]TCE - ANEXO III - Preencher'!R673</f>
        <v>252.15563417980181</v>
      </c>
      <c r="R664" s="15">
        <f>'[1]TCE - ANEXO III - Preencher'!S673</f>
        <v>69.27</v>
      </c>
      <c r="S664" s="16">
        <f t="shared" si="63"/>
        <v>182.8856341798018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990.87984003754241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LARISSA GOUVEIA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12/2023</v>
      </c>
      <c r="H665" s="14">
        <f>'[1]TCE - ANEXO III - Preencher'!I674</f>
        <v>0</v>
      </c>
      <c r="I665" s="14">
        <f>'[1]TCE - ANEXO III - Preencher'!J674</f>
        <v>294.32960000000003</v>
      </c>
      <c r="J665" s="14">
        <f>'[1]TCE - ANEXO III - Preencher'!K674</f>
        <v>0</v>
      </c>
      <c r="K665" s="15">
        <f>'[1]TCE - ANEXO III - Preencher'!L674</f>
        <v>167.31940585774058</v>
      </c>
      <c r="L665" s="15">
        <f>'[1]TCE - ANEXO III - Preencher'!M674</f>
        <v>0</v>
      </c>
      <c r="M665" s="15">
        <f t="shared" si="61"/>
        <v>167.31940585774058</v>
      </c>
      <c r="N665" s="15">
        <f>'[1]TCE - ANEXO III - Preencher'!O674</f>
        <v>4.3499999999999996</v>
      </c>
      <c r="O665" s="15">
        <f>'[1]TCE - ANEXO III - Preencher'!P674</f>
        <v>0</v>
      </c>
      <c r="P665" s="16">
        <f t="shared" si="62"/>
        <v>4.3499999999999996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112.22</v>
      </c>
      <c r="U665" s="15">
        <f>'[1]TCE - ANEXO III - Preencher'!V674</f>
        <v>0</v>
      </c>
      <c r="V665" s="16">
        <f t="shared" si="64"/>
        <v>112.22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578.21900585774063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LARISSA LESSA SIMPLICIO COSTA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12/2023</v>
      </c>
      <c r="H666" s="14">
        <f>'[1]TCE - ANEXO III - Preencher'!I675</f>
        <v>0</v>
      </c>
      <c r="I666" s="14">
        <f>'[1]TCE - ANEXO III - Preencher'!J675</f>
        <v>18.149999999999999</v>
      </c>
      <c r="J666" s="14">
        <f>'[1]TCE - ANEXO III - Preencher'!K675</f>
        <v>0</v>
      </c>
      <c r="K666" s="15">
        <f>'[1]TCE - ANEXO III - Preencher'!L675</f>
        <v>167.31940585774058</v>
      </c>
      <c r="L666" s="15">
        <f>'[1]TCE - ANEXO III - Preencher'!M675</f>
        <v>0</v>
      </c>
      <c r="M666" s="15">
        <f t="shared" si="61"/>
        <v>167.31940585774058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159.87833333333339</v>
      </c>
      <c r="R666" s="15">
        <f>'[1]TCE - ANEXO III - Preencher'!S675</f>
        <v>39.6</v>
      </c>
      <c r="S666" s="16">
        <f t="shared" si="63"/>
        <v>120.27833333333339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307.817739191074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LARISSA MOURA DA SILVA MACHADO DE OLIVEIRA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2515-10</v>
      </c>
      <c r="G667" s="13" t="str">
        <f>IF('[1]TCE - ANEXO III - Preencher'!H676="","",'[1]TCE - ANEXO III - Preencher'!H676)</f>
        <v>12/2023</v>
      </c>
      <c r="H667" s="14">
        <f>'[1]TCE - ANEXO III - Preencher'!I676</f>
        <v>0</v>
      </c>
      <c r="I667" s="14">
        <f>'[1]TCE - ANEXO III - Preencher'!J676</f>
        <v>351.38240000000002</v>
      </c>
      <c r="J667" s="14">
        <f>'[1]TCE - ANEXO III - Preencher'!K676</f>
        <v>0</v>
      </c>
      <c r="K667" s="15">
        <f>'[1]TCE - ANEXO III - Preencher'!L676</f>
        <v>167.31940585774058</v>
      </c>
      <c r="L667" s="15">
        <f>'[1]TCE - ANEXO III - Preencher'!M676</f>
        <v>0</v>
      </c>
      <c r="M667" s="15">
        <f t="shared" si="61"/>
        <v>167.31940585774058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520.77180585774067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LAUDICEIA ELISABETE SILVA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12/2023</v>
      </c>
      <c r="H668" s="14">
        <f>'[1]TCE - ANEXO III - Preencher'!I677</f>
        <v>0</v>
      </c>
      <c r="I668" s="14">
        <f>'[1]TCE - ANEXO III - Preencher'!J677</f>
        <v>605.53920000000005</v>
      </c>
      <c r="J668" s="14">
        <f>'[1]TCE - ANEXO III - Preencher'!K677</f>
        <v>0</v>
      </c>
      <c r="K668" s="15">
        <f>'[1]TCE - ANEXO III - Preencher'!L677</f>
        <v>167.31940585774058</v>
      </c>
      <c r="L668" s="15">
        <f>'[1]TCE - ANEXO III - Preencher'!M677</f>
        <v>0</v>
      </c>
      <c r="M668" s="15">
        <f t="shared" si="61"/>
        <v>167.31940585774058</v>
      </c>
      <c r="N668" s="15">
        <f>'[1]TCE - ANEXO III - Preencher'!O677</f>
        <v>2.0699999999999998</v>
      </c>
      <c r="O668" s="15">
        <f>'[1]TCE - ANEXO III - Preencher'!P677</f>
        <v>0</v>
      </c>
      <c r="P668" s="16">
        <f t="shared" si="62"/>
        <v>2.0699999999999998</v>
      </c>
      <c r="Q668" s="15">
        <f>'[1]TCE - ANEXO III - Preencher'!R677</f>
        <v>252.15563417980181</v>
      </c>
      <c r="R668" s="15">
        <f>'[1]TCE - ANEXO III - Preencher'!S677</f>
        <v>79.8</v>
      </c>
      <c r="S668" s="16">
        <f t="shared" si="63"/>
        <v>172.35563417980183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947.28424003754253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LAURA CARLA RODRIGUES CARDOSO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2237-10</v>
      </c>
      <c r="G669" s="13" t="str">
        <f>IF('[1]TCE - ANEXO III - Preencher'!H678="","",'[1]TCE - ANEXO III - Preencher'!H678)</f>
        <v>12/2023</v>
      </c>
      <c r="H669" s="14">
        <f>'[1]TCE - ANEXO III - Preencher'!I678</f>
        <v>0</v>
      </c>
      <c r="I669" s="14">
        <f>'[1]TCE - ANEXO III - Preencher'!J678</f>
        <v>575.18880000000001</v>
      </c>
      <c r="J669" s="14">
        <f>'[1]TCE - ANEXO III - Preencher'!K678</f>
        <v>0</v>
      </c>
      <c r="K669" s="15">
        <f>'[1]TCE - ANEXO III - Preencher'!L678</f>
        <v>167.31940585774058</v>
      </c>
      <c r="L669" s="15">
        <f>'[1]TCE - ANEXO III - Preencher'!M678</f>
        <v>0</v>
      </c>
      <c r="M669" s="15">
        <f t="shared" si="61"/>
        <v>167.31940585774058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744.57820585774061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LAURA DIANA DAMASCENA DE LACERDA HONORATO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12/2023</v>
      </c>
      <c r="H670" s="14">
        <f>'[1]TCE - ANEXO III - Preencher'!I679</f>
        <v>0</v>
      </c>
      <c r="I670" s="14">
        <f>'[1]TCE - ANEXO III - Preencher'!J679</f>
        <v>901.65680000000009</v>
      </c>
      <c r="J670" s="14">
        <f>'[1]TCE - ANEXO III - Preencher'!K679</f>
        <v>0</v>
      </c>
      <c r="K670" s="15">
        <f>'[1]TCE - ANEXO III - Preencher'!L679</f>
        <v>167.31940585774058</v>
      </c>
      <c r="L670" s="15">
        <f>'[1]TCE - ANEXO III - Preencher'!M679</f>
        <v>0</v>
      </c>
      <c r="M670" s="15">
        <f t="shared" si="61"/>
        <v>167.31940585774058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1073.3262058577407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LAURA HERUNDINA VELOSO DA SILVEIRA BRASIL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12/2023</v>
      </c>
      <c r="H671" s="14">
        <f>'[1]TCE - ANEXO III - Preencher'!I680</f>
        <v>0</v>
      </c>
      <c r="I671" s="14">
        <f>'[1]TCE - ANEXO III - Preencher'!J680</f>
        <v>878.49599999999998</v>
      </c>
      <c r="J671" s="14">
        <f>'[1]TCE - ANEXO III - Preencher'!K680</f>
        <v>0</v>
      </c>
      <c r="K671" s="15">
        <f>'[1]TCE - ANEXO III - Preencher'!L680</f>
        <v>167.31940585774058</v>
      </c>
      <c r="L671" s="15">
        <f>'[1]TCE - ANEXO III - Preencher'!M680</f>
        <v>0</v>
      </c>
      <c r="M671" s="15">
        <f t="shared" si="61"/>
        <v>167.31940585774058</v>
      </c>
      <c r="N671" s="15">
        <f>'[1]TCE - ANEXO III - Preencher'!O680</f>
        <v>4.3499999999999996</v>
      </c>
      <c r="O671" s="15">
        <f>'[1]TCE - ANEXO III - Preencher'!P680</f>
        <v>0</v>
      </c>
      <c r="P671" s="16">
        <f t="shared" si="62"/>
        <v>4.3499999999999996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1050.1654058577406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LAURA OLIVEIRA RODRIGUES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2251-25</v>
      </c>
      <c r="G672" s="13" t="str">
        <f>IF('[1]TCE - ANEXO III - Preencher'!H681="","",'[1]TCE - ANEXO III - Preencher'!H681)</f>
        <v>12/2023</v>
      </c>
      <c r="H672" s="14">
        <f>'[1]TCE - ANEXO III - Preencher'!I681</f>
        <v>0</v>
      </c>
      <c r="I672" s="14">
        <f>'[1]TCE - ANEXO III - Preencher'!J681</f>
        <v>1529.3288</v>
      </c>
      <c r="J672" s="14">
        <f>'[1]TCE - ANEXO III - Preencher'!K681</f>
        <v>0</v>
      </c>
      <c r="K672" s="15">
        <f>'[1]TCE - ANEXO III - Preencher'!L681</f>
        <v>167.31940585774058</v>
      </c>
      <c r="L672" s="15">
        <f>'[1]TCE - ANEXO III - Preencher'!M681</f>
        <v>0</v>
      </c>
      <c r="M672" s="15">
        <f t="shared" si="61"/>
        <v>167.31940585774058</v>
      </c>
      <c r="N672" s="15">
        <f>'[1]TCE - ANEXO III - Preencher'!O681</f>
        <v>16.59</v>
      </c>
      <c r="O672" s="15">
        <f>'[1]TCE - ANEXO III - Preencher'!P681</f>
        <v>0</v>
      </c>
      <c r="P672" s="16">
        <f t="shared" si="62"/>
        <v>16.59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1713.2382058577405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LAYENNE MIRELLE DA SILVA LIMA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12/2023</v>
      </c>
      <c r="H673" s="14">
        <f>'[1]TCE - ANEXO III - Preencher'!I682</f>
        <v>0</v>
      </c>
      <c r="I673" s="14">
        <f>'[1]TCE - ANEXO III - Preencher'!J682</f>
        <v>571.90239999999994</v>
      </c>
      <c r="J673" s="14">
        <f>'[1]TCE - ANEXO III - Preencher'!K682</f>
        <v>0</v>
      </c>
      <c r="K673" s="15">
        <f>'[1]TCE - ANEXO III - Preencher'!L682</f>
        <v>167.31940585774058</v>
      </c>
      <c r="L673" s="15">
        <f>'[1]TCE - ANEXO III - Preencher'!M682</f>
        <v>0</v>
      </c>
      <c r="M673" s="15">
        <f t="shared" si="61"/>
        <v>167.31940585774058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741.29180585774054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LAYS DE OLIVEIRA MACEDO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12/2023</v>
      </c>
      <c r="H674" s="14">
        <f>'[1]TCE - ANEXO III - Preencher'!I683</f>
        <v>0</v>
      </c>
      <c r="I674" s="14">
        <f>'[1]TCE - ANEXO III - Preencher'!J683</f>
        <v>853.75360000000001</v>
      </c>
      <c r="J674" s="14">
        <f>'[1]TCE - ANEXO III - Preencher'!K683</f>
        <v>0</v>
      </c>
      <c r="K674" s="15">
        <f>'[1]TCE - ANEXO III - Preencher'!L683</f>
        <v>167.31940585774058</v>
      </c>
      <c r="L674" s="15">
        <f>'[1]TCE - ANEXO III - Preencher'!M683</f>
        <v>0</v>
      </c>
      <c r="M674" s="15">
        <f t="shared" si="61"/>
        <v>167.31940585774058</v>
      </c>
      <c r="N674" s="15">
        <f>'[1]TCE - ANEXO III - Preencher'!O683</f>
        <v>4.3499999999999996</v>
      </c>
      <c r="O674" s="15">
        <f>'[1]TCE - ANEXO III - Preencher'!P683</f>
        <v>0</v>
      </c>
      <c r="P674" s="16">
        <f t="shared" si="62"/>
        <v>4.3499999999999996</v>
      </c>
      <c r="Q674" s="15">
        <f>'[1]TCE - ANEXO III - Preencher'!R683</f>
        <v>149.24333470154122</v>
      </c>
      <c r="R674" s="15">
        <f>'[1]TCE - ANEXO III - Preencher'!S683</f>
        <v>122.12</v>
      </c>
      <c r="S674" s="16">
        <f t="shared" si="63"/>
        <v>27.123334701541211</v>
      </c>
      <c r="T674" s="15">
        <f>'[1]TCE - ANEXO III - Preencher'!U683</f>
        <v>120.26</v>
      </c>
      <c r="U674" s="15">
        <f>'[1]TCE - ANEXO III - Preencher'!V683</f>
        <v>0</v>
      </c>
      <c r="V674" s="16">
        <f t="shared" si="64"/>
        <v>120.26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1172.8063405592816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LAYS INGREDY MARIA SILVA ARAUJO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2236-05</v>
      </c>
      <c r="G675" s="13" t="str">
        <f>IF('[1]TCE - ANEXO III - Preencher'!H684="","",'[1]TCE - ANEXO III - Preencher'!H684)</f>
        <v>12/2023</v>
      </c>
      <c r="H675" s="14">
        <f>'[1]TCE - ANEXO III - Preencher'!I684</f>
        <v>0</v>
      </c>
      <c r="I675" s="14">
        <f>'[1]TCE - ANEXO III - Preencher'!J684</f>
        <v>330.04559999999998</v>
      </c>
      <c r="J675" s="14">
        <f>'[1]TCE - ANEXO III - Preencher'!K684</f>
        <v>0</v>
      </c>
      <c r="K675" s="15">
        <f>'[1]TCE - ANEXO III - Preencher'!L684</f>
        <v>167.31940585774058</v>
      </c>
      <c r="L675" s="15">
        <f>'[1]TCE - ANEXO III - Preencher'!M684</f>
        <v>0</v>
      </c>
      <c r="M675" s="15">
        <f t="shared" si="61"/>
        <v>167.31940585774058</v>
      </c>
      <c r="N675" s="15">
        <f>'[1]TCE - ANEXO III - Preencher'!O684</f>
        <v>4.3499999999999996</v>
      </c>
      <c r="O675" s="15">
        <f>'[1]TCE - ANEXO III - Preencher'!P684</f>
        <v>0</v>
      </c>
      <c r="P675" s="16">
        <f t="shared" si="62"/>
        <v>4.3499999999999996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501.71500585774061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LEANDRO OLIVEIRA MACEDO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5174-10</v>
      </c>
      <c r="G676" s="13" t="str">
        <f>IF('[1]TCE - ANEXO III - Preencher'!H685="","",'[1]TCE - ANEXO III - Preencher'!H685)</f>
        <v>12/2023</v>
      </c>
      <c r="H676" s="14">
        <f>'[1]TCE - ANEXO III - Preencher'!I685</f>
        <v>0</v>
      </c>
      <c r="I676" s="14">
        <f>'[1]TCE - ANEXO III - Preencher'!J685</f>
        <v>246.38159999999999</v>
      </c>
      <c r="J676" s="14">
        <f>'[1]TCE - ANEXO III - Preencher'!K685</f>
        <v>0</v>
      </c>
      <c r="K676" s="15">
        <f>'[1]TCE - ANEXO III - Preencher'!L685</f>
        <v>167.31940585774058</v>
      </c>
      <c r="L676" s="15">
        <f>'[1]TCE - ANEXO III - Preencher'!M685</f>
        <v>0</v>
      </c>
      <c r="M676" s="15">
        <f t="shared" si="61"/>
        <v>167.31940585774058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134.48300489589428</v>
      </c>
      <c r="R676" s="15">
        <f>'[1]TCE - ANEXO III - Preencher'!S685</f>
        <v>74.36</v>
      </c>
      <c r="S676" s="16">
        <f t="shared" si="63"/>
        <v>60.123004895894283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475.89401075363486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LEANDRO ROBERTO DO NASCIMENTO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12/2023</v>
      </c>
      <c r="H677" s="14">
        <f>'[1]TCE - ANEXO III - Preencher'!I686</f>
        <v>0</v>
      </c>
      <c r="I677" s="14">
        <f>'[1]TCE - ANEXO III - Preencher'!J686</f>
        <v>364.6696</v>
      </c>
      <c r="J677" s="14">
        <f>'[1]TCE - ANEXO III - Preencher'!K686</f>
        <v>0</v>
      </c>
      <c r="K677" s="15">
        <f>'[1]TCE - ANEXO III - Preencher'!L686</f>
        <v>167.31940585774058</v>
      </c>
      <c r="L677" s="15">
        <f>'[1]TCE - ANEXO III - Preencher'!M686</f>
        <v>0</v>
      </c>
      <c r="M677" s="15">
        <f t="shared" si="61"/>
        <v>167.31940585774058</v>
      </c>
      <c r="N677" s="15">
        <f>'[1]TCE - ANEXO III - Preencher'!O686</f>
        <v>4.3499999999999996</v>
      </c>
      <c r="O677" s="15">
        <f>'[1]TCE - ANEXO III - Preencher'!P686</f>
        <v>0</v>
      </c>
      <c r="P677" s="16">
        <f t="shared" si="62"/>
        <v>4.3499999999999996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536.33900585774063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LENILSON SANTANA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12/2023</v>
      </c>
      <c r="H678" s="14">
        <f>'[1]TCE - ANEXO III - Preencher'!I687</f>
        <v>0</v>
      </c>
      <c r="I678" s="14">
        <f>'[1]TCE - ANEXO III - Preencher'!J687</f>
        <v>181.28319999999999</v>
      </c>
      <c r="J678" s="14">
        <f>'[1]TCE - ANEXO III - Preencher'!K687</f>
        <v>0</v>
      </c>
      <c r="K678" s="15">
        <f>'[1]TCE - ANEXO III - Preencher'!L687</f>
        <v>167.31940585774058</v>
      </c>
      <c r="L678" s="15">
        <f>'[1]TCE - ANEXO III - Preencher'!M687</f>
        <v>0</v>
      </c>
      <c r="M678" s="15">
        <f t="shared" si="61"/>
        <v>167.31940585774058</v>
      </c>
      <c r="N678" s="15">
        <f>'[1]TCE - ANEXO III - Preencher'!O687</f>
        <v>2.0699999999999998</v>
      </c>
      <c r="O678" s="15">
        <f>'[1]TCE - ANEXO III - Preencher'!P687</f>
        <v>0</v>
      </c>
      <c r="P678" s="16">
        <f t="shared" si="62"/>
        <v>2.0699999999999998</v>
      </c>
      <c r="Q678" s="15">
        <f>'[1]TCE - ANEXO III - Preencher'!R687</f>
        <v>386.75793562899742</v>
      </c>
      <c r="R678" s="15">
        <f>'[1]TCE - ANEXO III - Preencher'!S687</f>
        <v>81.09</v>
      </c>
      <c r="S678" s="16">
        <f t="shared" si="63"/>
        <v>305.66793562899738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656.34054148673795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LEOCARDIA GALDINO DE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12/2023</v>
      </c>
      <c r="H679" s="14">
        <f>'[1]TCE - ANEXO III - Preencher'!I688</f>
        <v>0</v>
      </c>
      <c r="I679" s="14">
        <f>'[1]TCE - ANEXO III - Preencher'!J688</f>
        <v>999.17360000000019</v>
      </c>
      <c r="J679" s="14">
        <f>'[1]TCE - ANEXO III - Preencher'!K688</f>
        <v>0</v>
      </c>
      <c r="K679" s="15">
        <f>'[1]TCE - ANEXO III - Preencher'!L688</f>
        <v>167.31940585774058</v>
      </c>
      <c r="L679" s="15">
        <f>'[1]TCE - ANEXO III - Preencher'!M688</f>
        <v>0</v>
      </c>
      <c r="M679" s="15">
        <f t="shared" si="61"/>
        <v>167.31940585774058</v>
      </c>
      <c r="N679" s="15">
        <f>'[1]TCE - ANEXO III - Preencher'!O688</f>
        <v>4.3499999999999996</v>
      </c>
      <c r="O679" s="15">
        <f>'[1]TCE - ANEXO III - Preencher'!P688</f>
        <v>0</v>
      </c>
      <c r="P679" s="16">
        <f t="shared" si="62"/>
        <v>4.3499999999999996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1170.8430058577408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LEONARDO SILVA DE OLIVEIRA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5151-10</v>
      </c>
      <c r="G680" s="13" t="str">
        <f>IF('[1]TCE - ANEXO III - Preencher'!H689="","",'[1]TCE - ANEXO III - Preencher'!H689)</f>
        <v>12/2023</v>
      </c>
      <c r="H680" s="14">
        <f>'[1]TCE - ANEXO III - Preencher'!I689</f>
        <v>0</v>
      </c>
      <c r="I680" s="14">
        <f>'[1]TCE - ANEXO III - Preencher'!J689</f>
        <v>134.34960000000001</v>
      </c>
      <c r="J680" s="14">
        <f>'[1]TCE - ANEXO III - Preencher'!K689</f>
        <v>0</v>
      </c>
      <c r="K680" s="15">
        <f>'[1]TCE - ANEXO III - Preencher'!L689</f>
        <v>167.31940585774058</v>
      </c>
      <c r="L680" s="15">
        <f>'[1]TCE - ANEXO III - Preencher'!M689</f>
        <v>0</v>
      </c>
      <c r="M680" s="15">
        <f t="shared" si="61"/>
        <v>167.31940585774058</v>
      </c>
      <c r="N680" s="15">
        <f>'[1]TCE - ANEXO III - Preencher'!O689</f>
        <v>2.0699999999999998</v>
      </c>
      <c r="O680" s="15">
        <f>'[1]TCE - ANEXO III - Preencher'!P689</f>
        <v>0</v>
      </c>
      <c r="P680" s="16">
        <f t="shared" si="62"/>
        <v>2.0699999999999998</v>
      </c>
      <c r="Q680" s="15">
        <f>'[1]TCE - ANEXO III - Preencher'!R689</f>
        <v>134.48300489589428</v>
      </c>
      <c r="R680" s="15">
        <f>'[1]TCE - ANEXO III - Preencher'!S689</f>
        <v>80.89</v>
      </c>
      <c r="S680" s="16">
        <f t="shared" si="63"/>
        <v>53.593004895894282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357.33201075363485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LEONIA MOREIRA TRAJANO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2236-05</v>
      </c>
      <c r="G681" s="13" t="str">
        <f>IF('[1]TCE - ANEXO III - Preencher'!H690="","",'[1]TCE - ANEXO III - Preencher'!H690)</f>
        <v>12/2023</v>
      </c>
      <c r="H681" s="14">
        <f>'[1]TCE - ANEXO III - Preencher'!I690</f>
        <v>0</v>
      </c>
      <c r="I681" s="14">
        <f>'[1]TCE - ANEXO III - Preencher'!J690</f>
        <v>365.79680000000002</v>
      </c>
      <c r="J681" s="14">
        <f>'[1]TCE - ANEXO III - Preencher'!K690</f>
        <v>0</v>
      </c>
      <c r="K681" s="15">
        <f>'[1]TCE - ANEXO III - Preencher'!L690</f>
        <v>167.31940585774058</v>
      </c>
      <c r="L681" s="15">
        <f>'[1]TCE - ANEXO III - Preencher'!M690</f>
        <v>0</v>
      </c>
      <c r="M681" s="15">
        <f t="shared" si="61"/>
        <v>167.31940585774058</v>
      </c>
      <c r="N681" s="15">
        <f>'[1]TCE - ANEXO III - Preencher'!O690</f>
        <v>4.3499999999999996</v>
      </c>
      <c r="O681" s="15">
        <f>'[1]TCE - ANEXO III - Preencher'!P690</f>
        <v>0</v>
      </c>
      <c r="P681" s="16">
        <f t="shared" si="62"/>
        <v>4.3499999999999996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537.46620585774065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LEONICE REGIS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12/2023</v>
      </c>
      <c r="H682" s="14">
        <f>'[1]TCE - ANEXO III - Preencher'!I691</f>
        <v>0</v>
      </c>
      <c r="I682" s="14">
        <f>'[1]TCE - ANEXO III - Preencher'!J691</f>
        <v>579.57119999999998</v>
      </c>
      <c r="J682" s="14">
        <f>'[1]TCE - ANEXO III - Preencher'!K691</f>
        <v>0</v>
      </c>
      <c r="K682" s="15">
        <f>'[1]TCE - ANEXO III - Preencher'!L691</f>
        <v>167.31940585774058</v>
      </c>
      <c r="L682" s="15">
        <f>'[1]TCE - ANEXO III - Preencher'!M691</f>
        <v>0</v>
      </c>
      <c r="M682" s="15">
        <f t="shared" si="61"/>
        <v>167.31940585774058</v>
      </c>
      <c r="N682" s="15">
        <f>'[1]TCE - ANEXO III - Preencher'!O691</f>
        <v>2.0699999999999998</v>
      </c>
      <c r="O682" s="15">
        <f>'[1]TCE - ANEXO III - Preencher'!P691</f>
        <v>0</v>
      </c>
      <c r="P682" s="16">
        <f t="shared" si="62"/>
        <v>2.0699999999999998</v>
      </c>
      <c r="Q682" s="15">
        <f>'[1]TCE - ANEXO III - Preencher'!R691</f>
        <v>126.0778170899009</v>
      </c>
      <c r="R682" s="15">
        <f>'[1]TCE - ANEXO III - Preencher'!S691</f>
        <v>79.8</v>
      </c>
      <c r="S682" s="16">
        <f t="shared" si="63"/>
        <v>46.277817089900907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795.23842294764154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LETICIA MAGGIONI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2251-25</v>
      </c>
      <c r="G683" s="13" t="str">
        <f>IF('[1]TCE - ANEXO III - Preencher'!H692="","",'[1]TCE - ANEXO III - Preencher'!H692)</f>
        <v>12/2023</v>
      </c>
      <c r="H683" s="14">
        <f>'[1]TCE - ANEXO III - Preencher'!I692</f>
        <v>0</v>
      </c>
      <c r="I683" s="14">
        <f>'[1]TCE - ANEXO III - Preencher'!J692</f>
        <v>950.33360000000005</v>
      </c>
      <c r="J683" s="14">
        <f>'[1]TCE - ANEXO III - Preencher'!K692</f>
        <v>0</v>
      </c>
      <c r="K683" s="15">
        <f>'[1]TCE - ANEXO III - Preencher'!L692</f>
        <v>167.31940585774058</v>
      </c>
      <c r="L683" s="15">
        <f>'[1]TCE - ANEXO III - Preencher'!M692</f>
        <v>0</v>
      </c>
      <c r="M683" s="15">
        <f t="shared" si="61"/>
        <v>167.31940585774058</v>
      </c>
      <c r="N683" s="15">
        <f>'[1]TCE - ANEXO III - Preencher'!O692</f>
        <v>16.59</v>
      </c>
      <c r="O683" s="15">
        <f>'[1]TCE - ANEXO III - Preencher'!P692</f>
        <v>0</v>
      </c>
      <c r="P683" s="16">
        <f t="shared" si="62"/>
        <v>16.59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1134.2430058577406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LETICIA MARIA DE MELO SARMENTO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12/2023</v>
      </c>
      <c r="H684" s="14">
        <f>'[1]TCE - ANEXO III - Preencher'!I693</f>
        <v>0</v>
      </c>
      <c r="I684" s="14">
        <f>'[1]TCE - ANEXO III - Preencher'!J693</f>
        <v>831.04399999999998</v>
      </c>
      <c r="J684" s="14">
        <f>'[1]TCE - ANEXO III - Preencher'!K693</f>
        <v>0</v>
      </c>
      <c r="K684" s="15">
        <f>'[1]TCE - ANEXO III - Preencher'!L693</f>
        <v>167.31940585774058</v>
      </c>
      <c r="L684" s="15">
        <f>'[1]TCE - ANEXO III - Preencher'!M693</f>
        <v>0</v>
      </c>
      <c r="M684" s="15">
        <f t="shared" si="61"/>
        <v>167.31940585774058</v>
      </c>
      <c r="N684" s="15">
        <f>'[1]TCE - ANEXO III - Preencher'!O693</f>
        <v>4.3499999999999996</v>
      </c>
      <c r="O684" s="15">
        <f>'[1]TCE - ANEXO III - Preencher'!P693</f>
        <v>0</v>
      </c>
      <c r="P684" s="16">
        <f t="shared" si="62"/>
        <v>4.3499999999999996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1002.7134058577406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LEVI CLAUDIO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 t="str">
        <f>IF('[1]TCE - ANEXO III - Preencher'!H694="","",'[1]TCE - ANEXO III - Preencher'!H694)</f>
        <v>12/2023</v>
      </c>
      <c r="H685" s="14">
        <f>'[1]TCE - ANEXO III - Preencher'!I694</f>
        <v>0</v>
      </c>
      <c r="I685" s="14">
        <f>'[1]TCE - ANEXO III - Preencher'!J694</f>
        <v>170.4744</v>
      </c>
      <c r="J685" s="14">
        <f>'[1]TCE - ANEXO III - Preencher'!K694</f>
        <v>0</v>
      </c>
      <c r="K685" s="15">
        <f>'[1]TCE - ANEXO III - Preencher'!L694</f>
        <v>167.31940585774058</v>
      </c>
      <c r="L685" s="15">
        <f>'[1]TCE - ANEXO III - Preencher'!M694</f>
        <v>0</v>
      </c>
      <c r="M685" s="15">
        <f t="shared" si="61"/>
        <v>167.31940585774058</v>
      </c>
      <c r="N685" s="15">
        <f>'[1]TCE - ANEXO III - Preencher'!O694</f>
        <v>2.0699999999999998</v>
      </c>
      <c r="O685" s="15">
        <f>'[1]TCE - ANEXO III - Preencher'!P694</f>
        <v>0</v>
      </c>
      <c r="P685" s="16">
        <f t="shared" si="62"/>
        <v>2.0699999999999998</v>
      </c>
      <c r="Q685" s="15">
        <f>'[1]TCE - ANEXO III - Preencher'!R694</f>
        <v>268.96600979178857</v>
      </c>
      <c r="R685" s="15">
        <f>'[1]TCE - ANEXO III - Preencher'!S694</f>
        <v>71.680000000000007</v>
      </c>
      <c r="S685" s="16">
        <f t="shared" si="63"/>
        <v>197.28600979178856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537.14981564952916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LIANDRA DA SILVA SANTOS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12/2023</v>
      </c>
      <c r="H686" s="14">
        <f>'[1]TCE - ANEXO III - Preencher'!I695</f>
        <v>0</v>
      </c>
      <c r="I686" s="14">
        <f>'[1]TCE - ANEXO III - Preencher'!J695</f>
        <v>836.37360000000001</v>
      </c>
      <c r="J686" s="14">
        <f>'[1]TCE - ANEXO III - Preencher'!K695</f>
        <v>0</v>
      </c>
      <c r="K686" s="15">
        <f>'[1]TCE - ANEXO III - Preencher'!L695</f>
        <v>167.31940585774058</v>
      </c>
      <c r="L686" s="15">
        <f>'[1]TCE - ANEXO III - Preencher'!M695</f>
        <v>0</v>
      </c>
      <c r="M686" s="15">
        <f t="shared" si="61"/>
        <v>167.31940585774058</v>
      </c>
      <c r="N686" s="15">
        <f>'[1]TCE - ANEXO III - Preencher'!O695</f>
        <v>4.3499999999999996</v>
      </c>
      <c r="O686" s="15">
        <f>'[1]TCE - ANEXO III - Preencher'!P695</f>
        <v>0</v>
      </c>
      <c r="P686" s="16">
        <f t="shared" si="62"/>
        <v>4.3499999999999996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1008.0430058577406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LIDIA CRISTINA SILVA DA ROCHA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12/2023</v>
      </c>
      <c r="H687" s="14">
        <f>'[1]TCE - ANEXO III - Preencher'!I696</f>
        <v>0</v>
      </c>
      <c r="I687" s="14">
        <f>'[1]TCE - ANEXO III - Preencher'!J696</f>
        <v>517.4008</v>
      </c>
      <c r="J687" s="14">
        <f>'[1]TCE - ANEXO III - Preencher'!K696</f>
        <v>0</v>
      </c>
      <c r="K687" s="15">
        <f>'[1]TCE - ANEXO III - Preencher'!L696</f>
        <v>167.31940585774058</v>
      </c>
      <c r="L687" s="15">
        <f>'[1]TCE - ANEXO III - Preencher'!M696</f>
        <v>0</v>
      </c>
      <c r="M687" s="15">
        <f t="shared" si="61"/>
        <v>167.31940585774058</v>
      </c>
      <c r="N687" s="15">
        <f>'[1]TCE - ANEXO III - Preencher'!O696</f>
        <v>4.3499999999999996</v>
      </c>
      <c r="O687" s="15">
        <f>'[1]TCE - ANEXO III - Preencher'!P696</f>
        <v>0</v>
      </c>
      <c r="P687" s="16">
        <f t="shared" si="62"/>
        <v>4.3499999999999996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689.07020585774058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LIDIANA AVELINO ACIOLI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12/2023</v>
      </c>
      <c r="H688" s="14">
        <f>'[1]TCE - ANEXO III - Preencher'!I697</f>
        <v>0</v>
      </c>
      <c r="I688" s="14">
        <f>'[1]TCE - ANEXO III - Preencher'!J697</f>
        <v>133.5104</v>
      </c>
      <c r="J688" s="14">
        <f>'[1]TCE - ANEXO III - Preencher'!K697</f>
        <v>0</v>
      </c>
      <c r="K688" s="15">
        <f>'[1]TCE - ANEXO III - Preencher'!L697</f>
        <v>167.31940585774058</v>
      </c>
      <c r="L688" s="15">
        <f>'[1]TCE - ANEXO III - Preencher'!M697</f>
        <v>0</v>
      </c>
      <c r="M688" s="15">
        <f t="shared" si="61"/>
        <v>167.31940585774058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302.89980585774055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LIDIANE GERMANA GOMES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12/2023</v>
      </c>
      <c r="H689" s="14">
        <f>'[1]TCE - ANEXO III - Preencher'!I698</f>
        <v>0</v>
      </c>
      <c r="I689" s="14">
        <f>'[1]TCE - ANEXO III - Preencher'!J698</f>
        <v>611.95519999999999</v>
      </c>
      <c r="J689" s="14">
        <f>'[1]TCE - ANEXO III - Preencher'!K698</f>
        <v>0</v>
      </c>
      <c r="K689" s="15">
        <f>'[1]TCE - ANEXO III - Preencher'!L698</f>
        <v>167.31940585774058</v>
      </c>
      <c r="L689" s="15">
        <f>'[1]TCE - ANEXO III - Preencher'!M698</f>
        <v>0</v>
      </c>
      <c r="M689" s="15">
        <f t="shared" si="61"/>
        <v>167.31940585774058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134.48300489589428</v>
      </c>
      <c r="R689" s="15">
        <f>'[1]TCE - ANEXO III - Preencher'!S698</f>
        <v>79.8</v>
      </c>
      <c r="S689" s="16">
        <f t="shared" si="63"/>
        <v>54.683004895894285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836.02761075363492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LIDIANE GONCALVES DO NASCIMENTO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2516-05</v>
      </c>
      <c r="G690" s="13" t="str">
        <f>IF('[1]TCE - ANEXO III - Preencher'!H699="","",'[1]TCE - ANEXO III - Preencher'!H699)</f>
        <v>12/2023</v>
      </c>
      <c r="H690" s="14">
        <f>'[1]TCE - ANEXO III - Preencher'!I699</f>
        <v>0</v>
      </c>
      <c r="I690" s="14">
        <f>'[1]TCE - ANEXO III - Preencher'!J699</f>
        <v>315.06560000000002</v>
      </c>
      <c r="J690" s="14">
        <f>'[1]TCE - ANEXO III - Preencher'!K699</f>
        <v>0</v>
      </c>
      <c r="K690" s="15">
        <f>'[1]TCE - ANEXO III - Preencher'!L699</f>
        <v>167.31940585774058</v>
      </c>
      <c r="L690" s="15">
        <f>'[1]TCE - ANEXO III - Preencher'!M699</f>
        <v>0</v>
      </c>
      <c r="M690" s="15">
        <f t="shared" si="61"/>
        <v>167.31940585774058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484.45500585774056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LIDIER ROBERTA MORAES NOGUEIRA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1426-05</v>
      </c>
      <c r="G691" s="13" t="str">
        <f>IF('[1]TCE - ANEXO III - Preencher'!H700="","",'[1]TCE - ANEXO III - Preencher'!H700)</f>
        <v>12/2023</v>
      </c>
      <c r="H691" s="14">
        <f>'[1]TCE - ANEXO III - Preencher'!I700</f>
        <v>0</v>
      </c>
      <c r="I691" s="14">
        <f>'[1]TCE - ANEXO III - Preencher'!J700</f>
        <v>1873.6343999999999</v>
      </c>
      <c r="J691" s="14">
        <f>'[1]TCE - ANEXO III - Preencher'!K700</f>
        <v>0</v>
      </c>
      <c r="K691" s="15">
        <f>'[1]TCE - ANEXO III - Preencher'!L700</f>
        <v>167.31940585774058</v>
      </c>
      <c r="L691" s="15">
        <f>'[1]TCE - ANEXO III - Preencher'!M700</f>
        <v>0</v>
      </c>
      <c r="M691" s="15">
        <f t="shared" si="61"/>
        <v>167.31940585774058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2043.0238058577404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LIGIA RAMOS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12/2023</v>
      </c>
      <c r="H692" s="14">
        <f>'[1]TCE - ANEXO III - Preencher'!I701</f>
        <v>0</v>
      </c>
      <c r="I692" s="14">
        <f>'[1]TCE - ANEXO III - Preencher'!J701</f>
        <v>626.66399999999999</v>
      </c>
      <c r="J692" s="14">
        <f>'[1]TCE - ANEXO III - Preencher'!K701</f>
        <v>0</v>
      </c>
      <c r="K692" s="15">
        <f>'[1]TCE - ANEXO III - Preencher'!L701</f>
        <v>167.31940585774058</v>
      </c>
      <c r="L692" s="15">
        <f>'[1]TCE - ANEXO III - Preencher'!M701</f>
        <v>0</v>
      </c>
      <c r="M692" s="15">
        <f t="shared" si="61"/>
        <v>167.31940585774058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318.16710914394503</v>
      </c>
      <c r="R692" s="15">
        <f>'[1]TCE - ANEXO III - Preencher'!S701</f>
        <v>79.8</v>
      </c>
      <c r="S692" s="16">
        <f t="shared" si="63"/>
        <v>238.36710914394502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1034.4205150016855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LILIANE BEZERRA MELO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12/2023</v>
      </c>
      <c r="H693" s="14">
        <f>'[1]TCE - ANEXO III - Preencher'!I702</f>
        <v>0</v>
      </c>
      <c r="I693" s="14">
        <f>'[1]TCE - ANEXO III - Preencher'!J702</f>
        <v>900.12720000000002</v>
      </c>
      <c r="J693" s="14">
        <f>'[1]TCE - ANEXO III - Preencher'!K702</f>
        <v>0</v>
      </c>
      <c r="K693" s="15">
        <f>'[1]TCE - ANEXO III - Preencher'!L702</f>
        <v>167.31940585774058</v>
      </c>
      <c r="L693" s="15">
        <f>'[1]TCE - ANEXO III - Preencher'!M702</f>
        <v>0</v>
      </c>
      <c r="M693" s="15">
        <f t="shared" si="61"/>
        <v>167.31940585774058</v>
      </c>
      <c r="N693" s="15">
        <f>'[1]TCE - ANEXO III - Preencher'!O702</f>
        <v>4.3499999999999996</v>
      </c>
      <c r="O693" s="15">
        <f>'[1]TCE - ANEXO III - Preencher'!P702</f>
        <v>0</v>
      </c>
      <c r="P693" s="16">
        <f t="shared" si="62"/>
        <v>4.3499999999999996</v>
      </c>
      <c r="Q693" s="15">
        <f>'[1]TCE - ANEXO III - Preencher'!R702</f>
        <v>176.50894392586125</v>
      </c>
      <c r="R693" s="15">
        <f>'[1]TCE - ANEXO III - Preencher'!S702</f>
        <v>116.92</v>
      </c>
      <c r="S693" s="16">
        <f t="shared" si="63"/>
        <v>59.588943925861244</v>
      </c>
      <c r="T693" s="15">
        <f>'[1]TCE - ANEXO III - Preencher'!U702</f>
        <v>120.26</v>
      </c>
      <c r="U693" s="15">
        <f>'[1]TCE - ANEXO III - Preencher'!V702</f>
        <v>0</v>
      </c>
      <c r="V693" s="16">
        <f t="shared" si="64"/>
        <v>120.26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1251.6455497836018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LILIANE LIMA DE SOUZA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2515-10</v>
      </c>
      <c r="G694" s="13" t="str">
        <f>IF('[1]TCE - ANEXO III - Preencher'!H703="","",'[1]TCE - ANEXO III - Preencher'!H703)</f>
        <v>12/2023</v>
      </c>
      <c r="H694" s="14">
        <f>'[1]TCE - ANEXO III - Preencher'!I703</f>
        <v>0</v>
      </c>
      <c r="I694" s="14">
        <f>'[1]TCE - ANEXO III - Preencher'!J703</f>
        <v>231.23920000000001</v>
      </c>
      <c r="J694" s="14">
        <f>'[1]TCE - ANEXO III - Preencher'!K703</f>
        <v>0</v>
      </c>
      <c r="K694" s="15">
        <f>'[1]TCE - ANEXO III - Preencher'!L703</f>
        <v>167.31940585774058</v>
      </c>
      <c r="L694" s="15">
        <f>'[1]TCE - ANEXO III - Preencher'!M703</f>
        <v>0</v>
      </c>
      <c r="M694" s="15">
        <f t="shared" si="61"/>
        <v>167.31940585774058</v>
      </c>
      <c r="N694" s="15">
        <f>'[1]TCE - ANEXO III - Preencher'!O703</f>
        <v>2.0699999999999998</v>
      </c>
      <c r="O694" s="15">
        <f>'[1]TCE - ANEXO III - Preencher'!P703</f>
        <v>0</v>
      </c>
      <c r="P694" s="16">
        <f t="shared" si="62"/>
        <v>2.0699999999999998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400.62860585774058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LIZANDRA BATISTA DE ALMEIDA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12/2023</v>
      </c>
      <c r="H695" s="14">
        <f>'[1]TCE - ANEXO III - Preencher'!I704</f>
        <v>0</v>
      </c>
      <c r="I695" s="14">
        <f>'[1]TCE - ANEXO III - Preencher'!J704</f>
        <v>325.50959999999998</v>
      </c>
      <c r="J695" s="14">
        <f>'[1]TCE - ANEXO III - Preencher'!K704</f>
        <v>0</v>
      </c>
      <c r="K695" s="15">
        <f>'[1]TCE - ANEXO III - Preencher'!L704</f>
        <v>167.31940585774058</v>
      </c>
      <c r="L695" s="15">
        <f>'[1]TCE - ANEXO III - Preencher'!M704</f>
        <v>0</v>
      </c>
      <c r="M695" s="15">
        <f t="shared" si="61"/>
        <v>167.31940585774058</v>
      </c>
      <c r="N695" s="15">
        <f>'[1]TCE - ANEXO III - Preencher'!O704</f>
        <v>2.0699999999999998</v>
      </c>
      <c r="O695" s="15">
        <f>'[1]TCE - ANEXO III - Preencher'!P704</f>
        <v>0</v>
      </c>
      <c r="P695" s="16">
        <f t="shared" si="62"/>
        <v>2.0699999999999998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494.89900585774052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LIZIANE LAYSA DA SILVA GOMES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12/2023</v>
      </c>
      <c r="H696" s="14">
        <f>'[1]TCE - ANEXO III - Preencher'!I705</f>
        <v>0</v>
      </c>
      <c r="I696" s="14">
        <f>'[1]TCE - ANEXO III - Preencher'!J705</f>
        <v>607.86400000000003</v>
      </c>
      <c r="J696" s="14">
        <f>'[1]TCE - ANEXO III - Preencher'!K705</f>
        <v>0</v>
      </c>
      <c r="K696" s="15">
        <f>'[1]TCE - ANEXO III - Preencher'!L705</f>
        <v>167.31940585774058</v>
      </c>
      <c r="L696" s="15">
        <f>'[1]TCE - ANEXO III - Preencher'!M705</f>
        <v>0</v>
      </c>
      <c r="M696" s="15">
        <f t="shared" si="61"/>
        <v>167.31940585774058</v>
      </c>
      <c r="N696" s="15">
        <f>'[1]TCE - ANEXO III - Preencher'!O705</f>
        <v>2.0699999999999998</v>
      </c>
      <c r="O696" s="15">
        <f>'[1]TCE - ANEXO III - Preencher'!P705</f>
        <v>0</v>
      </c>
      <c r="P696" s="16">
        <f t="shared" si="62"/>
        <v>2.0699999999999998</v>
      </c>
      <c r="Q696" s="15">
        <f>'[1]TCE - ANEXO III - Preencher'!R705</f>
        <v>268.96600979178857</v>
      </c>
      <c r="R696" s="15">
        <f>'[1]TCE - ANEXO III - Preencher'!S705</f>
        <v>79.8</v>
      </c>
      <c r="S696" s="16">
        <f t="shared" si="63"/>
        <v>189.16600979178855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966.41941564952913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LORRAYNE CARLA SANTOS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5211-30</v>
      </c>
      <c r="G697" s="13" t="str">
        <f>IF('[1]TCE - ANEXO III - Preencher'!H706="","",'[1]TCE - ANEXO III - Preencher'!H706)</f>
        <v>12/2023</v>
      </c>
      <c r="H697" s="14">
        <f>'[1]TCE - ANEXO III - Preencher'!I706</f>
        <v>0</v>
      </c>
      <c r="I697" s="14">
        <f>'[1]TCE - ANEXO III - Preencher'!J706</f>
        <v>117.1352</v>
      </c>
      <c r="J697" s="14">
        <f>'[1]TCE - ANEXO III - Preencher'!K706</f>
        <v>0</v>
      </c>
      <c r="K697" s="15">
        <f>'[1]TCE - ANEXO III - Preencher'!L706</f>
        <v>167.31940585774058</v>
      </c>
      <c r="L697" s="15">
        <f>'[1]TCE - ANEXO III - Preencher'!M706</f>
        <v>0</v>
      </c>
      <c r="M697" s="15">
        <f t="shared" si="61"/>
        <v>167.31940585774058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134.48300489589428</v>
      </c>
      <c r="R697" s="15">
        <f>'[1]TCE - ANEXO III - Preencher'!S706</f>
        <v>81.09</v>
      </c>
      <c r="S697" s="16">
        <f t="shared" si="63"/>
        <v>53.393004895894279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339.9176107536349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LUANA RAMOS DE SOUZA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12/2023</v>
      </c>
      <c r="H698" s="14">
        <f>'[1]TCE - ANEXO III - Preencher'!I707</f>
        <v>0</v>
      </c>
      <c r="I698" s="14">
        <f>'[1]TCE - ANEXO III - Preencher'!J707</f>
        <v>581.16560000000004</v>
      </c>
      <c r="J698" s="14">
        <f>'[1]TCE - ANEXO III - Preencher'!K707</f>
        <v>0</v>
      </c>
      <c r="K698" s="15">
        <f>'[1]TCE - ANEXO III - Preencher'!L707</f>
        <v>167.31940585774058</v>
      </c>
      <c r="L698" s="15">
        <f>'[1]TCE - ANEXO III - Preencher'!M707</f>
        <v>0</v>
      </c>
      <c r="M698" s="15">
        <f t="shared" si="61"/>
        <v>167.31940585774058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750.55500585774064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LUCAS CARNEIRO DA SILVA NASCIMENTO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12/2023</v>
      </c>
      <c r="H699" s="14">
        <f>'[1]TCE - ANEXO III - Preencher'!I708</f>
        <v>0</v>
      </c>
      <c r="I699" s="14">
        <f>'[1]TCE - ANEXO III - Preencher'!J708</f>
        <v>193.15440000000001</v>
      </c>
      <c r="J699" s="14">
        <f>'[1]TCE - ANEXO III - Preencher'!K708</f>
        <v>0</v>
      </c>
      <c r="K699" s="15">
        <f>'[1]TCE - ANEXO III - Preencher'!L708</f>
        <v>167.31940585774058</v>
      </c>
      <c r="L699" s="15">
        <f>'[1]TCE - ANEXO III - Preencher'!M708</f>
        <v>0</v>
      </c>
      <c r="M699" s="15">
        <f t="shared" si="61"/>
        <v>167.31940585774058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189.11672563485135</v>
      </c>
      <c r="R699" s="15">
        <f>'[1]TCE - ANEXO III - Preencher'!S708</f>
        <v>81.09</v>
      </c>
      <c r="S699" s="16">
        <f t="shared" si="63"/>
        <v>108.02672563485135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470.5705314925919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LUCAS DA SILVA FARIAS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5151-10</v>
      </c>
      <c r="G700" s="13" t="str">
        <f>IF('[1]TCE - ANEXO III - Preencher'!H709="","",'[1]TCE - ANEXO III - Preencher'!H709)</f>
        <v>12/2023</v>
      </c>
      <c r="H700" s="14">
        <f>'[1]TCE - ANEXO III - Preencher'!I709</f>
        <v>0</v>
      </c>
      <c r="I700" s="14">
        <f>'[1]TCE - ANEXO III - Preencher'!J709</f>
        <v>194.77359999999999</v>
      </c>
      <c r="J700" s="14">
        <f>'[1]TCE - ANEXO III - Preencher'!K709</f>
        <v>0</v>
      </c>
      <c r="K700" s="15">
        <f>'[1]TCE - ANEXO III - Preencher'!L709</f>
        <v>167.31940585774058</v>
      </c>
      <c r="L700" s="15">
        <f>'[1]TCE - ANEXO III - Preencher'!M709</f>
        <v>0</v>
      </c>
      <c r="M700" s="15">
        <f t="shared" si="61"/>
        <v>167.31940585774058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364.16300585774053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LUCAS DE SOUZA XAVIER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2521-05</v>
      </c>
      <c r="G701" s="13" t="str">
        <f>IF('[1]TCE - ANEXO III - Preencher'!H710="","",'[1]TCE - ANEXO III - Preencher'!H710)</f>
        <v>12/2023</v>
      </c>
      <c r="H701" s="14">
        <f>'[1]TCE - ANEXO III - Preencher'!I710</f>
        <v>0</v>
      </c>
      <c r="I701" s="14">
        <f>'[1]TCE - ANEXO III - Preencher'!J710</f>
        <v>463.39920000000001</v>
      </c>
      <c r="J701" s="14">
        <f>'[1]TCE - ANEXO III - Preencher'!K710</f>
        <v>0</v>
      </c>
      <c r="K701" s="15">
        <f>'[1]TCE - ANEXO III - Preencher'!L710</f>
        <v>167.31940585774058</v>
      </c>
      <c r="L701" s="15">
        <f>'[1]TCE - ANEXO III - Preencher'!M710</f>
        <v>0</v>
      </c>
      <c r="M701" s="15">
        <f t="shared" si="61"/>
        <v>167.31940585774058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319.39713662774898</v>
      </c>
      <c r="R701" s="15">
        <f>'[1]TCE - ANEXO III - Preencher'!S710</f>
        <v>216.31</v>
      </c>
      <c r="S701" s="16">
        <f t="shared" si="63"/>
        <v>103.08713662774898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735.87574248548958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LUCAS EDUARDO DOS SANTOS VICENTE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3241-15</v>
      </c>
      <c r="G702" s="13" t="str">
        <f>IF('[1]TCE - ANEXO III - Preencher'!H711="","",'[1]TCE - ANEXO III - Preencher'!H711)</f>
        <v>12/2023</v>
      </c>
      <c r="H702" s="14">
        <f>'[1]TCE - ANEXO III - Preencher'!I711</f>
        <v>0</v>
      </c>
      <c r="I702" s="14">
        <f>'[1]TCE - ANEXO III - Preencher'!J711</f>
        <v>446.476</v>
      </c>
      <c r="J702" s="14">
        <f>'[1]TCE - ANEXO III - Preencher'!K711</f>
        <v>0</v>
      </c>
      <c r="K702" s="15">
        <f>'[1]TCE - ANEXO III - Preencher'!L711</f>
        <v>167.31940585774058</v>
      </c>
      <c r="L702" s="15">
        <f>'[1]TCE - ANEXO III - Preencher'!M711</f>
        <v>0</v>
      </c>
      <c r="M702" s="15">
        <f t="shared" si="61"/>
        <v>167.31940585774058</v>
      </c>
      <c r="N702" s="15">
        <f>'[1]TCE - ANEXO III - Preencher'!O711</f>
        <v>2.0699999999999998</v>
      </c>
      <c r="O702" s="15">
        <f>'[1]TCE - ANEXO III - Preencher'!P711</f>
        <v>0</v>
      </c>
      <c r="P702" s="16">
        <f t="shared" si="62"/>
        <v>2.0699999999999998</v>
      </c>
      <c r="Q702" s="15">
        <f>'[1]TCE - ANEXO III - Preencher'!R711</f>
        <v>75.646690253940534</v>
      </c>
      <c r="R702" s="15">
        <f>'[1]TCE - ANEXO III - Preencher'!S711</f>
        <v>62.69</v>
      </c>
      <c r="S702" s="16">
        <f t="shared" si="63"/>
        <v>12.956690253940536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628.82209611168116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LUCAS LISBOA MENINO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2234-05</v>
      </c>
      <c r="G703" s="13" t="str">
        <f>IF('[1]TCE - ANEXO III - Preencher'!H712="","",'[1]TCE - ANEXO III - Preencher'!H712)</f>
        <v>12/2023</v>
      </c>
      <c r="H703" s="14">
        <f>'[1]TCE - ANEXO III - Preencher'!I712</f>
        <v>0</v>
      </c>
      <c r="I703" s="14">
        <f>'[1]TCE - ANEXO III - Preencher'!J712</f>
        <v>589.23520000000008</v>
      </c>
      <c r="J703" s="14">
        <f>'[1]TCE - ANEXO III - Preencher'!K712</f>
        <v>0</v>
      </c>
      <c r="K703" s="15">
        <f>'[1]TCE - ANEXO III - Preencher'!L712</f>
        <v>167.31940585774058</v>
      </c>
      <c r="L703" s="15">
        <f>'[1]TCE - ANEXO III - Preencher'!M712</f>
        <v>0</v>
      </c>
      <c r="M703" s="15">
        <f t="shared" si="61"/>
        <v>167.31940585774058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758.62460585774068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LUCAS OLIVEIRA DE FARIAS SANTOS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5163-45</v>
      </c>
      <c r="G704" s="13" t="str">
        <f>IF('[1]TCE - ANEXO III - Preencher'!H713="","",'[1]TCE - ANEXO III - Preencher'!H713)</f>
        <v>12/2023</v>
      </c>
      <c r="H704" s="14">
        <f>'[1]TCE - ANEXO III - Preencher'!I713</f>
        <v>0</v>
      </c>
      <c r="I704" s="14">
        <f>'[1]TCE - ANEXO III - Preencher'!J713</f>
        <v>186.4496</v>
      </c>
      <c r="J704" s="14">
        <f>'[1]TCE - ANEXO III - Preencher'!K713</f>
        <v>0</v>
      </c>
      <c r="K704" s="15">
        <f>'[1]TCE - ANEXO III - Preencher'!L713</f>
        <v>167.31940585774058</v>
      </c>
      <c r="L704" s="15">
        <f>'[1]TCE - ANEXO III - Preencher'!M713</f>
        <v>0</v>
      </c>
      <c r="M704" s="15">
        <f t="shared" si="61"/>
        <v>167.31940585774058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355.83900585774057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LUCIANA ALEXANDRINO CALDAS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12/2023</v>
      </c>
      <c r="H705" s="14">
        <f>'[1]TCE - ANEXO III - Preencher'!I714</f>
        <v>0</v>
      </c>
      <c r="I705" s="14">
        <f>'[1]TCE - ANEXO III - Preencher'!J714</f>
        <v>253.44159999999999</v>
      </c>
      <c r="J705" s="14">
        <f>'[1]TCE - ANEXO III - Preencher'!K714</f>
        <v>0</v>
      </c>
      <c r="K705" s="15">
        <f>'[1]TCE - ANEXO III - Preencher'!L714</f>
        <v>167.31940585774058</v>
      </c>
      <c r="L705" s="15">
        <f>'[1]TCE - ANEXO III - Preencher'!M714</f>
        <v>0</v>
      </c>
      <c r="M705" s="15">
        <f t="shared" si="61"/>
        <v>167.31940585774058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422.83100585774054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LUCIANA AZEVEDO DE OLIVEIRA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12/2023</v>
      </c>
      <c r="H706" s="14">
        <f>'[1]TCE - ANEXO III - Preencher'!I715</f>
        <v>0</v>
      </c>
      <c r="I706" s="14">
        <f>'[1]TCE - ANEXO III - Preencher'!J715</f>
        <v>512.45760000000007</v>
      </c>
      <c r="J706" s="14">
        <f>'[1]TCE - ANEXO III - Preencher'!K715</f>
        <v>0</v>
      </c>
      <c r="K706" s="15">
        <f>'[1]TCE - ANEXO III - Preencher'!L715</f>
        <v>167.31940585774058</v>
      </c>
      <c r="L706" s="15">
        <f>'[1]TCE - ANEXO III - Preencher'!M715</f>
        <v>0</v>
      </c>
      <c r="M706" s="15">
        <f t="shared" si="61"/>
        <v>167.31940585774058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268.96600979178857</v>
      </c>
      <c r="R706" s="15">
        <f>'[1]TCE - ANEXO III - Preencher'!S715</f>
        <v>77.69</v>
      </c>
      <c r="S706" s="16">
        <f t="shared" si="63"/>
        <v>191.27600979178857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873.12301564952918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LUCIANA BATISTA DO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12/2023</v>
      </c>
      <c r="H707" s="14">
        <f>'[1]TCE - ANEXO III - Preencher'!I716</f>
        <v>0</v>
      </c>
      <c r="I707" s="14">
        <f>'[1]TCE - ANEXO III - Preencher'!J716</f>
        <v>350.50319999999999</v>
      </c>
      <c r="J707" s="14">
        <f>'[1]TCE - ANEXO III - Preencher'!K716</f>
        <v>0</v>
      </c>
      <c r="K707" s="15">
        <f>'[1]TCE - ANEXO III - Preencher'!L716</f>
        <v>167.31940585774058</v>
      </c>
      <c r="L707" s="15">
        <f>'[1]TCE - ANEXO III - Preencher'!M716</f>
        <v>0</v>
      </c>
      <c r="M707" s="15">
        <f t="shared" si="61"/>
        <v>167.31940585774058</v>
      </c>
      <c r="N707" s="15">
        <f>'[1]TCE - ANEXO III - Preencher'!O716</f>
        <v>4.3499999999999996</v>
      </c>
      <c r="O707" s="15">
        <f>'[1]TCE - ANEXO III - Preencher'!P716</f>
        <v>0</v>
      </c>
      <c r="P707" s="16">
        <f t="shared" si="62"/>
        <v>4.3499999999999996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522.17260585774056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LUCIANA DO NASCIMENTO PENA PEREIRA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12/2023</v>
      </c>
      <c r="H708" s="14">
        <f>'[1]TCE - ANEXO III - Preencher'!I717</f>
        <v>0</v>
      </c>
      <c r="I708" s="14">
        <f>'[1]TCE - ANEXO III - Preencher'!J717</f>
        <v>599.18240000000003</v>
      </c>
      <c r="J708" s="14">
        <f>'[1]TCE - ANEXO III - Preencher'!K717</f>
        <v>0</v>
      </c>
      <c r="K708" s="15">
        <f>'[1]TCE - ANEXO III - Preencher'!L717</f>
        <v>167.31940585774058</v>
      </c>
      <c r="L708" s="15">
        <f>'[1]TCE - ANEXO III - Preencher'!M717</f>
        <v>0</v>
      </c>
      <c r="M708" s="15">
        <f t="shared" ref="M708:M771" si="67">K708-L708</f>
        <v>167.31940585774058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126.0778170899009</v>
      </c>
      <c r="R708" s="15">
        <f>'[1]TCE - ANEXO III - Preencher'!S717</f>
        <v>75.02</v>
      </c>
      <c r="S708" s="16">
        <f t="shared" ref="S708:S771" si="69">Q708-R708</f>
        <v>51.057817089900908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819.62962294764156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LUCIANA MARIA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12/2023</v>
      </c>
      <c r="H709" s="14">
        <f>'[1]TCE - ANEXO III - Preencher'!I718</f>
        <v>0</v>
      </c>
      <c r="I709" s="14">
        <f>'[1]TCE - ANEXO III - Preencher'!J718</f>
        <v>816.94720000000007</v>
      </c>
      <c r="J709" s="14">
        <f>'[1]TCE - ANEXO III - Preencher'!K718</f>
        <v>0</v>
      </c>
      <c r="K709" s="15">
        <f>'[1]TCE - ANEXO III - Preencher'!L718</f>
        <v>167.31940585774058</v>
      </c>
      <c r="L709" s="15">
        <f>'[1]TCE - ANEXO III - Preencher'!M718</f>
        <v>0</v>
      </c>
      <c r="M709" s="15">
        <f t="shared" si="67"/>
        <v>167.31940585774058</v>
      </c>
      <c r="N709" s="15">
        <f>'[1]TCE - ANEXO III - Preencher'!O718</f>
        <v>4.3499999999999996</v>
      </c>
      <c r="O709" s="15">
        <f>'[1]TCE - ANEXO III - Preencher'!P718</f>
        <v>0</v>
      </c>
      <c r="P709" s="16">
        <f t="shared" si="68"/>
        <v>4.3499999999999996</v>
      </c>
      <c r="Q709" s="15">
        <f>'[1]TCE - ANEXO III - Preencher'!R718</f>
        <v>176.50894392586125</v>
      </c>
      <c r="R709" s="15">
        <f>'[1]TCE - ANEXO III - Preencher'!S718</f>
        <v>122.12</v>
      </c>
      <c r="S709" s="16">
        <f t="shared" si="69"/>
        <v>54.388943925861241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1043.005549783602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LUCIANA OLIVEIRA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12/2023</v>
      </c>
      <c r="H710" s="14">
        <f>'[1]TCE - ANEXO III - Preencher'!I719</f>
        <v>0</v>
      </c>
      <c r="I710" s="14">
        <f>'[1]TCE - ANEXO III - Preencher'!J719</f>
        <v>616.64559999999994</v>
      </c>
      <c r="J710" s="14">
        <f>'[1]TCE - ANEXO III - Preencher'!K719</f>
        <v>0</v>
      </c>
      <c r="K710" s="15">
        <f>'[1]TCE - ANEXO III - Preencher'!L719</f>
        <v>167.31940585774058</v>
      </c>
      <c r="L710" s="15">
        <f>'[1]TCE - ANEXO III - Preencher'!M719</f>
        <v>0</v>
      </c>
      <c r="M710" s="15">
        <f t="shared" si="67"/>
        <v>167.31940585774058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268.96600979178857</v>
      </c>
      <c r="R710" s="15">
        <f>'[1]TCE - ANEXO III - Preencher'!S719</f>
        <v>79.8</v>
      </c>
      <c r="S710" s="16">
        <f t="shared" si="69"/>
        <v>189.16600979178855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975.20101564952915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LUCIANA ROBERTA DO MONTE VIANA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12/2023</v>
      </c>
      <c r="H711" s="14">
        <f>'[1]TCE - ANEXO III - Preencher'!I720</f>
        <v>0</v>
      </c>
      <c r="I711" s="14">
        <f>'[1]TCE - ANEXO III - Preencher'!J720</f>
        <v>333.04399999999998</v>
      </c>
      <c r="J711" s="14">
        <f>'[1]TCE - ANEXO III - Preencher'!K720</f>
        <v>0</v>
      </c>
      <c r="K711" s="15">
        <f>'[1]TCE - ANEXO III - Preencher'!L720</f>
        <v>167.31940585774058</v>
      </c>
      <c r="L711" s="15">
        <f>'[1]TCE - ANEXO III - Preencher'!M720</f>
        <v>0</v>
      </c>
      <c r="M711" s="15">
        <f t="shared" si="67"/>
        <v>167.31940585774058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172.20384773254759</v>
      </c>
      <c r="R711" s="15">
        <f>'[1]TCE - ANEXO III - Preencher'!S720</f>
        <v>79.8</v>
      </c>
      <c r="S711" s="16">
        <f t="shared" si="69"/>
        <v>92.40384773254759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594.83725359028813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LUCIANA SOUZA QUEIROZ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2236-05</v>
      </c>
      <c r="G712" s="13" t="str">
        <f>IF('[1]TCE - ANEXO III - Preencher'!H721="","",'[1]TCE - ANEXO III - Preencher'!H721)</f>
        <v>12/2023</v>
      </c>
      <c r="H712" s="14">
        <f>'[1]TCE - ANEXO III - Preencher'!I721</f>
        <v>0</v>
      </c>
      <c r="I712" s="14">
        <f>'[1]TCE - ANEXO III - Preencher'!J721</f>
        <v>314.2192</v>
      </c>
      <c r="J712" s="14">
        <f>'[1]TCE - ANEXO III - Preencher'!K721</f>
        <v>0</v>
      </c>
      <c r="K712" s="15">
        <f>'[1]TCE - ANEXO III - Preencher'!L721</f>
        <v>167.31940585774058</v>
      </c>
      <c r="L712" s="15">
        <f>'[1]TCE - ANEXO III - Preencher'!M721</f>
        <v>0</v>
      </c>
      <c r="M712" s="15">
        <f t="shared" si="67"/>
        <v>167.31940585774058</v>
      </c>
      <c r="N712" s="15">
        <f>'[1]TCE - ANEXO III - Preencher'!O721</f>
        <v>4.3499999999999996</v>
      </c>
      <c r="O712" s="15">
        <f>'[1]TCE - ANEXO III - Preencher'!P721</f>
        <v>0</v>
      </c>
      <c r="P712" s="16">
        <f t="shared" si="68"/>
        <v>4.3499999999999996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485.88860585774057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LUCIANA TAVARES DE SOUSA MONTEIRO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12/2023</v>
      </c>
      <c r="H713" s="14">
        <f>'[1]TCE - ANEXO III - Preencher'!I722</f>
        <v>0</v>
      </c>
      <c r="I713" s="14">
        <f>'[1]TCE - ANEXO III - Preencher'!J722</f>
        <v>608.17759999999998</v>
      </c>
      <c r="J713" s="14">
        <f>'[1]TCE - ANEXO III - Preencher'!K722</f>
        <v>0</v>
      </c>
      <c r="K713" s="15">
        <f>'[1]TCE - ANEXO III - Preencher'!L722</f>
        <v>167.31940585774058</v>
      </c>
      <c r="L713" s="15">
        <f>'[1]TCE - ANEXO III - Preencher'!M722</f>
        <v>0</v>
      </c>
      <c r="M713" s="15">
        <f t="shared" si="67"/>
        <v>167.31940585774058</v>
      </c>
      <c r="N713" s="15">
        <f>'[1]TCE - ANEXO III - Preencher'!O722</f>
        <v>4.3499999999999996</v>
      </c>
      <c r="O713" s="15">
        <f>'[1]TCE - ANEXO III - Preencher'!P722</f>
        <v>0</v>
      </c>
      <c r="P713" s="16">
        <f t="shared" si="68"/>
        <v>4.3499999999999996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779.84700585774056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LUCIANA VIEIRA DA CUNHA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12/2023</v>
      </c>
      <c r="H714" s="14">
        <f>'[1]TCE - ANEXO III - Preencher'!I723</f>
        <v>0</v>
      </c>
      <c r="I714" s="14">
        <f>'[1]TCE - ANEXO III - Preencher'!J723</f>
        <v>641.76480000000004</v>
      </c>
      <c r="J714" s="14">
        <f>'[1]TCE - ANEXO III - Preencher'!K723</f>
        <v>0</v>
      </c>
      <c r="K714" s="15">
        <f>'[1]TCE - ANEXO III - Preencher'!L723</f>
        <v>167.31940585774058</v>
      </c>
      <c r="L714" s="15">
        <f>'[1]TCE - ANEXO III - Preencher'!M723</f>
        <v>0</v>
      </c>
      <c r="M714" s="15">
        <f t="shared" si="67"/>
        <v>167.31940585774058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134.48300489589428</v>
      </c>
      <c r="R714" s="15">
        <f>'[1]TCE - ANEXO III - Preencher'!S723</f>
        <v>71.38</v>
      </c>
      <c r="S714" s="16">
        <f t="shared" si="69"/>
        <v>63.103004895894287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874.25721075363492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LUCIANO CARLOS NEVES DO NASCIMENTO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5211-30</v>
      </c>
      <c r="G715" s="13" t="str">
        <f>IF('[1]TCE - ANEXO III - Preencher'!H724="","",'[1]TCE - ANEXO III - Preencher'!H724)</f>
        <v>12/2023</v>
      </c>
      <c r="H715" s="14">
        <f>'[1]TCE - ANEXO III - Preencher'!I724</f>
        <v>0</v>
      </c>
      <c r="I715" s="14">
        <f>'[1]TCE - ANEXO III - Preencher'!J724</f>
        <v>158.0984</v>
      </c>
      <c r="J715" s="14">
        <f>'[1]TCE - ANEXO III - Preencher'!K724</f>
        <v>0</v>
      </c>
      <c r="K715" s="15">
        <f>'[1]TCE - ANEXO III - Preencher'!L724</f>
        <v>167.31940585774058</v>
      </c>
      <c r="L715" s="15">
        <f>'[1]TCE - ANEXO III - Preencher'!M724</f>
        <v>0</v>
      </c>
      <c r="M715" s="15">
        <f t="shared" si="67"/>
        <v>167.31940585774058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134.48300489589428</v>
      </c>
      <c r="R715" s="15">
        <f>'[1]TCE - ANEXO III - Preencher'!S724</f>
        <v>81.09</v>
      </c>
      <c r="S715" s="16">
        <f t="shared" si="69"/>
        <v>53.393004895894279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380.88081075363482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LUCIANO SANTOS DE OLIVEIRA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5151-10</v>
      </c>
      <c r="G716" s="13" t="str">
        <f>IF('[1]TCE - ANEXO III - Preencher'!H725="","",'[1]TCE - ANEXO III - Preencher'!H725)</f>
        <v>12/2023</v>
      </c>
      <c r="H716" s="14">
        <f>'[1]TCE - ANEXO III - Preencher'!I725</f>
        <v>0</v>
      </c>
      <c r="I716" s="14">
        <f>'[1]TCE - ANEXO III - Preencher'!J725</f>
        <v>134.5248</v>
      </c>
      <c r="J716" s="14">
        <f>'[1]TCE - ANEXO III - Preencher'!K725</f>
        <v>0</v>
      </c>
      <c r="K716" s="15">
        <f>'[1]TCE - ANEXO III - Preencher'!L725</f>
        <v>167.31940585774058</v>
      </c>
      <c r="L716" s="15">
        <f>'[1]TCE - ANEXO III - Preencher'!M725</f>
        <v>0</v>
      </c>
      <c r="M716" s="15">
        <f t="shared" si="67"/>
        <v>167.31940585774058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298.28166482244848</v>
      </c>
      <c r="R716" s="15">
        <f>'[1]TCE - ANEXO III - Preencher'!S725</f>
        <v>80.89</v>
      </c>
      <c r="S716" s="16">
        <f t="shared" si="69"/>
        <v>217.39166482244849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521.30587068018906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LUCIANO TOMAZ MEDEIROS DE CARVALHO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7823-05</v>
      </c>
      <c r="G717" s="13" t="str">
        <f>IF('[1]TCE - ANEXO III - Preencher'!H726="","",'[1]TCE - ANEXO III - Preencher'!H726)</f>
        <v>12/2023</v>
      </c>
      <c r="H717" s="14">
        <f>'[1]TCE - ANEXO III - Preencher'!I726</f>
        <v>0</v>
      </c>
      <c r="I717" s="14">
        <f>'[1]TCE - ANEXO III - Preencher'!J726</f>
        <v>329.55439999999999</v>
      </c>
      <c r="J717" s="14">
        <f>'[1]TCE - ANEXO III - Preencher'!K726</f>
        <v>0</v>
      </c>
      <c r="K717" s="15">
        <f>'[1]TCE - ANEXO III - Preencher'!L726</f>
        <v>167.31940585774058</v>
      </c>
      <c r="L717" s="15">
        <f>'[1]TCE - ANEXO III - Preencher'!M726</f>
        <v>0</v>
      </c>
      <c r="M717" s="15">
        <f t="shared" si="67"/>
        <v>167.31940585774058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498.94380585774053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LUCIENE MARIA DE BARROS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4221-05</v>
      </c>
      <c r="G718" s="13" t="str">
        <f>IF('[1]TCE - ANEXO III - Preencher'!H727="","",'[1]TCE - ANEXO III - Preencher'!H727)</f>
        <v>12/2023</v>
      </c>
      <c r="H718" s="14">
        <f>'[1]TCE - ANEXO III - Preencher'!I727</f>
        <v>0</v>
      </c>
      <c r="I718" s="14">
        <f>'[1]TCE - ANEXO III - Preencher'!J727</f>
        <v>209.82</v>
      </c>
      <c r="J718" s="14">
        <f>'[1]TCE - ANEXO III - Preencher'!K727</f>
        <v>0</v>
      </c>
      <c r="K718" s="15">
        <f>'[1]TCE - ANEXO III - Preencher'!L727</f>
        <v>167.31940585774058</v>
      </c>
      <c r="L718" s="15">
        <f>'[1]TCE - ANEXO III - Preencher'!M727</f>
        <v>0</v>
      </c>
      <c r="M718" s="15">
        <f t="shared" si="67"/>
        <v>167.31940585774058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134.48300489589428</v>
      </c>
      <c r="R718" s="15">
        <f>'[1]TCE - ANEXO III - Preencher'!S727</f>
        <v>81.09</v>
      </c>
      <c r="S718" s="16">
        <f t="shared" si="69"/>
        <v>53.393004895894279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432.6024107536349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LUCIENE SANTOS DA COSTA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12/2023</v>
      </c>
      <c r="H719" s="14">
        <f>'[1]TCE - ANEXO III - Preencher'!I728</f>
        <v>0</v>
      </c>
      <c r="I719" s="14">
        <f>'[1]TCE - ANEXO III - Preencher'!J728</f>
        <v>559.19680000000005</v>
      </c>
      <c r="J719" s="14">
        <f>'[1]TCE - ANEXO III - Preencher'!K728</f>
        <v>0</v>
      </c>
      <c r="K719" s="15">
        <f>'[1]TCE - ANEXO III - Preencher'!L728</f>
        <v>167.31940585774058</v>
      </c>
      <c r="L719" s="15">
        <f>'[1]TCE - ANEXO III - Preencher'!M728</f>
        <v>0</v>
      </c>
      <c r="M719" s="15">
        <f t="shared" si="67"/>
        <v>167.31940585774058</v>
      </c>
      <c r="N719" s="15">
        <f>'[1]TCE - ANEXO III - Preencher'!O728</f>
        <v>2.0699999999999998</v>
      </c>
      <c r="O719" s="15">
        <f>'[1]TCE - ANEXO III - Preencher'!P728</f>
        <v>0</v>
      </c>
      <c r="P719" s="16">
        <f t="shared" si="68"/>
        <v>2.0699999999999998</v>
      </c>
      <c r="Q719" s="15">
        <f>'[1]TCE - ANEXO III - Preencher'!R728</f>
        <v>268.96600979178857</v>
      </c>
      <c r="R719" s="15">
        <f>'[1]TCE - ANEXO III - Preencher'!S728</f>
        <v>65.06</v>
      </c>
      <c r="S719" s="16">
        <f t="shared" si="69"/>
        <v>203.90600979178856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932.49221564952927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LUCILA GOMES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12/2023</v>
      </c>
      <c r="H720" s="14">
        <f>'[1]TCE - ANEXO III - Preencher'!I729</f>
        <v>0</v>
      </c>
      <c r="I720" s="14">
        <f>'[1]TCE - ANEXO III - Preencher'!J729</f>
        <v>375.00319999999999</v>
      </c>
      <c r="J720" s="14">
        <f>'[1]TCE - ANEXO III - Preencher'!K729</f>
        <v>0</v>
      </c>
      <c r="K720" s="15">
        <f>'[1]TCE - ANEXO III - Preencher'!L729</f>
        <v>167.31940585774058</v>
      </c>
      <c r="L720" s="15">
        <f>'[1]TCE - ANEXO III - Preencher'!M729</f>
        <v>0</v>
      </c>
      <c r="M720" s="15">
        <f t="shared" si="67"/>
        <v>167.31940585774058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268.96600979178857</v>
      </c>
      <c r="R720" s="15">
        <f>'[1]TCE - ANEXO III - Preencher'!S729</f>
        <v>0</v>
      </c>
      <c r="S720" s="16">
        <f t="shared" si="69"/>
        <v>268.96600979178857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813.35861564952916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LUCINEIDE DUTRA JOSE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12/2023</v>
      </c>
      <c r="H721" s="14">
        <f>'[1]TCE - ANEXO III - Preencher'!I730</f>
        <v>0</v>
      </c>
      <c r="I721" s="14">
        <f>'[1]TCE - ANEXO III - Preencher'!J730</f>
        <v>163.58320000000001</v>
      </c>
      <c r="J721" s="14">
        <f>'[1]TCE - ANEXO III - Preencher'!K730</f>
        <v>0</v>
      </c>
      <c r="K721" s="15">
        <f>'[1]TCE - ANEXO III - Preencher'!L730</f>
        <v>167.31940585774058</v>
      </c>
      <c r="L721" s="15">
        <f>'[1]TCE - ANEXO III - Preencher'!M730</f>
        <v>0</v>
      </c>
      <c r="M721" s="15">
        <f t="shared" si="67"/>
        <v>167.31940585774058</v>
      </c>
      <c r="N721" s="15">
        <f>'[1]TCE - ANEXO III - Preencher'!O730</f>
        <v>2.0699999999999998</v>
      </c>
      <c r="O721" s="15">
        <f>'[1]TCE - ANEXO III - Preencher'!P730</f>
        <v>0</v>
      </c>
      <c r="P721" s="16">
        <f t="shared" si="68"/>
        <v>2.0699999999999998</v>
      </c>
      <c r="Q721" s="15">
        <f>'[1]TCE - ANEXO III - Preencher'!R730</f>
        <v>319.39713662774898</v>
      </c>
      <c r="R721" s="15">
        <f>'[1]TCE - ANEXO III - Preencher'!S730</f>
        <v>81.09</v>
      </c>
      <c r="S721" s="16">
        <f t="shared" si="69"/>
        <v>238.30713662774897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571.27974248548958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LUCIOLA CAVALCANTI DA CUNHA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12/2023</v>
      </c>
      <c r="H722" s="14">
        <f>'[1]TCE - ANEXO III - Preencher'!I731</f>
        <v>0</v>
      </c>
      <c r="I722" s="14">
        <f>'[1]TCE - ANEXO III - Preencher'!J731</f>
        <v>571.6712</v>
      </c>
      <c r="J722" s="14">
        <f>'[1]TCE - ANEXO III - Preencher'!K731</f>
        <v>0</v>
      </c>
      <c r="K722" s="15">
        <f>'[1]TCE - ANEXO III - Preencher'!L731</f>
        <v>167.31940585774058</v>
      </c>
      <c r="L722" s="15">
        <f>'[1]TCE - ANEXO III - Preencher'!M731</f>
        <v>0</v>
      </c>
      <c r="M722" s="15">
        <f t="shared" si="67"/>
        <v>167.31940585774058</v>
      </c>
      <c r="N722" s="15">
        <f>'[1]TCE - ANEXO III - Preencher'!O731</f>
        <v>2.0699999999999998</v>
      </c>
      <c r="O722" s="15">
        <f>'[1]TCE - ANEXO III - Preencher'!P731</f>
        <v>0</v>
      </c>
      <c r="P722" s="16">
        <f t="shared" si="68"/>
        <v>2.0699999999999998</v>
      </c>
      <c r="Q722" s="15">
        <f>'[1]TCE - ANEXO III - Preencher'!R731</f>
        <v>134.48300489589428</v>
      </c>
      <c r="R722" s="15">
        <f>'[1]TCE - ANEXO III - Preencher'!S731</f>
        <v>73.48</v>
      </c>
      <c r="S722" s="16">
        <f t="shared" si="69"/>
        <v>61.003004895894279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802.06361075363486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LUCIVANIA DE LIMA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12/2023</v>
      </c>
      <c r="H723" s="14">
        <f>'[1]TCE - ANEXO III - Preencher'!I732</f>
        <v>0</v>
      </c>
      <c r="I723" s="14">
        <f>'[1]TCE - ANEXO III - Preencher'!J732</f>
        <v>675.7192</v>
      </c>
      <c r="J723" s="14">
        <f>'[1]TCE - ANEXO III - Preencher'!K732</f>
        <v>0</v>
      </c>
      <c r="K723" s="15">
        <f>'[1]TCE - ANEXO III - Preencher'!L732</f>
        <v>167.31940585774058</v>
      </c>
      <c r="L723" s="15">
        <f>'[1]TCE - ANEXO III - Preencher'!M732</f>
        <v>0</v>
      </c>
      <c r="M723" s="15">
        <f t="shared" si="67"/>
        <v>167.31940585774058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268.96600979178857</v>
      </c>
      <c r="R723" s="15">
        <f>'[1]TCE - ANEXO III - Preencher'!S732</f>
        <v>79.8</v>
      </c>
      <c r="S723" s="16">
        <f t="shared" si="69"/>
        <v>189.16600979178855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1034.2746156495291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LUIS HENRIQUE NEGROMONTE DOS SANTOS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2523-05</v>
      </c>
      <c r="G724" s="13" t="str">
        <f>IF('[1]TCE - ANEXO III - Preencher'!H733="","",'[1]TCE - ANEXO III - Preencher'!H733)</f>
        <v>12/2023</v>
      </c>
      <c r="H724" s="14">
        <f>'[1]TCE - ANEXO III - Preencher'!I733</f>
        <v>0</v>
      </c>
      <c r="I724" s="14">
        <f>'[1]TCE - ANEXO III - Preencher'!J733</f>
        <v>615.50319999999999</v>
      </c>
      <c r="J724" s="14">
        <f>'[1]TCE - ANEXO III - Preencher'!K733</f>
        <v>0</v>
      </c>
      <c r="K724" s="15">
        <f>'[1]TCE - ANEXO III - Preencher'!L733</f>
        <v>167.31940585774058</v>
      </c>
      <c r="L724" s="15">
        <f>'[1]TCE - ANEXO III - Preencher'!M733</f>
        <v>0</v>
      </c>
      <c r="M724" s="15">
        <f t="shared" si="67"/>
        <v>167.31940585774058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784.89260585774059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LUIZ ANTONIO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5174-10</v>
      </c>
      <c r="G725" s="13" t="str">
        <f>IF('[1]TCE - ANEXO III - Preencher'!H734="","",'[1]TCE - ANEXO III - Preencher'!H734)</f>
        <v>12/2023</v>
      </c>
      <c r="H725" s="14">
        <f>'[1]TCE - ANEXO III - Preencher'!I734</f>
        <v>0</v>
      </c>
      <c r="I725" s="14">
        <f>'[1]TCE - ANEXO III - Preencher'!J734</f>
        <v>153.78479999999999</v>
      </c>
      <c r="J725" s="14">
        <f>'[1]TCE - ANEXO III - Preencher'!K734</f>
        <v>0</v>
      </c>
      <c r="K725" s="15">
        <f>'[1]TCE - ANEXO III - Preencher'!L734</f>
        <v>167.31940585774058</v>
      </c>
      <c r="L725" s="15">
        <f>'[1]TCE - ANEXO III - Preencher'!M734</f>
        <v>0</v>
      </c>
      <c r="M725" s="15">
        <f t="shared" si="67"/>
        <v>167.31940585774058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252.15563417980181</v>
      </c>
      <c r="R725" s="15">
        <f>'[1]TCE - ANEXO III - Preencher'!S734</f>
        <v>81.09</v>
      </c>
      <c r="S725" s="16">
        <f t="shared" si="69"/>
        <v>171.0656341798018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494.23984003754236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LUIZ ANTONIO SILVA CAVALCANTI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3241-15</v>
      </c>
      <c r="G726" s="13" t="str">
        <f>IF('[1]TCE - ANEXO III - Preencher'!H735="","",'[1]TCE - ANEXO III - Preencher'!H735)</f>
        <v>12/2023</v>
      </c>
      <c r="H726" s="14">
        <f>'[1]TCE - ANEXO III - Preencher'!I735</f>
        <v>0</v>
      </c>
      <c r="I726" s="14">
        <f>'[1]TCE - ANEXO III - Preencher'!J735</f>
        <v>427.1352</v>
      </c>
      <c r="J726" s="14">
        <f>'[1]TCE - ANEXO III - Preencher'!K735</f>
        <v>0</v>
      </c>
      <c r="K726" s="15">
        <f>'[1]TCE - ANEXO III - Preencher'!L735</f>
        <v>167.31940585774058</v>
      </c>
      <c r="L726" s="15">
        <f>'[1]TCE - ANEXO III - Preencher'!M735</f>
        <v>0</v>
      </c>
      <c r="M726" s="15">
        <f t="shared" si="67"/>
        <v>167.31940585774058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596.52460585774065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LUIZ CARLOS SANTOS JUNIOR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5151-10</v>
      </c>
      <c r="G727" s="13" t="str">
        <f>IF('[1]TCE - ANEXO III - Preencher'!H736="","",'[1]TCE - ANEXO III - Preencher'!H736)</f>
        <v>12/2023</v>
      </c>
      <c r="H727" s="14">
        <f>'[1]TCE - ANEXO III - Preencher'!I736</f>
        <v>0</v>
      </c>
      <c r="I727" s="14">
        <f>'[1]TCE - ANEXO III - Preencher'!J736</f>
        <v>309.61279999999999</v>
      </c>
      <c r="J727" s="14">
        <f>'[1]TCE - ANEXO III - Preencher'!K736</f>
        <v>0</v>
      </c>
      <c r="K727" s="15">
        <f>'[1]TCE - ANEXO III - Preencher'!L736</f>
        <v>167.31940585774058</v>
      </c>
      <c r="L727" s="15">
        <f>'[1]TCE - ANEXO III - Preencher'!M736</f>
        <v>0</v>
      </c>
      <c r="M727" s="15">
        <f t="shared" si="67"/>
        <v>167.31940585774058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479.00220585774053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LUIZ CLAUDIO RAPOSO DE SANTANA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12/2023</v>
      </c>
      <c r="H728" s="14">
        <f>'[1]TCE - ANEXO III - Preencher'!I737</f>
        <v>0</v>
      </c>
      <c r="I728" s="14">
        <f>'[1]TCE - ANEXO III - Preencher'!J737</f>
        <v>624.53920000000005</v>
      </c>
      <c r="J728" s="14">
        <f>'[1]TCE - ANEXO III - Preencher'!K737</f>
        <v>0</v>
      </c>
      <c r="K728" s="15">
        <f>'[1]TCE - ANEXO III - Preencher'!L737</f>
        <v>167.31940585774058</v>
      </c>
      <c r="L728" s="15">
        <f>'[1]TCE - ANEXO III - Preencher'!M737</f>
        <v>0</v>
      </c>
      <c r="M728" s="15">
        <f t="shared" si="67"/>
        <v>167.31940585774058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793.92860585774065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LUIZ GABRIEL OLIVEIRA DINIZ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5142-25</v>
      </c>
      <c r="G729" s="13" t="str">
        <f>IF('[1]TCE - ANEXO III - Preencher'!H738="","",'[1]TCE - ANEXO III - Preencher'!H738)</f>
        <v>12/2023</v>
      </c>
      <c r="H729" s="14">
        <f>'[1]TCE - ANEXO III - Preencher'!I738</f>
        <v>0</v>
      </c>
      <c r="I729" s="14">
        <f>'[1]TCE - ANEXO III - Preencher'!J738</f>
        <v>198.85759999999999</v>
      </c>
      <c r="J729" s="14">
        <f>'[1]TCE - ANEXO III - Preencher'!K738</f>
        <v>0</v>
      </c>
      <c r="K729" s="15">
        <f>'[1]TCE - ANEXO III - Preencher'!L738</f>
        <v>167.31940585774058</v>
      </c>
      <c r="L729" s="15">
        <f>'[1]TCE - ANEXO III - Preencher'!M738</f>
        <v>0</v>
      </c>
      <c r="M729" s="15">
        <f t="shared" si="67"/>
        <v>167.31940585774058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318.16710914394503</v>
      </c>
      <c r="R729" s="15">
        <f>'[1]TCE - ANEXO III - Preencher'!S738</f>
        <v>80.89</v>
      </c>
      <c r="S729" s="16">
        <f t="shared" si="69"/>
        <v>237.27710914394504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605.52411500168569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LUIZ GONZAGA DOS SANTOS NETO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2236-05</v>
      </c>
      <c r="G730" s="13" t="str">
        <f>IF('[1]TCE - ANEXO III - Preencher'!H739="","",'[1]TCE - ANEXO III - Preencher'!H739)</f>
        <v>12/2023</v>
      </c>
      <c r="H730" s="14">
        <f>'[1]TCE - ANEXO III - Preencher'!I739</f>
        <v>0</v>
      </c>
      <c r="I730" s="14">
        <f>'[1]TCE - ANEXO III - Preencher'!J739</f>
        <v>375.06079999999997</v>
      </c>
      <c r="J730" s="14">
        <f>'[1]TCE - ANEXO III - Preencher'!K739</f>
        <v>0</v>
      </c>
      <c r="K730" s="15">
        <f>'[1]TCE - ANEXO III - Preencher'!L739</f>
        <v>167.31940585774058</v>
      </c>
      <c r="L730" s="15">
        <f>'[1]TCE - ANEXO III - Preencher'!M739</f>
        <v>0</v>
      </c>
      <c r="M730" s="15">
        <f t="shared" si="67"/>
        <v>167.31940585774058</v>
      </c>
      <c r="N730" s="15">
        <f>'[1]TCE - ANEXO III - Preencher'!O739</f>
        <v>4.3499999999999996</v>
      </c>
      <c r="O730" s="15">
        <f>'[1]TCE - ANEXO III - Preencher'!P739</f>
        <v>0</v>
      </c>
      <c r="P730" s="16">
        <f t="shared" si="68"/>
        <v>4.3499999999999996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546.73020585774054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LUIZ HENRIQUE FRANCISCO DE SOUZA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12/2023</v>
      </c>
      <c r="H731" s="14">
        <f>'[1]TCE - ANEXO III - Preencher'!I740</f>
        <v>0</v>
      </c>
      <c r="I731" s="14">
        <f>'[1]TCE - ANEXO III - Preencher'!J740</f>
        <v>475.00400000000002</v>
      </c>
      <c r="J731" s="14">
        <f>'[1]TCE - ANEXO III - Preencher'!K740</f>
        <v>0</v>
      </c>
      <c r="K731" s="15">
        <f>'[1]TCE - ANEXO III - Preencher'!L740</f>
        <v>167.31940585774058</v>
      </c>
      <c r="L731" s="15">
        <f>'[1]TCE - ANEXO III - Preencher'!M740</f>
        <v>0</v>
      </c>
      <c r="M731" s="15">
        <f t="shared" si="67"/>
        <v>167.31940585774058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644.39340585774062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LUIZ PAULO WANDERLEY DE OLIVEIRA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5174-10</v>
      </c>
      <c r="G732" s="13" t="str">
        <f>IF('[1]TCE - ANEXO III - Preencher'!H741="","",'[1]TCE - ANEXO III - Preencher'!H741)</f>
        <v>12/2023</v>
      </c>
      <c r="H732" s="14">
        <f>'[1]TCE - ANEXO III - Preencher'!I741</f>
        <v>0</v>
      </c>
      <c r="I732" s="14">
        <f>'[1]TCE - ANEXO III - Preencher'!J741</f>
        <v>176.16159999999999</v>
      </c>
      <c r="J732" s="14">
        <f>'[1]TCE - ANEXO III - Preencher'!K741</f>
        <v>0</v>
      </c>
      <c r="K732" s="15">
        <f>'[1]TCE - ANEXO III - Preencher'!L741</f>
        <v>167.31940585774058</v>
      </c>
      <c r="L732" s="15">
        <f>'[1]TCE - ANEXO III - Preencher'!M741</f>
        <v>0</v>
      </c>
      <c r="M732" s="15">
        <f t="shared" si="67"/>
        <v>167.31940585774058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345.55100585774056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LUIZA CARLA BARBOZA DA CRUZ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2237-10</v>
      </c>
      <c r="G733" s="13" t="str">
        <f>IF('[1]TCE - ANEXO III - Preencher'!H742="","",'[1]TCE - ANEXO III - Preencher'!H742)</f>
        <v>12/2023</v>
      </c>
      <c r="H733" s="14">
        <f>'[1]TCE - ANEXO III - Preencher'!I742</f>
        <v>0</v>
      </c>
      <c r="I733" s="14">
        <f>'[1]TCE - ANEXO III - Preencher'!J742</f>
        <v>317.51440000000002</v>
      </c>
      <c r="J733" s="14">
        <f>'[1]TCE - ANEXO III - Preencher'!K742</f>
        <v>0</v>
      </c>
      <c r="K733" s="15">
        <f>'[1]TCE - ANEXO III - Preencher'!L742</f>
        <v>167.31940585774058</v>
      </c>
      <c r="L733" s="15">
        <f>'[1]TCE - ANEXO III - Preencher'!M742</f>
        <v>0</v>
      </c>
      <c r="M733" s="15">
        <f t="shared" si="67"/>
        <v>167.31940585774058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486.90380585774056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LUNARA OLIVEIRA DE FARIAS SANTOS MOTA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1421-05</v>
      </c>
      <c r="G734" s="13" t="str">
        <f>IF('[1]TCE - ANEXO III - Preencher'!H743="","",'[1]TCE - ANEXO III - Preencher'!H743)</f>
        <v>12/2023</v>
      </c>
      <c r="H734" s="14">
        <f>'[1]TCE - ANEXO III - Preencher'!I743</f>
        <v>0</v>
      </c>
      <c r="I734" s="14">
        <f>'[1]TCE - ANEXO III - Preencher'!J743</f>
        <v>686.09839999999997</v>
      </c>
      <c r="J734" s="14">
        <f>'[1]TCE - ANEXO III - Preencher'!K743</f>
        <v>0</v>
      </c>
      <c r="K734" s="15">
        <f>'[1]TCE - ANEXO III - Preencher'!L743</f>
        <v>167.31940585774058</v>
      </c>
      <c r="L734" s="15">
        <f>'[1]TCE - ANEXO III - Preencher'!M743</f>
        <v>0</v>
      </c>
      <c r="M734" s="15">
        <f t="shared" si="67"/>
        <v>167.31940585774058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855.48780585774057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LUZIA DAYANA DA SILVA TAVARES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2237-10</v>
      </c>
      <c r="G735" s="13" t="str">
        <f>IF('[1]TCE - ANEXO III - Preencher'!H744="","",'[1]TCE - ANEXO III - Preencher'!H744)</f>
        <v>12/2023</v>
      </c>
      <c r="H735" s="14">
        <f>'[1]TCE - ANEXO III - Preencher'!I744</f>
        <v>0</v>
      </c>
      <c r="I735" s="14">
        <f>'[1]TCE - ANEXO III - Preencher'!J744</f>
        <v>262.18400000000003</v>
      </c>
      <c r="J735" s="14">
        <f>'[1]TCE - ANEXO III - Preencher'!K744</f>
        <v>0</v>
      </c>
      <c r="K735" s="15">
        <f>'[1]TCE - ANEXO III - Preencher'!L744</f>
        <v>167.31940585774058</v>
      </c>
      <c r="L735" s="15">
        <f>'[1]TCE - ANEXO III - Preencher'!M744</f>
        <v>0</v>
      </c>
      <c r="M735" s="15">
        <f t="shared" si="67"/>
        <v>167.31940585774058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431.57340585774062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LUZINEI CAVALCANTE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12/2023</v>
      </c>
      <c r="H736" s="14">
        <f>'[1]TCE - ANEXO III - Preencher'!I745</f>
        <v>0</v>
      </c>
      <c r="I736" s="14">
        <f>'[1]TCE - ANEXO III - Preencher'!J745</f>
        <v>584.61919999999998</v>
      </c>
      <c r="J736" s="14">
        <f>'[1]TCE - ANEXO III - Preencher'!K745</f>
        <v>0</v>
      </c>
      <c r="K736" s="15">
        <f>'[1]TCE - ANEXO III - Preencher'!L745</f>
        <v>167.31940585774058</v>
      </c>
      <c r="L736" s="15">
        <f>'[1]TCE - ANEXO III - Preencher'!M745</f>
        <v>0</v>
      </c>
      <c r="M736" s="15">
        <f t="shared" si="67"/>
        <v>167.31940585774058</v>
      </c>
      <c r="N736" s="15">
        <f>'[1]TCE - ANEXO III - Preencher'!O745</f>
        <v>2.0699999999999998</v>
      </c>
      <c r="O736" s="15">
        <f>'[1]TCE - ANEXO III - Preencher'!P745</f>
        <v>0</v>
      </c>
      <c r="P736" s="16">
        <f t="shared" si="68"/>
        <v>2.0699999999999998</v>
      </c>
      <c r="Q736" s="15">
        <f>'[1]TCE - ANEXO III - Preencher'!R745</f>
        <v>134.48300489589428</v>
      </c>
      <c r="R736" s="15">
        <f>'[1]TCE - ANEXO III - Preencher'!S745</f>
        <v>79.8</v>
      </c>
      <c r="S736" s="16">
        <f t="shared" si="69"/>
        <v>54.683004895894285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808.6916107536349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LYZA NATALICIA DE OLIVEIRA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12/2023</v>
      </c>
      <c r="H737" s="14">
        <f>'[1]TCE - ANEXO III - Preencher'!I746</f>
        <v>0</v>
      </c>
      <c r="I737" s="14">
        <f>'[1]TCE - ANEXO III - Preencher'!J746</f>
        <v>809.28560000000004</v>
      </c>
      <c r="J737" s="14">
        <f>'[1]TCE - ANEXO III - Preencher'!K746</f>
        <v>0</v>
      </c>
      <c r="K737" s="15">
        <f>'[1]TCE - ANEXO III - Preencher'!L746</f>
        <v>167.31940585774058</v>
      </c>
      <c r="L737" s="15">
        <f>'[1]TCE - ANEXO III - Preencher'!M746</f>
        <v>0</v>
      </c>
      <c r="M737" s="15">
        <f t="shared" si="67"/>
        <v>167.31940585774058</v>
      </c>
      <c r="N737" s="15">
        <f>'[1]TCE - ANEXO III - Preencher'!O746</f>
        <v>4.3499999999999996</v>
      </c>
      <c r="O737" s="15">
        <f>'[1]TCE - ANEXO III - Preencher'!P746</f>
        <v>0</v>
      </c>
      <c r="P737" s="16">
        <f t="shared" si="68"/>
        <v>4.3499999999999996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980.95500585774062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LYZIA KAROLLEN DA SILVA GOMES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12/2023</v>
      </c>
      <c r="H738" s="14">
        <f>'[1]TCE - ANEXO III - Preencher'!I747</f>
        <v>0</v>
      </c>
      <c r="I738" s="14">
        <f>'[1]TCE - ANEXO III - Preencher'!J747</f>
        <v>211.23519999999999</v>
      </c>
      <c r="J738" s="14">
        <f>'[1]TCE - ANEXO III - Preencher'!K747</f>
        <v>0</v>
      </c>
      <c r="K738" s="15">
        <f>'[1]TCE - ANEXO III - Preencher'!L747</f>
        <v>167.31940585774058</v>
      </c>
      <c r="L738" s="15">
        <f>'[1]TCE - ANEXO III - Preencher'!M747</f>
        <v>0</v>
      </c>
      <c r="M738" s="15">
        <f t="shared" si="67"/>
        <v>167.31940585774058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149.14083241122424</v>
      </c>
      <c r="R738" s="15">
        <f>'[1]TCE - ANEXO III - Preencher'!S747</f>
        <v>77.040000000000006</v>
      </c>
      <c r="S738" s="16">
        <f t="shared" si="69"/>
        <v>72.100832411224232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452.72543826896481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MADSON ITALO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5211-30</v>
      </c>
      <c r="G739" s="13" t="str">
        <f>IF('[1]TCE - ANEXO III - Preencher'!H748="","",'[1]TCE - ANEXO III - Preencher'!H748)</f>
        <v>12/2023</v>
      </c>
      <c r="H739" s="14">
        <f>'[1]TCE - ANEXO III - Preencher'!I748</f>
        <v>0</v>
      </c>
      <c r="I739" s="14">
        <f>'[1]TCE - ANEXO III - Preencher'!J748</f>
        <v>179.38560000000001</v>
      </c>
      <c r="J739" s="14">
        <f>'[1]TCE - ANEXO III - Preencher'!K748</f>
        <v>0</v>
      </c>
      <c r="K739" s="15">
        <f>'[1]TCE - ANEXO III - Preencher'!L748</f>
        <v>167.31940585774058</v>
      </c>
      <c r="L739" s="15">
        <f>'[1]TCE - ANEXO III - Preencher'!M748</f>
        <v>0</v>
      </c>
      <c r="M739" s="15">
        <f t="shared" si="67"/>
        <v>167.31940585774058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193.37896781449871</v>
      </c>
      <c r="R739" s="15">
        <f>'[1]TCE - ANEXO III - Preencher'!S748</f>
        <v>81.09</v>
      </c>
      <c r="S739" s="16">
        <f t="shared" si="69"/>
        <v>112.2889678144987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461.06397367223929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MAGDA ANDREA DO NASCIMENTO FERREIRA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5211-30</v>
      </c>
      <c r="G740" s="13" t="str">
        <f>IF('[1]TCE - ANEXO III - Preencher'!H749="","",'[1]TCE - ANEXO III - Preencher'!H749)</f>
        <v>12/2023</v>
      </c>
      <c r="H740" s="14">
        <f>'[1]TCE - ANEXO III - Preencher'!I749</f>
        <v>0</v>
      </c>
      <c r="I740" s="14">
        <f>'[1]TCE - ANEXO III - Preencher'!J749</f>
        <v>154.6</v>
      </c>
      <c r="J740" s="14">
        <f>'[1]TCE - ANEXO III - Preencher'!K749</f>
        <v>0</v>
      </c>
      <c r="K740" s="15">
        <f>'[1]TCE - ANEXO III - Preencher'!L749</f>
        <v>167.31940585774058</v>
      </c>
      <c r="L740" s="15">
        <f>'[1]TCE - ANEXO III - Preencher'!M749</f>
        <v>0</v>
      </c>
      <c r="M740" s="15">
        <f t="shared" si="67"/>
        <v>167.31940585774058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323.98940585774056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MANUELA LEILIANE RIBEIRO NOGUEIRA DE BARROS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2236-05</v>
      </c>
      <c r="G741" s="13" t="str">
        <f>IF('[1]TCE - ANEXO III - Preencher'!H750="","",'[1]TCE - ANEXO III - Preencher'!H750)</f>
        <v>12/2023</v>
      </c>
      <c r="H741" s="14">
        <f>'[1]TCE - ANEXO III - Preencher'!I750</f>
        <v>0</v>
      </c>
      <c r="I741" s="14">
        <f>'[1]TCE - ANEXO III - Preencher'!J750</f>
        <v>515.71839999999997</v>
      </c>
      <c r="J741" s="14">
        <f>'[1]TCE - ANEXO III - Preencher'!K750</f>
        <v>0</v>
      </c>
      <c r="K741" s="15">
        <f>'[1]TCE - ANEXO III - Preencher'!L750</f>
        <v>167.31940585774058</v>
      </c>
      <c r="L741" s="15">
        <f>'[1]TCE - ANEXO III - Preencher'!M750</f>
        <v>0</v>
      </c>
      <c r="M741" s="15">
        <f t="shared" si="67"/>
        <v>167.31940585774058</v>
      </c>
      <c r="N741" s="15">
        <f>'[1]TCE - ANEXO III - Preencher'!O750</f>
        <v>4.3499999999999996</v>
      </c>
      <c r="O741" s="15">
        <f>'[1]TCE - ANEXO III - Preencher'!P750</f>
        <v>0</v>
      </c>
      <c r="P741" s="16">
        <f t="shared" si="68"/>
        <v>4.3499999999999996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687.38780585774055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MANUELA LIGIA DE OLIVEIRA LEITE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4221-05</v>
      </c>
      <c r="G742" s="13" t="str">
        <f>IF('[1]TCE - ANEXO III - Preencher'!H751="","",'[1]TCE - ANEXO III - Preencher'!H751)</f>
        <v>12/2023</v>
      </c>
      <c r="H742" s="14">
        <f>'[1]TCE - ANEXO III - Preencher'!I751</f>
        <v>0</v>
      </c>
      <c r="I742" s="14">
        <f>'[1]TCE - ANEXO III - Preencher'!J751</f>
        <v>237.64959999999999</v>
      </c>
      <c r="J742" s="14">
        <f>'[1]TCE - ANEXO III - Preencher'!K751</f>
        <v>0</v>
      </c>
      <c r="K742" s="15">
        <f>'[1]TCE - ANEXO III - Preencher'!L751</f>
        <v>167.31940585774058</v>
      </c>
      <c r="L742" s="15">
        <f>'[1]TCE - ANEXO III - Preencher'!M751</f>
        <v>0</v>
      </c>
      <c r="M742" s="15">
        <f t="shared" si="67"/>
        <v>167.31940585774058</v>
      </c>
      <c r="N742" s="15">
        <f>'[1]TCE - ANEXO III - Preencher'!O751</f>
        <v>2.0699999999999998</v>
      </c>
      <c r="O742" s="15">
        <f>'[1]TCE - ANEXO III - Preencher'!P751</f>
        <v>0</v>
      </c>
      <c r="P742" s="16">
        <f t="shared" si="68"/>
        <v>2.0699999999999998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407.03900585774056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MANUELA MAGALHAES RODRIGUES DE OLIVEIRA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12/2023</v>
      </c>
      <c r="H743" s="14">
        <f>'[1]TCE - ANEXO III - Preencher'!I752</f>
        <v>0</v>
      </c>
      <c r="I743" s="14">
        <f>'[1]TCE - ANEXO III - Preencher'!J752</f>
        <v>857.99279999999999</v>
      </c>
      <c r="J743" s="14">
        <f>'[1]TCE - ANEXO III - Preencher'!K752</f>
        <v>0</v>
      </c>
      <c r="K743" s="15">
        <f>'[1]TCE - ANEXO III - Preencher'!L752</f>
        <v>167.31940585774058</v>
      </c>
      <c r="L743" s="15">
        <f>'[1]TCE - ANEXO III - Preencher'!M752</f>
        <v>0</v>
      </c>
      <c r="M743" s="15">
        <f t="shared" si="67"/>
        <v>167.31940585774058</v>
      </c>
      <c r="N743" s="15">
        <f>'[1]TCE - ANEXO III - Preencher'!O752</f>
        <v>4.3499999999999996</v>
      </c>
      <c r="O743" s="15">
        <f>'[1]TCE - ANEXO III - Preencher'!P752</f>
        <v>0</v>
      </c>
      <c r="P743" s="16">
        <f t="shared" si="68"/>
        <v>4.3499999999999996</v>
      </c>
      <c r="Q743" s="15">
        <f>'[1]TCE - ANEXO III - Preencher'!R752</f>
        <v>176.50894392586125</v>
      </c>
      <c r="R743" s="15">
        <f>'[1]TCE - ANEXO III - Preencher'!S752</f>
        <v>122.12</v>
      </c>
      <c r="S743" s="16">
        <f t="shared" si="69"/>
        <v>54.388943925861241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1084.0511497836017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MANUELLA BARBOSA DA SILVA PEIXOTO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12/2023</v>
      </c>
      <c r="H744" s="14">
        <f>'[1]TCE - ANEXO III - Preencher'!I753</f>
        <v>0</v>
      </c>
      <c r="I744" s="14">
        <f>'[1]TCE - ANEXO III - Preencher'!J753</f>
        <v>618.76080000000002</v>
      </c>
      <c r="J744" s="14">
        <f>'[1]TCE - ANEXO III - Preencher'!K753</f>
        <v>0</v>
      </c>
      <c r="K744" s="15">
        <f>'[1]TCE - ANEXO III - Preencher'!L753</f>
        <v>167.31940585774058</v>
      </c>
      <c r="L744" s="15">
        <f>'[1]TCE - ANEXO III - Preencher'!M753</f>
        <v>0</v>
      </c>
      <c r="M744" s="15">
        <f t="shared" si="67"/>
        <v>167.31940585774058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159.08355457197251</v>
      </c>
      <c r="R744" s="15">
        <f>'[1]TCE - ANEXO III - Preencher'!S753</f>
        <v>77.69</v>
      </c>
      <c r="S744" s="16">
        <f t="shared" si="69"/>
        <v>81.393554571972516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869.54376042971307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MARCELO BARBOSA DE LIMA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12/2023</v>
      </c>
      <c r="H745" s="14">
        <f>'[1]TCE - ANEXO III - Preencher'!I754</f>
        <v>0</v>
      </c>
      <c r="I745" s="14">
        <f>'[1]TCE - ANEXO III - Preencher'!J754</f>
        <v>252.5016</v>
      </c>
      <c r="J745" s="14">
        <f>'[1]TCE - ANEXO III - Preencher'!K754</f>
        <v>0</v>
      </c>
      <c r="K745" s="15">
        <f>'[1]TCE - ANEXO III - Preencher'!L754</f>
        <v>167.31940585774058</v>
      </c>
      <c r="L745" s="15">
        <f>'[1]TCE - ANEXO III - Preencher'!M754</f>
        <v>0</v>
      </c>
      <c r="M745" s="15">
        <f t="shared" si="67"/>
        <v>167.31940585774058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421.89100585774059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MARCELO FIGUEIROA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12/2023</v>
      </c>
      <c r="H746" s="14">
        <f>'[1]TCE - ANEXO III - Preencher'!I755</f>
        <v>0</v>
      </c>
      <c r="I746" s="14">
        <f>'[1]TCE - ANEXO III - Preencher'!J755</f>
        <v>598.31759999999997</v>
      </c>
      <c r="J746" s="14">
        <f>'[1]TCE - ANEXO III - Preencher'!K755</f>
        <v>0</v>
      </c>
      <c r="K746" s="15">
        <f>'[1]TCE - ANEXO III - Preencher'!L755</f>
        <v>167.31940585774058</v>
      </c>
      <c r="L746" s="15">
        <f>'[1]TCE - ANEXO III - Preencher'!M755</f>
        <v>0</v>
      </c>
      <c r="M746" s="15">
        <f t="shared" si="67"/>
        <v>167.31940585774058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767.70700585774057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MARCELO HENRIQUE DOS SANTOS FERREIRA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12/2023</v>
      </c>
      <c r="H747" s="14">
        <f>'[1]TCE - ANEXO III - Preencher'!I756</f>
        <v>0</v>
      </c>
      <c r="I747" s="14">
        <f>'[1]TCE - ANEXO III - Preencher'!J756</f>
        <v>58.2136</v>
      </c>
      <c r="J747" s="14">
        <f>'[1]TCE - ANEXO III - Preencher'!K756</f>
        <v>0</v>
      </c>
      <c r="K747" s="15">
        <f>'[1]TCE - ANEXO III - Preencher'!L756</f>
        <v>167.31940585774058</v>
      </c>
      <c r="L747" s="15">
        <f>'[1]TCE - ANEXO III - Preencher'!M756</f>
        <v>0</v>
      </c>
      <c r="M747" s="15">
        <f t="shared" si="67"/>
        <v>167.31940585774058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134.62283452098177</v>
      </c>
      <c r="R747" s="15">
        <f>'[1]TCE - ANEXO III - Preencher'!S756</f>
        <v>0</v>
      </c>
      <c r="S747" s="16">
        <f t="shared" si="69"/>
        <v>134.62283452098177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362.22584037872235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MARCELO HENRIQUE MARQUES DE VASCONCELOS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2521-05</v>
      </c>
      <c r="G748" s="13" t="str">
        <f>IF('[1]TCE - ANEXO III - Preencher'!H757="","",'[1]TCE - ANEXO III - Preencher'!H757)</f>
        <v>12/2023</v>
      </c>
      <c r="H748" s="14">
        <f>'[1]TCE - ANEXO III - Preencher'!I757</f>
        <v>0</v>
      </c>
      <c r="I748" s="14">
        <f>'[1]TCE - ANEXO III - Preencher'!J757</f>
        <v>349.80239999999998</v>
      </c>
      <c r="J748" s="14">
        <f>'[1]TCE - ANEXO III - Preencher'!K757</f>
        <v>0</v>
      </c>
      <c r="K748" s="15">
        <f>'[1]TCE - ANEXO III - Preencher'!L757</f>
        <v>167.31940585774058</v>
      </c>
      <c r="L748" s="15">
        <f>'[1]TCE - ANEXO III - Preencher'!M757</f>
        <v>0</v>
      </c>
      <c r="M748" s="15">
        <f t="shared" si="67"/>
        <v>167.31940585774058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519.19180585774063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MARCELO LUCAS JUSTINO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12/2023</v>
      </c>
      <c r="H749" s="14">
        <f>'[1]TCE - ANEXO III - Preencher'!I758</f>
        <v>0</v>
      </c>
      <c r="I749" s="14">
        <f>'[1]TCE - ANEXO III - Preencher'!J758</f>
        <v>1011.8912</v>
      </c>
      <c r="J749" s="14">
        <f>'[1]TCE - ANEXO III - Preencher'!K758</f>
        <v>0</v>
      </c>
      <c r="K749" s="15">
        <f>'[1]TCE - ANEXO III - Preencher'!L758</f>
        <v>167.31940585774058</v>
      </c>
      <c r="L749" s="15">
        <f>'[1]TCE - ANEXO III - Preencher'!M758</f>
        <v>0</v>
      </c>
      <c r="M749" s="15">
        <f t="shared" si="67"/>
        <v>167.31940585774058</v>
      </c>
      <c r="N749" s="15">
        <f>'[1]TCE - ANEXO III - Preencher'!O758</f>
        <v>4.3499999999999996</v>
      </c>
      <c r="O749" s="15">
        <f>'[1]TCE - ANEXO III - Preencher'!P758</f>
        <v>0</v>
      </c>
      <c r="P749" s="16">
        <f t="shared" si="68"/>
        <v>4.3499999999999996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1183.5606058577405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MARCIA CRISTINA DO NASCIMENTO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12/2023</v>
      </c>
      <c r="H750" s="14">
        <f>'[1]TCE - ANEXO III - Preencher'!I759</f>
        <v>0</v>
      </c>
      <c r="I750" s="14">
        <f>'[1]TCE - ANEXO III - Preencher'!J759</f>
        <v>326.3272</v>
      </c>
      <c r="J750" s="14">
        <f>'[1]TCE - ANEXO III - Preencher'!K759</f>
        <v>0</v>
      </c>
      <c r="K750" s="15">
        <f>'[1]TCE - ANEXO III - Preencher'!L759</f>
        <v>167.31940585774058</v>
      </c>
      <c r="L750" s="15">
        <f>'[1]TCE - ANEXO III - Preencher'!M759</f>
        <v>0</v>
      </c>
      <c r="M750" s="15">
        <f t="shared" si="67"/>
        <v>167.31940585774058</v>
      </c>
      <c r="N750" s="15">
        <f>'[1]TCE - ANEXO III - Preencher'!O759</f>
        <v>2.0699999999999998</v>
      </c>
      <c r="O750" s="15">
        <f>'[1]TCE - ANEXO III - Preencher'!P759</f>
        <v>0</v>
      </c>
      <c r="P750" s="16">
        <f t="shared" si="68"/>
        <v>2.0699999999999998</v>
      </c>
      <c r="Q750" s="15">
        <f>'[1]TCE - ANEXO III - Preencher'!R759</f>
        <v>134.48300489589428</v>
      </c>
      <c r="R750" s="15">
        <f>'[1]TCE - ANEXO III - Preencher'!S759</f>
        <v>79.8</v>
      </c>
      <c r="S750" s="16">
        <f t="shared" si="69"/>
        <v>54.683004895894285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550.39961075363487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MARCIA MARIA DA CONCEICAO CHAGAS DA SILVA MENDES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12/2023</v>
      </c>
      <c r="H751" s="14">
        <f>'[1]TCE - ANEXO III - Preencher'!I760</f>
        <v>0</v>
      </c>
      <c r="I751" s="14">
        <f>'[1]TCE - ANEXO III - Preencher'!J760</f>
        <v>582.7328</v>
      </c>
      <c r="J751" s="14">
        <f>'[1]TCE - ANEXO III - Preencher'!K760</f>
        <v>0</v>
      </c>
      <c r="K751" s="15">
        <f>'[1]TCE - ANEXO III - Preencher'!L760</f>
        <v>167.31940585774058</v>
      </c>
      <c r="L751" s="15">
        <f>'[1]TCE - ANEXO III - Preencher'!M760</f>
        <v>0</v>
      </c>
      <c r="M751" s="15">
        <f t="shared" si="67"/>
        <v>167.31940585774058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752.1222058577406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MARCIANA CRISTINA BATISTA DA SILVA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2251-25</v>
      </c>
      <c r="G752" s="13" t="str">
        <f>IF('[1]TCE - ANEXO III - Preencher'!H761="","",'[1]TCE - ANEXO III - Preencher'!H761)</f>
        <v>12/2023</v>
      </c>
      <c r="H752" s="14">
        <f>'[1]TCE - ANEXO III - Preencher'!I761</f>
        <v>0</v>
      </c>
      <c r="I752" s="14">
        <f>'[1]TCE - ANEXO III - Preencher'!J761</f>
        <v>1300.1823999999999</v>
      </c>
      <c r="J752" s="14">
        <f>'[1]TCE - ANEXO III - Preencher'!K761</f>
        <v>0</v>
      </c>
      <c r="K752" s="15">
        <f>'[1]TCE - ANEXO III - Preencher'!L761</f>
        <v>167.31940585774058</v>
      </c>
      <c r="L752" s="15">
        <f>'[1]TCE - ANEXO III - Preencher'!M761</f>
        <v>0</v>
      </c>
      <c r="M752" s="15">
        <f t="shared" si="67"/>
        <v>167.31940585774058</v>
      </c>
      <c r="N752" s="15">
        <f>'[1]TCE - ANEXO III - Preencher'!O761</f>
        <v>16.59</v>
      </c>
      <c r="O752" s="15">
        <f>'[1]TCE - ANEXO III - Preencher'!P761</f>
        <v>0</v>
      </c>
      <c r="P752" s="16">
        <f t="shared" si="68"/>
        <v>16.59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1484.0918058577404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MARCILLE FERRAZ ARAGAO LEITE NOGUEIRA PAZ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1421-05</v>
      </c>
      <c r="G753" s="13" t="str">
        <f>IF('[1]TCE - ANEXO III - Preencher'!H762="","",'[1]TCE - ANEXO III - Preencher'!H762)</f>
        <v>12/2023</v>
      </c>
      <c r="H753" s="14">
        <f>'[1]TCE - ANEXO III - Preencher'!I762</f>
        <v>0</v>
      </c>
      <c r="I753" s="14">
        <f>'[1]TCE - ANEXO III - Preencher'!J762</f>
        <v>656.69839999999999</v>
      </c>
      <c r="J753" s="14">
        <f>'[1]TCE - ANEXO III - Preencher'!K762</f>
        <v>0</v>
      </c>
      <c r="K753" s="15">
        <f>'[1]TCE - ANEXO III - Preencher'!L762</f>
        <v>167.31940585774058</v>
      </c>
      <c r="L753" s="15">
        <f>'[1]TCE - ANEXO III - Preencher'!M762</f>
        <v>0</v>
      </c>
      <c r="M753" s="15">
        <f t="shared" si="67"/>
        <v>167.31940585774058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826.08780585774059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MARCIO ROBERTO DE BARROS LEAO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5151-10</v>
      </c>
      <c r="G754" s="13" t="str">
        <f>IF('[1]TCE - ANEXO III - Preencher'!H763="","",'[1]TCE - ANEXO III - Preencher'!H763)</f>
        <v>12/2023</v>
      </c>
      <c r="H754" s="14">
        <f>'[1]TCE - ANEXO III - Preencher'!I763</f>
        <v>0</v>
      </c>
      <c r="I754" s="14">
        <f>'[1]TCE - ANEXO III - Preencher'!J763</f>
        <v>313.43119999999999</v>
      </c>
      <c r="J754" s="14">
        <f>'[1]TCE - ANEXO III - Preencher'!K763</f>
        <v>0</v>
      </c>
      <c r="K754" s="15">
        <f>'[1]TCE - ANEXO III - Preencher'!L763</f>
        <v>167.31940585774058</v>
      </c>
      <c r="L754" s="15">
        <f>'[1]TCE - ANEXO III - Preencher'!M763</f>
        <v>0</v>
      </c>
      <c r="M754" s="15">
        <f t="shared" si="67"/>
        <v>167.31940585774058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159.69856831387449</v>
      </c>
      <c r="R754" s="15">
        <f>'[1]TCE - ANEXO III - Preencher'!S763</f>
        <v>80.89</v>
      </c>
      <c r="S754" s="16">
        <f t="shared" si="69"/>
        <v>78.808568313874488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561.62917417161498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MARCIONILA NUNES DE SOUZA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2234-05</v>
      </c>
      <c r="G755" s="13" t="str">
        <f>IF('[1]TCE - ANEXO III - Preencher'!H764="","",'[1]TCE - ANEXO III - Preencher'!H764)</f>
        <v>12/2023</v>
      </c>
      <c r="H755" s="14">
        <f>'[1]TCE - ANEXO III - Preencher'!I764</f>
        <v>0</v>
      </c>
      <c r="I755" s="14">
        <f>'[1]TCE - ANEXO III - Preencher'!J764</f>
        <v>548.51760000000002</v>
      </c>
      <c r="J755" s="14">
        <f>'[1]TCE - ANEXO III - Preencher'!K764</f>
        <v>0</v>
      </c>
      <c r="K755" s="15">
        <f>'[1]TCE - ANEXO III - Preencher'!L764</f>
        <v>167.31940585774058</v>
      </c>
      <c r="L755" s="15">
        <f>'[1]TCE - ANEXO III - Preencher'!M764</f>
        <v>0</v>
      </c>
      <c r="M755" s="15">
        <f t="shared" si="67"/>
        <v>167.31940585774058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717.90700585774061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MARCONDES BARBOSA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3241-15</v>
      </c>
      <c r="G756" s="13" t="str">
        <f>IF('[1]TCE - ANEXO III - Preencher'!H765="","",'[1]TCE - ANEXO III - Preencher'!H765)</f>
        <v>12/2023</v>
      </c>
      <c r="H756" s="14">
        <f>'[1]TCE - ANEXO III - Preencher'!I765</f>
        <v>0</v>
      </c>
      <c r="I756" s="14">
        <f>'[1]TCE - ANEXO III - Preencher'!J765</f>
        <v>522.95440000000008</v>
      </c>
      <c r="J756" s="14">
        <f>'[1]TCE - ANEXO III - Preencher'!K765</f>
        <v>0</v>
      </c>
      <c r="K756" s="15">
        <f>'[1]TCE - ANEXO III - Preencher'!L765</f>
        <v>167.31940585774058</v>
      </c>
      <c r="L756" s="15">
        <f>'[1]TCE - ANEXO III - Preencher'!M765</f>
        <v>0</v>
      </c>
      <c r="M756" s="15">
        <f t="shared" si="67"/>
        <v>167.31940585774058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692.34380585774068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MARCOS ANDRE BARROS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5211-30</v>
      </c>
      <c r="G757" s="13" t="str">
        <f>IF('[1]TCE - ANEXO III - Preencher'!H766="","",'[1]TCE - ANEXO III - Preencher'!H766)</f>
        <v>12/2023</v>
      </c>
      <c r="H757" s="14">
        <f>'[1]TCE - ANEXO III - Preencher'!I766</f>
        <v>0</v>
      </c>
      <c r="I757" s="14">
        <f>'[1]TCE - ANEXO III - Preencher'!J766</f>
        <v>178.93039999999999</v>
      </c>
      <c r="J757" s="14">
        <f>'[1]TCE - ANEXO III - Preencher'!K766</f>
        <v>0</v>
      </c>
      <c r="K757" s="15">
        <f>'[1]TCE - ANEXO III - Preencher'!L766</f>
        <v>167.31940585774058</v>
      </c>
      <c r="L757" s="15">
        <f>'[1]TCE - ANEXO III - Preencher'!M766</f>
        <v>0</v>
      </c>
      <c r="M757" s="15">
        <f t="shared" si="67"/>
        <v>167.31940585774058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134.48300489589428</v>
      </c>
      <c r="R757" s="15">
        <f>'[1]TCE - ANEXO III - Preencher'!S766</f>
        <v>81.09</v>
      </c>
      <c r="S757" s="16">
        <f t="shared" si="69"/>
        <v>53.393004895894279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401.71281075363481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MARCOS ANTONIO DO NASCIMENTO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2236-05</v>
      </c>
      <c r="G758" s="13" t="str">
        <f>IF('[1]TCE - ANEXO III - Preencher'!H767="","",'[1]TCE - ANEXO III - Preencher'!H767)</f>
        <v>12/2023</v>
      </c>
      <c r="H758" s="14">
        <f>'[1]TCE - ANEXO III - Preencher'!I767</f>
        <v>0</v>
      </c>
      <c r="I758" s="14">
        <f>'[1]TCE - ANEXO III - Preencher'!J767</f>
        <v>540.64239999999995</v>
      </c>
      <c r="J758" s="14">
        <f>'[1]TCE - ANEXO III - Preencher'!K767</f>
        <v>0</v>
      </c>
      <c r="K758" s="15">
        <f>'[1]TCE - ANEXO III - Preencher'!L767</f>
        <v>167.31940585774058</v>
      </c>
      <c r="L758" s="15">
        <f>'[1]TCE - ANEXO III - Preencher'!M767</f>
        <v>0</v>
      </c>
      <c r="M758" s="15">
        <f t="shared" si="67"/>
        <v>167.31940585774058</v>
      </c>
      <c r="N758" s="15">
        <f>'[1]TCE - ANEXO III - Preencher'!O767</f>
        <v>4.3499999999999996</v>
      </c>
      <c r="O758" s="15">
        <f>'[1]TCE - ANEXO III - Preencher'!P767</f>
        <v>0</v>
      </c>
      <c r="P758" s="16">
        <f t="shared" si="68"/>
        <v>4.3499999999999996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712.31180585774052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MARCOS AURELIO ARAGAO DO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5211-30</v>
      </c>
      <c r="G759" s="13" t="str">
        <f>IF('[1]TCE - ANEXO III - Preencher'!H768="","",'[1]TCE - ANEXO III - Preencher'!H768)</f>
        <v>12/2023</v>
      </c>
      <c r="H759" s="14">
        <f>'[1]TCE - ANEXO III - Preencher'!I768</f>
        <v>0</v>
      </c>
      <c r="I759" s="14">
        <f>'[1]TCE - ANEXO III - Preencher'!J768</f>
        <v>310.43840000000012</v>
      </c>
      <c r="J759" s="14">
        <f>'[1]TCE - ANEXO III - Preencher'!K768</f>
        <v>0</v>
      </c>
      <c r="K759" s="15">
        <f>'[1]TCE - ANEXO III - Preencher'!L768</f>
        <v>167.31940585774058</v>
      </c>
      <c r="L759" s="15">
        <f>'[1]TCE - ANEXO III - Preencher'!M768</f>
        <v>0</v>
      </c>
      <c r="M759" s="15">
        <f t="shared" si="67"/>
        <v>167.31940585774058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479.82780585774066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MARCOS CEZAR NASCIMENTO DOS SANTOS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12/2023</v>
      </c>
      <c r="H760" s="14">
        <f>'[1]TCE - ANEXO III - Preencher'!I769</f>
        <v>0</v>
      </c>
      <c r="I760" s="14">
        <f>'[1]TCE - ANEXO III - Preencher'!J769</f>
        <v>208.21520000000001</v>
      </c>
      <c r="J760" s="14">
        <f>'[1]TCE - ANEXO III - Preencher'!K769</f>
        <v>0</v>
      </c>
      <c r="K760" s="15">
        <f>'[1]TCE - ANEXO III - Preencher'!L769</f>
        <v>167.31940585774058</v>
      </c>
      <c r="L760" s="15">
        <f>'[1]TCE - ANEXO III - Preencher'!M769</f>
        <v>33.43</v>
      </c>
      <c r="M760" s="15">
        <f t="shared" si="67"/>
        <v>133.88940585774057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159.69856831387449</v>
      </c>
      <c r="R760" s="15">
        <f>'[1]TCE - ANEXO III - Preencher'!S769</f>
        <v>100.28</v>
      </c>
      <c r="S760" s="16">
        <f t="shared" si="69"/>
        <v>59.418568313874488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403.59317417161503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MARCOS DOMINGUES DE MELLO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12/2023</v>
      </c>
      <c r="H761" s="14">
        <f>'[1]TCE - ANEXO III - Preencher'!I770</f>
        <v>0</v>
      </c>
      <c r="I761" s="14">
        <f>'[1]TCE - ANEXO III - Preencher'!J770</f>
        <v>311.16399999999999</v>
      </c>
      <c r="J761" s="14">
        <f>'[1]TCE - ANEXO III - Preencher'!K770</f>
        <v>0</v>
      </c>
      <c r="K761" s="15">
        <f>'[1]TCE - ANEXO III - Preencher'!L770</f>
        <v>167.31940585774058</v>
      </c>
      <c r="L761" s="15">
        <f>'[1]TCE - ANEXO III - Preencher'!M770</f>
        <v>0</v>
      </c>
      <c r="M761" s="15">
        <f t="shared" si="67"/>
        <v>167.31940585774058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134.48300489589428</v>
      </c>
      <c r="R761" s="15">
        <f>'[1]TCE - ANEXO III - Preencher'!S770</f>
        <v>79.8</v>
      </c>
      <c r="S761" s="16">
        <f t="shared" si="69"/>
        <v>54.683004895894285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535.2364107536348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MARCOS GABRIEL DA SILVA OLIVEIRA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4110-10</v>
      </c>
      <c r="G762" s="13" t="str">
        <f>IF('[1]TCE - ANEXO III - Preencher'!H771="","",'[1]TCE - ANEXO III - Preencher'!H771)</f>
        <v>12/2023</v>
      </c>
      <c r="H762" s="14">
        <f>'[1]TCE - ANEXO III - Preencher'!I771</f>
        <v>0</v>
      </c>
      <c r="I762" s="14">
        <f>'[1]TCE - ANEXO III - Preencher'!J771</f>
        <v>259.98480000000001</v>
      </c>
      <c r="J762" s="14">
        <f>'[1]TCE - ANEXO III - Preencher'!K771</f>
        <v>0</v>
      </c>
      <c r="K762" s="15">
        <f>'[1]TCE - ANEXO III - Preencher'!L771</f>
        <v>167.31940585774058</v>
      </c>
      <c r="L762" s="15">
        <f>'[1]TCE - ANEXO III - Preencher'!M771</f>
        <v>0</v>
      </c>
      <c r="M762" s="15">
        <f t="shared" si="67"/>
        <v>167.31940585774058</v>
      </c>
      <c r="N762" s="15">
        <f>'[1]TCE - ANEXO III - Preencher'!O771</f>
        <v>2.0699999999999998</v>
      </c>
      <c r="O762" s="15">
        <f>'[1]TCE - ANEXO III - Preencher'!P771</f>
        <v>0</v>
      </c>
      <c r="P762" s="16">
        <f t="shared" si="68"/>
        <v>2.0699999999999998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429.37420585774061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MARCOS JOSE DOS SANTOS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7233-10</v>
      </c>
      <c r="G763" s="13" t="str">
        <f>IF('[1]TCE - ANEXO III - Preencher'!H772="","",'[1]TCE - ANEXO III - Preencher'!H772)</f>
        <v>12/2023</v>
      </c>
      <c r="H763" s="14">
        <f>'[1]TCE - ANEXO III - Preencher'!I772</f>
        <v>0</v>
      </c>
      <c r="I763" s="14">
        <f>'[1]TCE - ANEXO III - Preencher'!J772</f>
        <v>298.11840000000001</v>
      </c>
      <c r="J763" s="14">
        <f>'[1]TCE - ANEXO III - Preencher'!K772</f>
        <v>0</v>
      </c>
      <c r="K763" s="15">
        <f>'[1]TCE - ANEXO III - Preencher'!L772</f>
        <v>167.31940585774058</v>
      </c>
      <c r="L763" s="15">
        <f>'[1]TCE - ANEXO III - Preencher'!M772</f>
        <v>0</v>
      </c>
      <c r="M763" s="15">
        <f t="shared" si="67"/>
        <v>167.31940585774058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467.50780585774061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MARCUS VINICIUS DE OLIVEIRA VASCONCELOS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2234-05</v>
      </c>
      <c r="G764" s="13" t="str">
        <f>IF('[1]TCE - ANEXO III - Preencher'!H773="","",'[1]TCE - ANEXO III - Preencher'!H773)</f>
        <v>12/2023</v>
      </c>
      <c r="H764" s="14">
        <f>'[1]TCE - ANEXO III - Preencher'!I773</f>
        <v>0</v>
      </c>
      <c r="I764" s="14">
        <f>'[1]TCE - ANEXO III - Preencher'!J773</f>
        <v>524.41599999999994</v>
      </c>
      <c r="J764" s="14">
        <f>'[1]TCE - ANEXO III - Preencher'!K773</f>
        <v>0</v>
      </c>
      <c r="K764" s="15">
        <f>'[1]TCE - ANEXO III - Preencher'!L773</f>
        <v>167.31940585774058</v>
      </c>
      <c r="L764" s="15">
        <f>'[1]TCE - ANEXO III - Preencher'!M773</f>
        <v>0</v>
      </c>
      <c r="M764" s="15">
        <f t="shared" si="67"/>
        <v>167.31940585774058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693.80540585774054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MARGARETE FELIX BEZERRA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12/2023</v>
      </c>
      <c r="H765" s="14">
        <f>'[1]TCE - ANEXO III - Preencher'!I774</f>
        <v>0</v>
      </c>
      <c r="I765" s="14">
        <f>'[1]TCE - ANEXO III - Preencher'!J774</f>
        <v>553.18000000000006</v>
      </c>
      <c r="J765" s="14">
        <f>'[1]TCE - ANEXO III - Preencher'!K774</f>
        <v>0</v>
      </c>
      <c r="K765" s="15">
        <f>'[1]TCE - ANEXO III - Preencher'!L774</f>
        <v>167.31940585774058</v>
      </c>
      <c r="L765" s="15">
        <f>'[1]TCE - ANEXO III - Preencher'!M774</f>
        <v>0</v>
      </c>
      <c r="M765" s="15">
        <f t="shared" si="67"/>
        <v>167.31940585774058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722.56940585774066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MARIA ALINE ROMEIRO TEODORO PERAZZO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1312-05</v>
      </c>
      <c r="G766" s="13" t="str">
        <f>IF('[1]TCE - ANEXO III - Preencher'!H775="","",'[1]TCE - ANEXO III - Preencher'!H775)</f>
        <v>12/2023</v>
      </c>
      <c r="H766" s="14">
        <f>'[1]TCE - ANEXO III - Preencher'!I775</f>
        <v>0</v>
      </c>
      <c r="I766" s="14">
        <f>'[1]TCE - ANEXO III - Preencher'!J775</f>
        <v>1604.6415999999999</v>
      </c>
      <c r="J766" s="14">
        <f>'[1]TCE - ANEXO III - Preencher'!K775</f>
        <v>0</v>
      </c>
      <c r="K766" s="15">
        <f>'[1]TCE - ANEXO III - Preencher'!L775</f>
        <v>167.31940585774058</v>
      </c>
      <c r="L766" s="15">
        <f>'[1]TCE - ANEXO III - Preencher'!M775</f>
        <v>0</v>
      </c>
      <c r="M766" s="15">
        <f t="shared" si="67"/>
        <v>167.31940585774058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1774.0310058577404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MARIA ANGELICA DE FRANCA TELLES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12/2023</v>
      </c>
      <c r="H767" s="14">
        <f>'[1]TCE - ANEXO III - Preencher'!I776</f>
        <v>0</v>
      </c>
      <c r="I767" s="14">
        <f>'[1]TCE - ANEXO III - Preencher'!J776</f>
        <v>444.36800000000011</v>
      </c>
      <c r="J767" s="14">
        <f>'[1]TCE - ANEXO III - Preencher'!K776</f>
        <v>0</v>
      </c>
      <c r="K767" s="15">
        <f>'[1]TCE - ANEXO III - Preencher'!L776</f>
        <v>167.31940585774058</v>
      </c>
      <c r="L767" s="15">
        <f>'[1]TCE - ANEXO III - Preencher'!M776</f>
        <v>0</v>
      </c>
      <c r="M767" s="15">
        <f t="shared" si="67"/>
        <v>167.31940585774058</v>
      </c>
      <c r="N767" s="15">
        <f>'[1]TCE - ANEXO III - Preencher'!O776</f>
        <v>4.3499999999999996</v>
      </c>
      <c r="O767" s="15">
        <f>'[1]TCE - ANEXO III - Preencher'!P776</f>
        <v>0</v>
      </c>
      <c r="P767" s="16">
        <f t="shared" si="68"/>
        <v>4.3499999999999996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616.03740585774074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MARIA BRUNELLY FERREIRA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12/2023</v>
      </c>
      <c r="H768" s="14">
        <f>'[1]TCE - ANEXO III - Preencher'!I777</f>
        <v>0</v>
      </c>
      <c r="I768" s="14">
        <f>'[1]TCE - ANEXO III - Preencher'!J777</f>
        <v>659.23360000000002</v>
      </c>
      <c r="J768" s="14">
        <f>'[1]TCE - ANEXO III - Preencher'!K777</f>
        <v>0</v>
      </c>
      <c r="K768" s="15">
        <f>'[1]TCE - ANEXO III - Preencher'!L777</f>
        <v>167.31940585774058</v>
      </c>
      <c r="L768" s="15">
        <f>'[1]TCE - ANEXO III - Preencher'!M777</f>
        <v>0</v>
      </c>
      <c r="M768" s="15">
        <f t="shared" si="67"/>
        <v>167.31940585774058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828.62300585774062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MARIA CAROLINA LEITE GALDINO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2521-05</v>
      </c>
      <c r="G769" s="13" t="str">
        <f>IF('[1]TCE - ANEXO III - Preencher'!H778="","",'[1]TCE - ANEXO III - Preencher'!H778)</f>
        <v>12/2023</v>
      </c>
      <c r="H769" s="14">
        <f>'[1]TCE - ANEXO III - Preencher'!I778</f>
        <v>0</v>
      </c>
      <c r="I769" s="14">
        <f>'[1]TCE - ANEXO III - Preencher'!J778</f>
        <v>367.74160000000012</v>
      </c>
      <c r="J769" s="14">
        <f>'[1]TCE - ANEXO III - Preencher'!K778</f>
        <v>0</v>
      </c>
      <c r="K769" s="15">
        <f>'[1]TCE - ANEXO III - Preencher'!L778</f>
        <v>167.31940585774058</v>
      </c>
      <c r="L769" s="15">
        <f>'[1]TCE - ANEXO III - Preencher'!M778</f>
        <v>0</v>
      </c>
      <c r="M769" s="15">
        <f t="shared" si="67"/>
        <v>167.31940585774058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537.13100585774077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MARIA CAROLINA MARQUES WANDERLEY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12/2023</v>
      </c>
      <c r="H770" s="14">
        <f>'[1]TCE - ANEXO III - Preencher'!I779</f>
        <v>0</v>
      </c>
      <c r="I770" s="14">
        <f>'[1]TCE - ANEXO III - Preencher'!J779</f>
        <v>779.08080000000007</v>
      </c>
      <c r="J770" s="14">
        <f>'[1]TCE - ANEXO III - Preencher'!K779</f>
        <v>0</v>
      </c>
      <c r="K770" s="15">
        <f>'[1]TCE - ANEXO III - Preencher'!L779</f>
        <v>167.31940585774058</v>
      </c>
      <c r="L770" s="15">
        <f>'[1]TCE - ANEXO III - Preencher'!M779</f>
        <v>0</v>
      </c>
      <c r="M770" s="15">
        <f t="shared" si="67"/>
        <v>167.31940585774058</v>
      </c>
      <c r="N770" s="15">
        <f>'[1]TCE - ANEXO III - Preencher'!O779</f>
        <v>4.3499999999999996</v>
      </c>
      <c r="O770" s="15">
        <f>'[1]TCE - ANEXO III - Preencher'!P779</f>
        <v>0</v>
      </c>
      <c r="P770" s="16">
        <f t="shared" si="68"/>
        <v>4.3499999999999996</v>
      </c>
      <c r="Q770" s="15">
        <f>'[1]TCE - ANEXO III - Preencher'!R779</f>
        <v>353.01788785172249</v>
      </c>
      <c r="R770" s="15">
        <f>'[1]TCE - ANEXO III - Preencher'!S779</f>
        <v>87.71</v>
      </c>
      <c r="S770" s="16">
        <f t="shared" si="69"/>
        <v>265.30788785172251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1216.0580937094633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MARIA CATARINA FERRAZ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2515-10</v>
      </c>
      <c r="G771" s="13" t="str">
        <f>IF('[1]TCE - ANEXO III - Preencher'!H780="","",'[1]TCE - ANEXO III - Preencher'!H780)</f>
        <v>12/2023</v>
      </c>
      <c r="H771" s="14">
        <f>'[1]TCE - ANEXO III - Preencher'!I780</f>
        <v>0</v>
      </c>
      <c r="I771" s="14">
        <f>'[1]TCE - ANEXO III - Preencher'!J780</f>
        <v>337.72320000000002</v>
      </c>
      <c r="J771" s="14">
        <f>'[1]TCE - ANEXO III - Preencher'!K780</f>
        <v>0</v>
      </c>
      <c r="K771" s="15">
        <f>'[1]TCE - ANEXO III - Preencher'!L780</f>
        <v>167.31940585774058</v>
      </c>
      <c r="L771" s="15">
        <f>'[1]TCE - ANEXO III - Preencher'!M780</f>
        <v>0</v>
      </c>
      <c r="M771" s="15">
        <f t="shared" si="67"/>
        <v>167.31940585774058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507.11260585774056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MARIA CRISTIANE DOS SANTOS PEREIRA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12/2023</v>
      </c>
      <c r="H772" s="14">
        <f>'[1]TCE - ANEXO III - Preencher'!I781</f>
        <v>0</v>
      </c>
      <c r="I772" s="14">
        <f>'[1]TCE - ANEXO III - Preencher'!J781</f>
        <v>615.67920000000004</v>
      </c>
      <c r="J772" s="14">
        <f>'[1]TCE - ANEXO III - Preencher'!K781</f>
        <v>0</v>
      </c>
      <c r="K772" s="15">
        <f>'[1]TCE - ANEXO III - Preencher'!L781</f>
        <v>167.31940585774058</v>
      </c>
      <c r="L772" s="15">
        <f>'[1]TCE - ANEXO III - Preencher'!M781</f>
        <v>0</v>
      </c>
      <c r="M772" s="15">
        <f t="shared" ref="M772:M835" si="73">K772-L772</f>
        <v>167.31940585774058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252.15563417980181</v>
      </c>
      <c r="R772" s="15">
        <f>'[1]TCE - ANEXO III - Preencher'!S781</f>
        <v>79.8</v>
      </c>
      <c r="S772" s="16">
        <f t="shared" ref="S772:S835" si="75">Q772-R772</f>
        <v>172.35563417980183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957.4242400375424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MARIA CRISTINA DA SILVA FERREIRA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12/2023</v>
      </c>
      <c r="H773" s="14">
        <f>'[1]TCE - ANEXO III - Preencher'!I782</f>
        <v>0</v>
      </c>
      <c r="I773" s="14">
        <f>'[1]TCE - ANEXO III - Preencher'!J782</f>
        <v>664.05759999999998</v>
      </c>
      <c r="J773" s="14">
        <f>'[1]TCE - ANEXO III - Preencher'!K782</f>
        <v>0</v>
      </c>
      <c r="K773" s="15">
        <f>'[1]TCE - ANEXO III - Preencher'!L782</f>
        <v>167.31940585774058</v>
      </c>
      <c r="L773" s="15">
        <f>'[1]TCE - ANEXO III - Preencher'!M782</f>
        <v>0</v>
      </c>
      <c r="M773" s="15">
        <f t="shared" si="73"/>
        <v>167.31940585774058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67.311417260490884</v>
      </c>
      <c r="R773" s="15">
        <f>'[1]TCE - ANEXO III - Preencher'!S782</f>
        <v>0</v>
      </c>
      <c r="S773" s="16">
        <f t="shared" si="75"/>
        <v>67.311417260490884</v>
      </c>
      <c r="T773" s="15">
        <f>'[1]TCE - ANEXO III - Preencher'!U782</f>
        <v>13.88</v>
      </c>
      <c r="U773" s="15">
        <f>'[1]TCE - ANEXO III - Preencher'!V782</f>
        <v>0</v>
      </c>
      <c r="V773" s="16">
        <f t="shared" si="76"/>
        <v>13.88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914.63842311823146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MARIA CRISTINA DE CARVALHO SILVA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12/2023</v>
      </c>
      <c r="H774" s="14">
        <f>'[1]TCE - ANEXO III - Preencher'!I783</f>
        <v>0</v>
      </c>
      <c r="I774" s="14">
        <f>'[1]TCE - ANEXO III - Preencher'!J783</f>
        <v>223.5368</v>
      </c>
      <c r="J774" s="14">
        <f>'[1]TCE - ANEXO III - Preencher'!K783</f>
        <v>0</v>
      </c>
      <c r="K774" s="15">
        <f>'[1]TCE - ANEXO III - Preencher'!L783</f>
        <v>167.31940585774058</v>
      </c>
      <c r="L774" s="15">
        <f>'[1]TCE - ANEXO III - Preencher'!M783</f>
        <v>0</v>
      </c>
      <c r="M774" s="15">
        <f t="shared" si="73"/>
        <v>167.31940585774058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134.48300489589428</v>
      </c>
      <c r="R774" s="15">
        <f>'[1]TCE - ANEXO III - Preencher'!S783</f>
        <v>75.02</v>
      </c>
      <c r="S774" s="16">
        <f t="shared" si="75"/>
        <v>59.463004895894287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452.38921075363487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MARIA DA CONCEICAO NASCIMENTO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12/2023</v>
      </c>
      <c r="H775" s="14">
        <f>'[1]TCE - ANEXO III - Preencher'!I784</f>
        <v>0</v>
      </c>
      <c r="I775" s="14">
        <f>'[1]TCE - ANEXO III - Preencher'!J784</f>
        <v>356.02</v>
      </c>
      <c r="J775" s="14">
        <f>'[1]TCE - ANEXO III - Preencher'!K784</f>
        <v>0</v>
      </c>
      <c r="K775" s="15">
        <f>'[1]TCE - ANEXO III - Preencher'!L784</f>
        <v>167.31940585774058</v>
      </c>
      <c r="L775" s="15">
        <f>'[1]TCE - ANEXO III - Preencher'!M784</f>
        <v>0</v>
      </c>
      <c r="M775" s="15">
        <f t="shared" si="73"/>
        <v>167.31940585774058</v>
      </c>
      <c r="N775" s="15">
        <f>'[1]TCE - ANEXO III - Preencher'!O784</f>
        <v>4.3499999999999996</v>
      </c>
      <c r="O775" s="15">
        <f>'[1]TCE - ANEXO III - Preencher'!P784</f>
        <v>0</v>
      </c>
      <c r="P775" s="16">
        <f t="shared" si="74"/>
        <v>4.3499999999999996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527.68940585774055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MARIA DA CONCEICAO PEREIRA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12/2023</v>
      </c>
      <c r="H776" s="14">
        <f>'[1]TCE - ANEXO III - Preencher'!I785</f>
        <v>0</v>
      </c>
      <c r="I776" s="14">
        <f>'[1]TCE - ANEXO III - Preencher'!J785</f>
        <v>540.20000000000005</v>
      </c>
      <c r="J776" s="14">
        <f>'[1]TCE - ANEXO III - Preencher'!K785</f>
        <v>0</v>
      </c>
      <c r="K776" s="15">
        <f>'[1]TCE - ANEXO III - Preencher'!L785</f>
        <v>167.31940585774058</v>
      </c>
      <c r="L776" s="15">
        <f>'[1]TCE - ANEXO III - Preencher'!M785</f>
        <v>0</v>
      </c>
      <c r="M776" s="15">
        <f t="shared" si="73"/>
        <v>167.31940585774058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709.58940585774064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MARIA DAS GRACAS DA SILVA LIRA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12/2023</v>
      </c>
      <c r="H777" s="14">
        <f>'[1]TCE - ANEXO III - Preencher'!I786</f>
        <v>0</v>
      </c>
      <c r="I777" s="14">
        <f>'[1]TCE - ANEXO III - Preencher'!J786</f>
        <v>434.68079999999998</v>
      </c>
      <c r="J777" s="14">
        <f>'[1]TCE - ANEXO III - Preencher'!K786</f>
        <v>0</v>
      </c>
      <c r="K777" s="15">
        <f>'[1]TCE - ANEXO III - Preencher'!L786</f>
        <v>167.31940585774058</v>
      </c>
      <c r="L777" s="15">
        <f>'[1]TCE - ANEXO III - Preencher'!M786</f>
        <v>0</v>
      </c>
      <c r="M777" s="15">
        <f t="shared" si="73"/>
        <v>167.31940585774058</v>
      </c>
      <c r="N777" s="15">
        <f>'[1]TCE - ANEXO III - Preencher'!O786</f>
        <v>4.3499999999999996</v>
      </c>
      <c r="O777" s="15">
        <f>'[1]TCE - ANEXO III - Preencher'!P786</f>
        <v>0</v>
      </c>
      <c r="P777" s="16">
        <f t="shared" si="74"/>
        <v>4.3499999999999996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606.35020585774055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MARIA DAS MERCES VIEIRA DA ROCHA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12/2023</v>
      </c>
      <c r="H778" s="14">
        <f>'[1]TCE - ANEXO III - Preencher'!I787</f>
        <v>0</v>
      </c>
      <c r="I778" s="14">
        <f>'[1]TCE - ANEXO III - Preencher'!J787</f>
        <v>699.35440000000006</v>
      </c>
      <c r="J778" s="14">
        <f>'[1]TCE - ANEXO III - Preencher'!K787</f>
        <v>0</v>
      </c>
      <c r="K778" s="15">
        <f>'[1]TCE - ANEXO III - Preencher'!L787</f>
        <v>167.31940585774058</v>
      </c>
      <c r="L778" s="15">
        <f>'[1]TCE - ANEXO III - Preencher'!M787</f>
        <v>0</v>
      </c>
      <c r="M778" s="15">
        <f t="shared" si="73"/>
        <v>167.31940585774058</v>
      </c>
      <c r="N778" s="15">
        <f>'[1]TCE - ANEXO III - Preencher'!O787</f>
        <v>2.0699999999999998</v>
      </c>
      <c r="O778" s="15">
        <f>'[1]TCE - ANEXO III - Preencher'!P787</f>
        <v>0</v>
      </c>
      <c r="P778" s="16">
        <f t="shared" si="74"/>
        <v>2.0699999999999998</v>
      </c>
      <c r="Q778" s="15">
        <f>'[1]TCE - ANEXO III - Preencher'!R787</f>
        <v>134.48300489589428</v>
      </c>
      <c r="R778" s="15">
        <f>'[1]TCE - ANEXO III - Preencher'!S787</f>
        <v>79.8</v>
      </c>
      <c r="S778" s="16">
        <f t="shared" si="75"/>
        <v>54.683004895894285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923.42681075363498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MARIA DENE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12/2023</v>
      </c>
      <c r="H779" s="14">
        <f>'[1]TCE - ANEXO III - Preencher'!I788</f>
        <v>0</v>
      </c>
      <c r="I779" s="14">
        <f>'[1]TCE - ANEXO III - Preencher'!J788</f>
        <v>220.94319999999999</v>
      </c>
      <c r="J779" s="14">
        <f>'[1]TCE - ANEXO III - Preencher'!K788</f>
        <v>0</v>
      </c>
      <c r="K779" s="15">
        <f>'[1]TCE - ANEXO III - Preencher'!L788</f>
        <v>167.31940585774058</v>
      </c>
      <c r="L779" s="15">
        <f>'[1]TCE - ANEXO III - Preencher'!M788</f>
        <v>0</v>
      </c>
      <c r="M779" s="15">
        <f t="shared" si="73"/>
        <v>167.31940585774058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126.0778170899009</v>
      </c>
      <c r="R779" s="15">
        <f>'[1]TCE - ANEXO III - Preencher'!S788</f>
        <v>60.27</v>
      </c>
      <c r="S779" s="16">
        <f t="shared" si="75"/>
        <v>65.807817089900908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456.14042294764147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MARIA EDUARDA DE ARAUJO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12/2023</v>
      </c>
      <c r="H780" s="14">
        <f>'[1]TCE - ANEXO III - Preencher'!I789</f>
        <v>0</v>
      </c>
      <c r="I780" s="14">
        <f>'[1]TCE - ANEXO III - Preencher'!J789</f>
        <v>338.76639999999998</v>
      </c>
      <c r="J780" s="14">
        <f>'[1]TCE - ANEXO III - Preencher'!K789</f>
        <v>0</v>
      </c>
      <c r="K780" s="15">
        <f>'[1]TCE - ANEXO III - Preencher'!L789</f>
        <v>167.31940585774058</v>
      </c>
      <c r="L780" s="15">
        <f>'[1]TCE - ANEXO III - Preencher'!M789</f>
        <v>0</v>
      </c>
      <c r="M780" s="15">
        <f t="shared" si="73"/>
        <v>167.31940585774058</v>
      </c>
      <c r="N780" s="15">
        <f>'[1]TCE - ANEXO III - Preencher'!O789</f>
        <v>4.3499999999999996</v>
      </c>
      <c r="O780" s="15">
        <f>'[1]TCE - ANEXO III - Preencher'!P789</f>
        <v>0</v>
      </c>
      <c r="P780" s="16">
        <f t="shared" si="74"/>
        <v>4.3499999999999996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510.43580585774055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MARIA EDUARDA DE MELO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12/2023</v>
      </c>
      <c r="H781" s="14">
        <f>'[1]TCE - ANEXO III - Preencher'!I790</f>
        <v>0</v>
      </c>
      <c r="I781" s="14">
        <f>'[1]TCE - ANEXO III - Preencher'!J790</f>
        <v>649.29359999999997</v>
      </c>
      <c r="J781" s="14">
        <f>'[1]TCE - ANEXO III - Preencher'!K790</f>
        <v>0</v>
      </c>
      <c r="K781" s="15">
        <f>'[1]TCE - ANEXO III - Preencher'!L790</f>
        <v>167.31940585774058</v>
      </c>
      <c r="L781" s="15">
        <f>'[1]TCE - ANEXO III - Preencher'!M790</f>
        <v>0</v>
      </c>
      <c r="M781" s="15">
        <f t="shared" si="73"/>
        <v>167.31940585774058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183.68410424805074</v>
      </c>
      <c r="R781" s="15">
        <f>'[1]TCE - ANEXO III - Preencher'!S790</f>
        <v>79.8</v>
      </c>
      <c r="S781" s="16">
        <f t="shared" si="75"/>
        <v>103.88410424805075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922.56711010579136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MARIA EDUARDA DIAS VIEIRA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12/2023</v>
      </c>
      <c r="H782" s="14">
        <f>'[1]TCE - ANEXO III - Preencher'!I791</f>
        <v>0</v>
      </c>
      <c r="I782" s="14">
        <f>'[1]TCE - ANEXO III - Preencher'!J791</f>
        <v>18.149999999999999</v>
      </c>
      <c r="J782" s="14">
        <f>'[1]TCE - ANEXO III - Preencher'!K791</f>
        <v>0</v>
      </c>
      <c r="K782" s="15">
        <f>'[1]TCE - ANEXO III - Preencher'!L791</f>
        <v>167.31940585774058</v>
      </c>
      <c r="L782" s="15">
        <f>'[1]TCE - ANEXO III - Preencher'!M791</f>
        <v>0</v>
      </c>
      <c r="M782" s="15">
        <f t="shared" si="73"/>
        <v>167.31940585774058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159.87833333333339</v>
      </c>
      <c r="R782" s="15">
        <f>'[1]TCE - ANEXO III - Preencher'!S791</f>
        <v>39.6</v>
      </c>
      <c r="S782" s="16">
        <f t="shared" si="75"/>
        <v>120.27833333333339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307.817739191074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MARIA EDUARDA PEREIRA BORGES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12/2023</v>
      </c>
      <c r="H783" s="14">
        <f>'[1]TCE - ANEXO III - Preencher'!I792</f>
        <v>0</v>
      </c>
      <c r="I783" s="14">
        <f>'[1]TCE - ANEXO III - Preencher'!J792</f>
        <v>866.19440000000009</v>
      </c>
      <c r="J783" s="14">
        <f>'[1]TCE - ANEXO III - Preencher'!K792</f>
        <v>0</v>
      </c>
      <c r="K783" s="15">
        <f>'[1]TCE - ANEXO III - Preencher'!L792</f>
        <v>167.31940585774058</v>
      </c>
      <c r="L783" s="15">
        <f>'[1]TCE - ANEXO III - Preencher'!M792</f>
        <v>0</v>
      </c>
      <c r="M783" s="15">
        <f t="shared" si="73"/>
        <v>167.31940585774058</v>
      </c>
      <c r="N783" s="15">
        <f>'[1]TCE - ANEXO III - Preencher'!O792</f>
        <v>4.3499999999999996</v>
      </c>
      <c r="O783" s="15">
        <f>'[1]TCE - ANEXO III - Preencher'!P792</f>
        <v>0</v>
      </c>
      <c r="P783" s="16">
        <f t="shared" si="74"/>
        <v>4.3499999999999996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1037.8638058577405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MARIA EDUARDA PLACIDO DE MELO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12/2023</v>
      </c>
      <c r="H784" s="14">
        <f>'[1]TCE - ANEXO III - Preencher'!I793</f>
        <v>0</v>
      </c>
      <c r="I784" s="14">
        <f>'[1]TCE - ANEXO III - Preencher'!J793</f>
        <v>695.6024000000001</v>
      </c>
      <c r="J784" s="14">
        <f>'[1]TCE - ANEXO III - Preencher'!K793</f>
        <v>0</v>
      </c>
      <c r="K784" s="15">
        <f>'[1]TCE - ANEXO III - Preencher'!L793</f>
        <v>167.31940585774058</v>
      </c>
      <c r="L784" s="15">
        <f>'[1]TCE - ANEXO III - Preencher'!M793</f>
        <v>0</v>
      </c>
      <c r="M784" s="15">
        <f t="shared" si="73"/>
        <v>167.31940585774058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67.241502447947141</v>
      </c>
      <c r="R784" s="15">
        <f>'[1]TCE - ANEXO III - Preencher'!S793</f>
        <v>5.32</v>
      </c>
      <c r="S784" s="16">
        <f t="shared" si="75"/>
        <v>61.921502447947141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926.91330830568779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MARIA EDUARDA SANTOS DE ANDRADE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3222-25</v>
      </c>
      <c r="G785" s="13" t="str">
        <f>IF('[1]TCE - ANEXO III - Preencher'!H794="","",'[1]TCE - ANEXO III - Preencher'!H794)</f>
        <v>12/2023</v>
      </c>
      <c r="H785" s="14">
        <f>'[1]TCE - ANEXO III - Preencher'!I794</f>
        <v>0</v>
      </c>
      <c r="I785" s="14">
        <f>'[1]TCE - ANEXO III - Preencher'!J794</f>
        <v>166.2928</v>
      </c>
      <c r="J785" s="14">
        <f>'[1]TCE - ANEXO III - Preencher'!K794</f>
        <v>0</v>
      </c>
      <c r="K785" s="15">
        <f>'[1]TCE - ANEXO III - Preencher'!L794</f>
        <v>167.31940585774058</v>
      </c>
      <c r="L785" s="15">
        <f>'[1]TCE - ANEXO III - Preencher'!M794</f>
        <v>0</v>
      </c>
      <c r="M785" s="15">
        <f t="shared" si="73"/>
        <v>167.31940585774058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235.76279650436953</v>
      </c>
      <c r="R785" s="15">
        <f>'[1]TCE - ANEXO III - Preencher'!S794</f>
        <v>87.81</v>
      </c>
      <c r="S785" s="16">
        <f t="shared" si="75"/>
        <v>147.95279650436953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483.63500236211013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MARIA EDUARDA SOARES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12/2023</v>
      </c>
      <c r="H786" s="14">
        <f>'[1]TCE - ANEXO III - Preencher'!I795</f>
        <v>0</v>
      </c>
      <c r="I786" s="14">
        <f>'[1]TCE - ANEXO III - Preencher'!J795</f>
        <v>621.44240000000002</v>
      </c>
      <c r="J786" s="14">
        <f>'[1]TCE - ANEXO III - Preencher'!K795</f>
        <v>0</v>
      </c>
      <c r="K786" s="15">
        <f>'[1]TCE - ANEXO III - Preencher'!L795</f>
        <v>167.31940585774058</v>
      </c>
      <c r="L786" s="15">
        <f>'[1]TCE - ANEXO III - Preencher'!M795</f>
        <v>0</v>
      </c>
      <c r="M786" s="15">
        <f t="shared" si="73"/>
        <v>167.31940585774058</v>
      </c>
      <c r="N786" s="15">
        <f>'[1]TCE - ANEXO III - Preencher'!O795</f>
        <v>2.0699999999999998</v>
      </c>
      <c r="O786" s="15">
        <f>'[1]TCE - ANEXO III - Preencher'!P795</f>
        <v>0</v>
      </c>
      <c r="P786" s="16">
        <f t="shared" si="74"/>
        <v>2.0699999999999998</v>
      </c>
      <c r="Q786" s="15">
        <f>'[1]TCE - ANEXO III - Preencher'!R795</f>
        <v>252.15563417980181</v>
      </c>
      <c r="R786" s="15">
        <f>'[1]TCE - ANEXO III - Preencher'!S795</f>
        <v>79.8</v>
      </c>
      <c r="S786" s="16">
        <f t="shared" si="75"/>
        <v>172.35563417980183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963.1874400375425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MARIA ENIRES RUFINO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12/2023</v>
      </c>
      <c r="H787" s="14">
        <f>'[1]TCE - ANEXO III - Preencher'!I796</f>
        <v>0</v>
      </c>
      <c r="I787" s="14">
        <f>'[1]TCE - ANEXO III - Preencher'!J796</f>
        <v>499.16559999999998</v>
      </c>
      <c r="J787" s="14">
        <f>'[1]TCE - ANEXO III - Preencher'!K796</f>
        <v>0</v>
      </c>
      <c r="K787" s="15">
        <f>'[1]TCE - ANEXO III - Preencher'!L796</f>
        <v>167.31940585774058</v>
      </c>
      <c r="L787" s="15">
        <f>'[1]TCE - ANEXO III - Preencher'!M796</f>
        <v>0</v>
      </c>
      <c r="M787" s="15">
        <f t="shared" si="73"/>
        <v>167.31940585774058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668.55500585774064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MARIA GABRIELA SILVA DO NASCIMENTO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12/2023</v>
      </c>
      <c r="H788" s="14">
        <f>'[1]TCE - ANEXO III - Preencher'!I797</f>
        <v>0</v>
      </c>
      <c r="I788" s="14">
        <f>'[1]TCE - ANEXO III - Preencher'!J797</f>
        <v>267.47919999999999</v>
      </c>
      <c r="J788" s="14">
        <f>'[1]TCE - ANEXO III - Preencher'!K797</f>
        <v>0</v>
      </c>
      <c r="K788" s="15">
        <f>'[1]TCE - ANEXO III - Preencher'!L797</f>
        <v>167.31940585774058</v>
      </c>
      <c r="L788" s="15">
        <f>'[1]TCE - ANEXO III - Preencher'!M797</f>
        <v>0</v>
      </c>
      <c r="M788" s="15">
        <f t="shared" si="73"/>
        <v>167.31940585774058</v>
      </c>
      <c r="N788" s="15">
        <f>'[1]TCE - ANEXO III - Preencher'!O797</f>
        <v>2.0699999999999998</v>
      </c>
      <c r="O788" s="15">
        <f>'[1]TCE - ANEXO III - Preencher'!P797</f>
        <v>0</v>
      </c>
      <c r="P788" s="16">
        <f t="shared" si="74"/>
        <v>2.0699999999999998</v>
      </c>
      <c r="Q788" s="15">
        <f>'[1]TCE - ANEXO III - Preencher'!R797</f>
        <v>176.58350427167454</v>
      </c>
      <c r="R788" s="15">
        <f>'[1]TCE - ANEXO III - Preencher'!S797</f>
        <v>81.09</v>
      </c>
      <c r="S788" s="16">
        <f t="shared" si="75"/>
        <v>95.493504271674539</v>
      </c>
      <c r="T788" s="15">
        <f>'[1]TCE - ANEXO III - Preencher'!U797</f>
        <v>80.95</v>
      </c>
      <c r="U788" s="15">
        <f>'[1]TCE - ANEXO III - Preencher'!V797</f>
        <v>0</v>
      </c>
      <c r="V788" s="16">
        <f t="shared" si="76"/>
        <v>80.95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613.31211012941515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MARIA GERLANDIA FERREIRA DE SOUZA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4110-10</v>
      </c>
      <c r="G789" s="13" t="str">
        <f>IF('[1]TCE - ANEXO III - Preencher'!H798="","",'[1]TCE - ANEXO III - Preencher'!H798)</f>
        <v>12/2023</v>
      </c>
      <c r="H789" s="14">
        <f>'[1]TCE - ANEXO III - Preencher'!I798</f>
        <v>0</v>
      </c>
      <c r="I789" s="14">
        <f>'[1]TCE - ANEXO III - Preencher'!J798</f>
        <v>226.4872</v>
      </c>
      <c r="J789" s="14">
        <f>'[1]TCE - ANEXO III - Preencher'!K798</f>
        <v>0</v>
      </c>
      <c r="K789" s="15">
        <f>'[1]TCE - ANEXO III - Preencher'!L798</f>
        <v>167.31940585774058</v>
      </c>
      <c r="L789" s="15">
        <f>'[1]TCE - ANEXO III - Preencher'!M798</f>
        <v>0</v>
      </c>
      <c r="M789" s="15">
        <f t="shared" si="73"/>
        <v>167.31940585774058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395.87660585774057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MARIA GISELLE LUCENA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12/2023</v>
      </c>
      <c r="H790" s="14">
        <f>'[1]TCE - ANEXO III - Preencher'!I799</f>
        <v>0</v>
      </c>
      <c r="I790" s="14">
        <f>'[1]TCE - ANEXO III - Preencher'!J799</f>
        <v>1073.1904</v>
      </c>
      <c r="J790" s="14">
        <f>'[1]TCE - ANEXO III - Preencher'!K799</f>
        <v>0</v>
      </c>
      <c r="K790" s="15">
        <f>'[1]TCE - ANEXO III - Preencher'!L799</f>
        <v>167.31940585774058</v>
      </c>
      <c r="L790" s="15">
        <f>'[1]TCE - ANEXO III - Preencher'!M799</f>
        <v>0</v>
      </c>
      <c r="M790" s="15">
        <f t="shared" si="73"/>
        <v>167.31940585774058</v>
      </c>
      <c r="N790" s="15">
        <f>'[1]TCE - ANEXO III - Preencher'!O799</f>
        <v>4.3499999999999996</v>
      </c>
      <c r="O790" s="15">
        <f>'[1]TCE - ANEXO III - Preencher'!P799</f>
        <v>0</v>
      </c>
      <c r="P790" s="16">
        <f t="shared" si="74"/>
        <v>4.3499999999999996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1244.8598058577404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MARIA ISABEL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12/2023</v>
      </c>
      <c r="H791" s="14">
        <f>'[1]TCE - ANEXO III - Preencher'!I800</f>
        <v>0</v>
      </c>
      <c r="I791" s="14">
        <f>'[1]TCE - ANEXO III - Preencher'!J800</f>
        <v>794.32</v>
      </c>
      <c r="J791" s="14">
        <f>'[1]TCE - ANEXO III - Preencher'!K800</f>
        <v>0</v>
      </c>
      <c r="K791" s="15">
        <f>'[1]TCE - ANEXO III - Preencher'!L800</f>
        <v>167.31940585774058</v>
      </c>
      <c r="L791" s="15">
        <f>'[1]TCE - ANEXO III - Preencher'!M800</f>
        <v>0</v>
      </c>
      <c r="M791" s="15">
        <f t="shared" si="73"/>
        <v>167.31940585774058</v>
      </c>
      <c r="N791" s="15">
        <f>'[1]TCE - ANEXO III - Preencher'!O800</f>
        <v>4.3499999999999996</v>
      </c>
      <c r="O791" s="15">
        <f>'[1]TCE - ANEXO III - Preencher'!P800</f>
        <v>0</v>
      </c>
      <c r="P791" s="16">
        <f t="shared" si="74"/>
        <v>4.3499999999999996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965.98940585774062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MARIA IZABEL LOPES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12/2023</v>
      </c>
      <c r="H792" s="14">
        <f>'[1]TCE - ANEXO III - Preencher'!I801</f>
        <v>0</v>
      </c>
      <c r="I792" s="14">
        <f>'[1]TCE - ANEXO III - Preencher'!J801</f>
        <v>520.28480000000002</v>
      </c>
      <c r="J792" s="14">
        <f>'[1]TCE - ANEXO III - Preencher'!K801</f>
        <v>0</v>
      </c>
      <c r="K792" s="15">
        <f>'[1]TCE - ANEXO III - Preencher'!L801</f>
        <v>167.31940585774058</v>
      </c>
      <c r="L792" s="15">
        <f>'[1]TCE - ANEXO III - Preencher'!M801</f>
        <v>0</v>
      </c>
      <c r="M792" s="15">
        <f t="shared" si="73"/>
        <v>167.31940585774058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689.67420585774062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MARIA JANAINA DA COSTA SANTOS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12/2023</v>
      </c>
      <c r="H793" s="14">
        <f>'[1]TCE - ANEXO III - Preencher'!I802</f>
        <v>0</v>
      </c>
      <c r="I793" s="14">
        <f>'[1]TCE - ANEXO III - Preencher'!J802</f>
        <v>270.47359999999998</v>
      </c>
      <c r="J793" s="14">
        <f>'[1]TCE - ANEXO III - Preencher'!K802</f>
        <v>0</v>
      </c>
      <c r="K793" s="15">
        <f>'[1]TCE - ANEXO III - Preencher'!L802</f>
        <v>167.31940585774058</v>
      </c>
      <c r="L793" s="15">
        <f>'[1]TCE - ANEXO III - Preencher'!M802</f>
        <v>0</v>
      </c>
      <c r="M793" s="15">
        <f t="shared" si="73"/>
        <v>167.31940585774058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159.69856831387449</v>
      </c>
      <c r="R793" s="15">
        <f>'[1]TCE - ANEXO III - Preencher'!S802</f>
        <v>127.24</v>
      </c>
      <c r="S793" s="16">
        <f t="shared" si="75"/>
        <v>32.458568313874494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472.32157417161505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MARIA JOSE DA SILVA ALEXANDRE TAVARES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12/2023</v>
      </c>
      <c r="H794" s="14">
        <f>'[1]TCE - ANEXO III - Preencher'!I803</f>
        <v>0</v>
      </c>
      <c r="I794" s="14">
        <f>'[1]TCE - ANEXO III - Preencher'!J803</f>
        <v>643.64239999999995</v>
      </c>
      <c r="J794" s="14">
        <f>'[1]TCE - ANEXO III - Preencher'!K803</f>
        <v>0</v>
      </c>
      <c r="K794" s="15">
        <f>'[1]TCE - ANEXO III - Preencher'!L803</f>
        <v>167.31940585774058</v>
      </c>
      <c r="L794" s="15">
        <f>'[1]TCE - ANEXO III - Preencher'!M803</f>
        <v>0</v>
      </c>
      <c r="M794" s="15">
        <f t="shared" si="73"/>
        <v>167.31940585774058</v>
      </c>
      <c r="N794" s="15">
        <f>'[1]TCE - ANEXO III - Preencher'!O803</f>
        <v>2.0699999999999998</v>
      </c>
      <c r="O794" s="15">
        <f>'[1]TCE - ANEXO III - Preencher'!P803</f>
        <v>0</v>
      </c>
      <c r="P794" s="16">
        <f t="shared" si="74"/>
        <v>2.0699999999999998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813.03180585774055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MARIA JOSE LOURENCO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12/2023</v>
      </c>
      <c r="H795" s="14">
        <f>'[1]TCE - ANEXO III - Preencher'!I804</f>
        <v>0</v>
      </c>
      <c r="I795" s="14">
        <f>'[1]TCE - ANEXO III - Preencher'!J804</f>
        <v>574.24</v>
      </c>
      <c r="J795" s="14">
        <f>'[1]TCE - ANEXO III - Preencher'!K804</f>
        <v>0</v>
      </c>
      <c r="K795" s="15">
        <f>'[1]TCE - ANEXO III - Preencher'!L804</f>
        <v>167.31940585774058</v>
      </c>
      <c r="L795" s="15">
        <f>'[1]TCE - ANEXO III - Preencher'!M804</f>
        <v>0</v>
      </c>
      <c r="M795" s="15">
        <f t="shared" si="73"/>
        <v>167.31940585774058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159.69856831387449</v>
      </c>
      <c r="R795" s="15">
        <f>'[1]TCE - ANEXO III - Preencher'!S804</f>
        <v>79.8</v>
      </c>
      <c r="S795" s="16">
        <f t="shared" si="75"/>
        <v>79.898568313874492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823.52797417161514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MARIA JOSE MENEZES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12/2023</v>
      </c>
      <c r="H796" s="14">
        <f>'[1]TCE - ANEXO III - Preencher'!I805</f>
        <v>0</v>
      </c>
      <c r="I796" s="14">
        <f>'[1]TCE - ANEXO III - Preencher'!J805</f>
        <v>386.72079999999988</v>
      </c>
      <c r="J796" s="14">
        <f>'[1]TCE - ANEXO III - Preencher'!K805</f>
        <v>0</v>
      </c>
      <c r="K796" s="15">
        <f>'[1]TCE - ANEXO III - Preencher'!L805</f>
        <v>167.31940585774058</v>
      </c>
      <c r="L796" s="15">
        <f>'[1]TCE - ANEXO III - Preencher'!M805</f>
        <v>0</v>
      </c>
      <c r="M796" s="15">
        <f t="shared" si="73"/>
        <v>167.31940585774058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134.48300489589428</v>
      </c>
      <c r="R796" s="15">
        <f>'[1]TCE - ANEXO III - Preencher'!S805</f>
        <v>79.8</v>
      </c>
      <c r="S796" s="16">
        <f t="shared" si="75"/>
        <v>54.683004895894285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610.79321075363487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MARIA JOSIANE DOS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12/2023</v>
      </c>
      <c r="H797" s="14">
        <f>'[1]TCE - ANEXO III - Preencher'!I806</f>
        <v>0</v>
      </c>
      <c r="I797" s="14">
        <f>'[1]TCE - ANEXO III - Preencher'!J806</f>
        <v>594.53920000000005</v>
      </c>
      <c r="J797" s="14">
        <f>'[1]TCE - ANEXO III - Preencher'!K806</f>
        <v>0</v>
      </c>
      <c r="K797" s="15">
        <f>'[1]TCE - ANEXO III - Preencher'!L806</f>
        <v>167.31940585774058</v>
      </c>
      <c r="L797" s="15">
        <f>'[1]TCE - ANEXO III - Preencher'!M806</f>
        <v>0</v>
      </c>
      <c r="M797" s="15">
        <f t="shared" si="73"/>
        <v>167.31940585774058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68.881539093019029</v>
      </c>
      <c r="R797" s="15">
        <f>'[1]TCE - ANEXO III - Preencher'!S806</f>
        <v>31.92</v>
      </c>
      <c r="S797" s="16">
        <f t="shared" si="75"/>
        <v>36.961539093019027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800.89014495075969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MARIA KEILA BRITO LEAO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12/2023</v>
      </c>
      <c r="H798" s="14">
        <f>'[1]TCE - ANEXO III - Preencher'!I807</f>
        <v>0</v>
      </c>
      <c r="I798" s="14">
        <f>'[1]TCE - ANEXO III - Preencher'!J807</f>
        <v>579.41600000000005</v>
      </c>
      <c r="J798" s="14">
        <f>'[1]TCE - ANEXO III - Preencher'!K807</f>
        <v>0</v>
      </c>
      <c r="K798" s="15">
        <f>'[1]TCE - ANEXO III - Preencher'!L807</f>
        <v>167.31940585774058</v>
      </c>
      <c r="L798" s="15">
        <f>'[1]TCE - ANEXO III - Preencher'!M807</f>
        <v>0</v>
      </c>
      <c r="M798" s="15">
        <f t="shared" si="73"/>
        <v>167.31940585774058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318.16710914394503</v>
      </c>
      <c r="R798" s="15">
        <f>'[1]TCE - ANEXO III - Preencher'!S807</f>
        <v>77.69</v>
      </c>
      <c r="S798" s="16">
        <f t="shared" si="75"/>
        <v>240.47710914394503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989.28251500168562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MARIA KEYLA INGRID DOS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12/2023</v>
      </c>
      <c r="H799" s="14">
        <f>'[1]TCE - ANEXO III - Preencher'!I808</f>
        <v>0</v>
      </c>
      <c r="I799" s="14">
        <f>'[1]TCE - ANEXO III - Preencher'!J808</f>
        <v>306.66719999999998</v>
      </c>
      <c r="J799" s="14">
        <f>'[1]TCE - ANEXO III - Preencher'!K808</f>
        <v>0</v>
      </c>
      <c r="K799" s="15">
        <f>'[1]TCE - ANEXO III - Preencher'!L808</f>
        <v>167.31940585774058</v>
      </c>
      <c r="L799" s="15">
        <f>'[1]TCE - ANEXO III - Preencher'!M808</f>
        <v>0</v>
      </c>
      <c r="M799" s="15">
        <f t="shared" si="73"/>
        <v>167.31940585774058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476.05660585774052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MARIA LUISA RAITER COSTA DE CARVALHO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2236-05</v>
      </c>
      <c r="G800" s="13" t="str">
        <f>IF('[1]TCE - ANEXO III - Preencher'!H809="","",'[1]TCE - ANEXO III - Preencher'!H809)</f>
        <v>12/2023</v>
      </c>
      <c r="H800" s="14">
        <f>'[1]TCE - ANEXO III - Preencher'!I809</f>
        <v>0</v>
      </c>
      <c r="I800" s="14">
        <f>'[1]TCE - ANEXO III - Preencher'!J809</f>
        <v>202.6848</v>
      </c>
      <c r="J800" s="14">
        <f>'[1]TCE - ANEXO III - Preencher'!K809</f>
        <v>0</v>
      </c>
      <c r="K800" s="15">
        <f>'[1]TCE - ANEXO III - Preencher'!L809</f>
        <v>167.31940585774058</v>
      </c>
      <c r="L800" s="15">
        <f>'[1]TCE - ANEXO III - Preencher'!M809</f>
        <v>0</v>
      </c>
      <c r="M800" s="15">
        <f t="shared" si="73"/>
        <v>167.31940585774058</v>
      </c>
      <c r="N800" s="15">
        <f>'[1]TCE - ANEXO III - Preencher'!O809</f>
        <v>4.3499999999999996</v>
      </c>
      <c r="O800" s="15">
        <f>'[1]TCE - ANEXO III - Preencher'!P809</f>
        <v>0</v>
      </c>
      <c r="P800" s="16">
        <f t="shared" si="74"/>
        <v>4.3499999999999996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374.35420585774057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MARIA LUIZA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12/2023</v>
      </c>
      <c r="H801" s="14">
        <f>'[1]TCE - ANEXO III - Preencher'!I810</f>
        <v>0</v>
      </c>
      <c r="I801" s="14">
        <f>'[1]TCE - ANEXO III - Preencher'!J810</f>
        <v>601.49279999999999</v>
      </c>
      <c r="J801" s="14">
        <f>'[1]TCE - ANEXO III - Preencher'!K810</f>
        <v>0</v>
      </c>
      <c r="K801" s="15">
        <f>'[1]TCE - ANEXO III - Preencher'!L810</f>
        <v>167.31940585774058</v>
      </c>
      <c r="L801" s="15">
        <f>'[1]TCE - ANEXO III - Preencher'!M810</f>
        <v>0</v>
      </c>
      <c r="M801" s="15">
        <f t="shared" si="73"/>
        <v>167.31940585774058</v>
      </c>
      <c r="N801" s="15">
        <f>'[1]TCE - ANEXO III - Preencher'!O810</f>
        <v>2.0699999999999998</v>
      </c>
      <c r="O801" s="15">
        <f>'[1]TCE - ANEXO III - Preencher'!P810</f>
        <v>0</v>
      </c>
      <c r="P801" s="16">
        <f t="shared" si="74"/>
        <v>2.0699999999999998</v>
      </c>
      <c r="Q801" s="15">
        <f>'[1]TCE - ANEXO III - Preencher'!R810</f>
        <v>298.28166482244848</v>
      </c>
      <c r="R801" s="15">
        <f>'[1]TCE - ANEXO III - Preencher'!S810</f>
        <v>69.27</v>
      </c>
      <c r="S801" s="16">
        <f t="shared" si="75"/>
        <v>229.01166482244849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999.89387068018914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MARIA MARIANA SPINELLI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12/2023</v>
      </c>
      <c r="H802" s="14">
        <f>'[1]TCE - ANEXO III - Preencher'!I811</f>
        <v>0</v>
      </c>
      <c r="I802" s="14">
        <f>'[1]TCE - ANEXO III - Preencher'!J811</f>
        <v>928.56880000000001</v>
      </c>
      <c r="J802" s="14">
        <f>'[1]TCE - ANEXO III - Preencher'!K811</f>
        <v>0</v>
      </c>
      <c r="K802" s="15">
        <f>'[1]TCE - ANEXO III - Preencher'!L811</f>
        <v>167.31940585774058</v>
      </c>
      <c r="L802" s="15">
        <f>'[1]TCE - ANEXO III - Preencher'!M811</f>
        <v>0</v>
      </c>
      <c r="M802" s="15">
        <f t="shared" si="73"/>
        <v>167.31940585774058</v>
      </c>
      <c r="N802" s="15">
        <f>'[1]TCE - ANEXO III - Preencher'!O811</f>
        <v>4.3499999999999996</v>
      </c>
      <c r="O802" s="15">
        <f>'[1]TCE - ANEXO III - Preencher'!P811</f>
        <v>0</v>
      </c>
      <c r="P802" s="16">
        <f t="shared" si="74"/>
        <v>4.3499999999999996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1100.2382058577405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MARIA NATALIA INTERAMINENSE BARBOSA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12/2023</v>
      </c>
      <c r="H803" s="14">
        <f>'[1]TCE - ANEXO III - Preencher'!I812</f>
        <v>0</v>
      </c>
      <c r="I803" s="14">
        <f>'[1]TCE - ANEXO III - Preencher'!J812</f>
        <v>1067.2328</v>
      </c>
      <c r="J803" s="14">
        <f>'[1]TCE - ANEXO III - Preencher'!K812</f>
        <v>0</v>
      </c>
      <c r="K803" s="15">
        <f>'[1]TCE - ANEXO III - Preencher'!L812</f>
        <v>167.31940585774058</v>
      </c>
      <c r="L803" s="15">
        <f>'[1]TCE - ANEXO III - Preencher'!M812</f>
        <v>0</v>
      </c>
      <c r="M803" s="15">
        <f t="shared" si="73"/>
        <v>167.31940585774058</v>
      </c>
      <c r="N803" s="15">
        <f>'[1]TCE - ANEXO III - Preencher'!O812</f>
        <v>4.3499999999999996</v>
      </c>
      <c r="O803" s="15">
        <f>'[1]TCE - ANEXO III - Preencher'!P812</f>
        <v>0</v>
      </c>
      <c r="P803" s="16">
        <f t="shared" si="74"/>
        <v>4.3499999999999996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1238.9022058577405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MARIA RAYSSA DA SILVA GOIS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12/2023</v>
      </c>
      <c r="H804" s="14">
        <f>'[1]TCE - ANEXO III - Preencher'!I813</f>
        <v>0</v>
      </c>
      <c r="I804" s="14">
        <f>'[1]TCE - ANEXO III - Preencher'!J813</f>
        <v>900.29359999999997</v>
      </c>
      <c r="J804" s="14">
        <f>'[1]TCE - ANEXO III - Preencher'!K813</f>
        <v>0</v>
      </c>
      <c r="K804" s="15">
        <f>'[1]TCE - ANEXO III - Preencher'!L813</f>
        <v>167.31940585774058</v>
      </c>
      <c r="L804" s="15">
        <f>'[1]TCE - ANEXO III - Preencher'!M813</f>
        <v>0</v>
      </c>
      <c r="M804" s="15">
        <f t="shared" si="73"/>
        <v>167.31940585774058</v>
      </c>
      <c r="N804" s="15">
        <f>'[1]TCE - ANEXO III - Preencher'!O813</f>
        <v>4.3499999999999996</v>
      </c>
      <c r="O804" s="15">
        <f>'[1]TCE - ANEXO III - Preencher'!P813</f>
        <v>0</v>
      </c>
      <c r="P804" s="16">
        <f t="shared" si="74"/>
        <v>4.3499999999999996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1071.9630058577404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MARIA RITA GALDINO D ARAUJO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2523-05</v>
      </c>
      <c r="G805" s="13" t="str">
        <f>IF('[1]TCE - ANEXO III - Preencher'!H814="","",'[1]TCE - ANEXO III - Preencher'!H814)</f>
        <v>12/2023</v>
      </c>
      <c r="H805" s="14">
        <f>'[1]TCE - ANEXO III - Preencher'!I814</f>
        <v>0</v>
      </c>
      <c r="I805" s="14">
        <f>'[1]TCE - ANEXO III - Preencher'!J814</f>
        <v>679.3184</v>
      </c>
      <c r="J805" s="14">
        <f>'[1]TCE - ANEXO III - Preencher'!K814</f>
        <v>0</v>
      </c>
      <c r="K805" s="15">
        <f>'[1]TCE - ANEXO III - Preencher'!L814</f>
        <v>167.31940585774058</v>
      </c>
      <c r="L805" s="15">
        <f>'[1]TCE - ANEXO III - Preencher'!M814</f>
        <v>0</v>
      </c>
      <c r="M805" s="15">
        <f t="shared" si="73"/>
        <v>167.31940585774058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848.7078058577406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MARIA ROSIMEIRE SANTOS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12/2023</v>
      </c>
      <c r="H806" s="14">
        <f>'[1]TCE - ANEXO III - Preencher'!I815</f>
        <v>0</v>
      </c>
      <c r="I806" s="14">
        <f>'[1]TCE - ANEXO III - Preencher'!J815</f>
        <v>985.57920000000013</v>
      </c>
      <c r="J806" s="14">
        <f>'[1]TCE - ANEXO III - Preencher'!K815</f>
        <v>0</v>
      </c>
      <c r="K806" s="15">
        <f>'[1]TCE - ANEXO III - Preencher'!L815</f>
        <v>167.31940585774058</v>
      </c>
      <c r="L806" s="15">
        <f>'[1]TCE - ANEXO III - Preencher'!M815</f>
        <v>0</v>
      </c>
      <c r="M806" s="15">
        <f t="shared" si="73"/>
        <v>167.31940585774058</v>
      </c>
      <c r="N806" s="15">
        <f>'[1]TCE - ANEXO III - Preencher'!O815</f>
        <v>4.3499999999999996</v>
      </c>
      <c r="O806" s="15">
        <f>'[1]TCE - ANEXO III - Preencher'!P815</f>
        <v>0</v>
      </c>
      <c r="P806" s="16">
        <f t="shared" si="74"/>
        <v>4.3499999999999996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1157.2486058577406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MARIA SHIRLEY NOBRE DA SILVA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12/2023</v>
      </c>
      <c r="H807" s="14">
        <f>'[1]TCE - ANEXO III - Preencher'!I816</f>
        <v>0</v>
      </c>
      <c r="I807" s="14">
        <f>'[1]TCE - ANEXO III - Preencher'!J816</f>
        <v>753.08320000000003</v>
      </c>
      <c r="J807" s="14">
        <f>'[1]TCE - ANEXO III - Preencher'!K816</f>
        <v>0</v>
      </c>
      <c r="K807" s="15">
        <f>'[1]TCE - ANEXO III - Preencher'!L816</f>
        <v>167.31940585774058</v>
      </c>
      <c r="L807" s="15">
        <f>'[1]TCE - ANEXO III - Preencher'!M816</f>
        <v>0</v>
      </c>
      <c r="M807" s="15">
        <f t="shared" si="73"/>
        <v>167.31940585774058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252.15563417980181</v>
      </c>
      <c r="R807" s="15">
        <f>'[1]TCE - ANEXO III - Preencher'!S816</f>
        <v>79.8</v>
      </c>
      <c r="S807" s="16">
        <f t="shared" si="75"/>
        <v>172.35563417980183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1094.8282400375424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MARIA TARCIA LOPES BARBOSA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3241-15</v>
      </c>
      <c r="G808" s="13" t="str">
        <f>IF('[1]TCE - ANEXO III - Preencher'!H817="","",'[1]TCE - ANEXO III - Preencher'!H817)</f>
        <v>12/2023</v>
      </c>
      <c r="H808" s="14">
        <f>'[1]TCE - ANEXO III - Preencher'!I817</f>
        <v>0</v>
      </c>
      <c r="I808" s="14">
        <f>'[1]TCE - ANEXO III - Preencher'!J817</f>
        <v>382.40320000000003</v>
      </c>
      <c r="J808" s="14">
        <f>'[1]TCE - ANEXO III - Preencher'!K817</f>
        <v>0</v>
      </c>
      <c r="K808" s="15">
        <f>'[1]TCE - ANEXO III - Preencher'!L817</f>
        <v>167.31940585774058</v>
      </c>
      <c r="L808" s="15">
        <f>'[1]TCE - ANEXO III - Preencher'!M817</f>
        <v>0</v>
      </c>
      <c r="M808" s="15">
        <f t="shared" si="73"/>
        <v>167.31940585774058</v>
      </c>
      <c r="N808" s="15">
        <f>'[1]TCE - ANEXO III - Preencher'!O817</f>
        <v>2.0699999999999998</v>
      </c>
      <c r="O808" s="15">
        <f>'[1]TCE - ANEXO III - Preencher'!P817</f>
        <v>0</v>
      </c>
      <c r="P808" s="16">
        <f t="shared" si="74"/>
        <v>2.0699999999999998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551.79260585774068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VERONICA MUNIZ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12/2023</v>
      </c>
      <c r="H809" s="14">
        <f>'[1]TCE - ANEXO III - Preencher'!I818</f>
        <v>0</v>
      </c>
      <c r="I809" s="14">
        <f>'[1]TCE - ANEXO III - Preencher'!J818</f>
        <v>820.0992</v>
      </c>
      <c r="J809" s="14">
        <f>'[1]TCE - ANEXO III - Preencher'!K818</f>
        <v>0</v>
      </c>
      <c r="K809" s="15">
        <f>'[1]TCE - ANEXO III - Preencher'!L818</f>
        <v>167.31940585774058</v>
      </c>
      <c r="L809" s="15">
        <f>'[1]TCE - ANEXO III - Preencher'!M818</f>
        <v>0</v>
      </c>
      <c r="M809" s="15">
        <f t="shared" si="73"/>
        <v>167.31940585774058</v>
      </c>
      <c r="N809" s="15">
        <f>'[1]TCE - ANEXO III - Preencher'!O818</f>
        <v>4.3499999999999996</v>
      </c>
      <c r="O809" s="15">
        <f>'[1]TCE - ANEXO III - Preencher'!P818</f>
        <v>0</v>
      </c>
      <c r="P809" s="16">
        <f t="shared" si="74"/>
        <v>4.3499999999999996</v>
      </c>
      <c r="Q809" s="15">
        <f>'[1]TCE - ANEXO III - Preencher'!R818</f>
        <v>176.50894392586125</v>
      </c>
      <c r="R809" s="15">
        <f>'[1]TCE - ANEXO III - Preencher'!S818</f>
        <v>122.12</v>
      </c>
      <c r="S809" s="16">
        <f t="shared" si="75"/>
        <v>54.388943925861241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1046.1575497836018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VICTORIA SILVA DE ANDRADE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12/2023</v>
      </c>
      <c r="H810" s="14">
        <f>'[1]TCE - ANEXO III - Preencher'!I819</f>
        <v>0</v>
      </c>
      <c r="I810" s="14">
        <f>'[1]TCE - ANEXO III - Preencher'!J819</f>
        <v>164.97839999999999</v>
      </c>
      <c r="J810" s="14">
        <f>'[1]TCE - ANEXO III - Preencher'!K819</f>
        <v>0</v>
      </c>
      <c r="K810" s="15">
        <f>'[1]TCE - ANEXO III - Preencher'!L819</f>
        <v>167.31940585774058</v>
      </c>
      <c r="L810" s="15">
        <f>'[1]TCE - ANEXO III - Preencher'!M819</f>
        <v>0</v>
      </c>
      <c r="M810" s="15">
        <f t="shared" si="73"/>
        <v>167.31940585774058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268.96600979178857</v>
      </c>
      <c r="R810" s="15">
        <f>'[1]TCE - ANEXO III - Preencher'!S819</f>
        <v>81.09</v>
      </c>
      <c r="S810" s="16">
        <f t="shared" si="75"/>
        <v>187.87600979178856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522.2438156495291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VITORIA BANDEIRA DE MELO COSTA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1421-05</v>
      </c>
      <c r="G811" s="13" t="str">
        <f>IF('[1]TCE - ANEXO III - Preencher'!H820="","",'[1]TCE - ANEXO III - Preencher'!H820)</f>
        <v>12/2023</v>
      </c>
      <c r="H811" s="14">
        <f>'[1]TCE - ANEXO III - Preencher'!I820</f>
        <v>0</v>
      </c>
      <c r="I811" s="14">
        <f>'[1]TCE - ANEXO III - Preencher'!J820</f>
        <v>1436.0032000000001</v>
      </c>
      <c r="J811" s="14">
        <f>'[1]TCE - ANEXO III - Preencher'!K820</f>
        <v>0</v>
      </c>
      <c r="K811" s="15">
        <f>'[1]TCE - ANEXO III - Preencher'!L820</f>
        <v>167.31940585774058</v>
      </c>
      <c r="L811" s="15">
        <f>'[1]TCE - ANEXO III - Preencher'!M820</f>
        <v>0</v>
      </c>
      <c r="M811" s="15">
        <f t="shared" si="73"/>
        <v>167.31940585774058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1605.3926058577406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VITORIA VANDERLEY FERREIRA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12/2023</v>
      </c>
      <c r="H812" s="14">
        <f>'[1]TCE - ANEXO III - Preencher'!I821</f>
        <v>0</v>
      </c>
      <c r="I812" s="14">
        <f>'[1]TCE - ANEXO III - Preencher'!J821</f>
        <v>635.83120000000008</v>
      </c>
      <c r="J812" s="14">
        <f>'[1]TCE - ANEXO III - Preencher'!K821</f>
        <v>0</v>
      </c>
      <c r="K812" s="15">
        <f>'[1]TCE - ANEXO III - Preencher'!L821</f>
        <v>167.31940585774058</v>
      </c>
      <c r="L812" s="15">
        <f>'[1]TCE - ANEXO III - Preencher'!M821</f>
        <v>0</v>
      </c>
      <c r="M812" s="15">
        <f t="shared" si="73"/>
        <v>167.31940585774058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805.22060585774068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MARIANA BARROS TAVARES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12/2023</v>
      </c>
      <c r="H813" s="14">
        <f>'[1]TCE - ANEXO III - Preencher'!I822</f>
        <v>0</v>
      </c>
      <c r="I813" s="14">
        <f>'[1]TCE - ANEXO III - Preencher'!J822</f>
        <v>899.32800000000009</v>
      </c>
      <c r="J813" s="14">
        <f>'[1]TCE - ANEXO III - Preencher'!K822</f>
        <v>0</v>
      </c>
      <c r="K813" s="15">
        <f>'[1]TCE - ANEXO III - Preencher'!L822</f>
        <v>167.31940585774058</v>
      </c>
      <c r="L813" s="15">
        <f>'[1]TCE - ANEXO III - Preencher'!M822</f>
        <v>0</v>
      </c>
      <c r="M813" s="15">
        <f t="shared" si="73"/>
        <v>167.31940585774058</v>
      </c>
      <c r="N813" s="15">
        <f>'[1]TCE - ANEXO III - Preencher'!O822</f>
        <v>4.3499999999999996</v>
      </c>
      <c r="O813" s="15">
        <f>'[1]TCE - ANEXO III - Preencher'!P822</f>
        <v>0</v>
      </c>
      <c r="P813" s="16">
        <f t="shared" si="74"/>
        <v>4.3499999999999996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1070.9974058577407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MARIANA BESSA CUNHA FORTES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12/2023</v>
      </c>
      <c r="H814" s="14">
        <f>'[1]TCE - ANEXO III - Preencher'!I823</f>
        <v>0</v>
      </c>
      <c r="I814" s="14">
        <f>'[1]TCE - ANEXO III - Preencher'!J823</f>
        <v>890.35759999999993</v>
      </c>
      <c r="J814" s="14">
        <f>'[1]TCE - ANEXO III - Preencher'!K823</f>
        <v>0</v>
      </c>
      <c r="K814" s="15">
        <f>'[1]TCE - ANEXO III - Preencher'!L823</f>
        <v>167.31940585774058</v>
      </c>
      <c r="L814" s="15">
        <f>'[1]TCE - ANEXO III - Preencher'!M823</f>
        <v>0</v>
      </c>
      <c r="M814" s="15">
        <f t="shared" si="73"/>
        <v>167.31940585774058</v>
      </c>
      <c r="N814" s="15">
        <f>'[1]TCE - ANEXO III - Preencher'!O823</f>
        <v>4.3499999999999996</v>
      </c>
      <c r="O814" s="15">
        <f>'[1]TCE - ANEXO III - Preencher'!P823</f>
        <v>0</v>
      </c>
      <c r="P814" s="16">
        <f t="shared" si="74"/>
        <v>4.3499999999999996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1062.0270058577405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MARIANA SANTOS RIBEIRO DE LIMA BATISTA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2232-08</v>
      </c>
      <c r="G815" s="13" t="str">
        <f>IF('[1]TCE - ANEXO III - Preencher'!H824="","",'[1]TCE - ANEXO III - Preencher'!H824)</f>
        <v>12/2023</v>
      </c>
      <c r="H815" s="14">
        <f>'[1]TCE - ANEXO III - Preencher'!I824</f>
        <v>0</v>
      </c>
      <c r="I815" s="14">
        <f>'[1]TCE - ANEXO III - Preencher'!J824</f>
        <v>857.06240000000003</v>
      </c>
      <c r="J815" s="14">
        <f>'[1]TCE - ANEXO III - Preencher'!K824</f>
        <v>0</v>
      </c>
      <c r="K815" s="15">
        <f>'[1]TCE - ANEXO III - Preencher'!L824</f>
        <v>167.31940585774058</v>
      </c>
      <c r="L815" s="15">
        <f>'[1]TCE - ANEXO III - Preencher'!M824</f>
        <v>0</v>
      </c>
      <c r="M815" s="15">
        <f t="shared" si="73"/>
        <v>167.31940585774058</v>
      </c>
      <c r="N815" s="15">
        <f>'[1]TCE - ANEXO III - Preencher'!O824</f>
        <v>2.0699999999999998</v>
      </c>
      <c r="O815" s="15">
        <f>'[1]TCE - ANEXO III - Preencher'!P824</f>
        <v>0</v>
      </c>
      <c r="P815" s="16">
        <f t="shared" si="74"/>
        <v>2.0699999999999998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1026.4518058577405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MARINA MARIA DOS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12/2023</v>
      </c>
      <c r="H816" s="14">
        <f>'[1]TCE - ANEXO III - Preencher'!I825</f>
        <v>0</v>
      </c>
      <c r="I816" s="14">
        <f>'[1]TCE - ANEXO III - Preencher'!J825</f>
        <v>612.50720000000001</v>
      </c>
      <c r="J816" s="14">
        <f>'[1]TCE - ANEXO III - Preencher'!K825</f>
        <v>0</v>
      </c>
      <c r="K816" s="15">
        <f>'[1]TCE - ANEXO III - Preencher'!L825</f>
        <v>167.31940585774058</v>
      </c>
      <c r="L816" s="15">
        <f>'[1]TCE - ANEXO III - Preencher'!M825</f>
        <v>0</v>
      </c>
      <c r="M816" s="15">
        <f t="shared" si="73"/>
        <v>167.31940585774058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126.0778170899009</v>
      </c>
      <c r="R816" s="15">
        <f>'[1]TCE - ANEXO III - Preencher'!S825</f>
        <v>79.8</v>
      </c>
      <c r="S816" s="16">
        <f t="shared" si="75"/>
        <v>46.277817089900907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828.17442294764146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MARINETE MARIA DA SILVA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7632-10</v>
      </c>
      <c r="G817" s="13" t="str">
        <f>IF('[1]TCE - ANEXO III - Preencher'!H826="","",'[1]TCE - ANEXO III - Preencher'!H826)</f>
        <v>12/2023</v>
      </c>
      <c r="H817" s="14">
        <f>'[1]TCE - ANEXO III - Preencher'!I826</f>
        <v>0</v>
      </c>
      <c r="I817" s="14">
        <f>'[1]TCE - ANEXO III - Preencher'!J826</f>
        <v>157.3904</v>
      </c>
      <c r="J817" s="14">
        <f>'[1]TCE - ANEXO III - Preencher'!K826</f>
        <v>0</v>
      </c>
      <c r="K817" s="15">
        <f>'[1]TCE - ANEXO III - Preencher'!L826</f>
        <v>167.31940585774058</v>
      </c>
      <c r="L817" s="15">
        <f>'[1]TCE - ANEXO III - Preencher'!M826</f>
        <v>0</v>
      </c>
      <c r="M817" s="15">
        <f t="shared" si="73"/>
        <v>167.31940585774058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159.69856831387449</v>
      </c>
      <c r="R817" s="15">
        <f>'[1]TCE - ANEXO III - Preencher'!S826</f>
        <v>87.04</v>
      </c>
      <c r="S817" s="16">
        <f t="shared" si="75"/>
        <v>72.658568313874483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399.43837417161501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MARIO HENRIQUE VIEIRA PIRES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2523-05</v>
      </c>
      <c r="G818" s="13" t="str">
        <f>IF('[1]TCE - ANEXO III - Preencher'!H827="","",'[1]TCE - ANEXO III - Preencher'!H827)</f>
        <v>12/2023</v>
      </c>
      <c r="H818" s="14">
        <f>'[1]TCE - ANEXO III - Preencher'!I827</f>
        <v>0</v>
      </c>
      <c r="I818" s="14">
        <f>'[1]TCE - ANEXO III - Preencher'!J827</f>
        <v>741.37919999999997</v>
      </c>
      <c r="J818" s="14">
        <f>'[1]TCE - ANEXO III - Preencher'!K827</f>
        <v>0</v>
      </c>
      <c r="K818" s="15">
        <f>'[1]TCE - ANEXO III - Preencher'!L827</f>
        <v>167.31940585774058</v>
      </c>
      <c r="L818" s="15">
        <f>'[1]TCE - ANEXO III - Preencher'!M827</f>
        <v>0</v>
      </c>
      <c r="M818" s="15">
        <f t="shared" si="73"/>
        <v>167.31940585774058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910.76860585774057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MARIO JORGE MOURA DE ARAUJO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9511-05</v>
      </c>
      <c r="G819" s="13" t="str">
        <f>IF('[1]TCE - ANEXO III - Preencher'!H828="","",'[1]TCE - ANEXO III - Preencher'!H828)</f>
        <v>12/2023</v>
      </c>
      <c r="H819" s="14">
        <f>'[1]TCE - ANEXO III - Preencher'!I828</f>
        <v>0</v>
      </c>
      <c r="I819" s="14">
        <f>'[1]TCE - ANEXO III - Preencher'!J828</f>
        <v>308.82479999999998</v>
      </c>
      <c r="J819" s="14">
        <f>'[1]TCE - ANEXO III - Preencher'!K828</f>
        <v>0</v>
      </c>
      <c r="K819" s="15">
        <f>'[1]TCE - ANEXO III - Preencher'!L828</f>
        <v>167.31940585774058</v>
      </c>
      <c r="L819" s="15">
        <f>'[1]TCE - ANEXO III - Preencher'!M828</f>
        <v>0</v>
      </c>
      <c r="M819" s="15">
        <f t="shared" si="73"/>
        <v>167.31940585774058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478.21420585774052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MARISA ALVES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12/2023</v>
      </c>
      <c r="H820" s="14">
        <f>'[1]TCE - ANEXO III - Preencher'!I829</f>
        <v>0</v>
      </c>
      <c r="I820" s="14">
        <f>'[1]TCE - ANEXO III - Preencher'!J829</f>
        <v>211.0256</v>
      </c>
      <c r="J820" s="14">
        <f>'[1]TCE - ANEXO III - Preencher'!K829</f>
        <v>0</v>
      </c>
      <c r="K820" s="15">
        <f>'[1]TCE - ANEXO III - Preencher'!L829</f>
        <v>167.31940585774058</v>
      </c>
      <c r="L820" s="15">
        <f>'[1]TCE - ANEXO III - Preencher'!M829</f>
        <v>0</v>
      </c>
      <c r="M820" s="15">
        <f t="shared" si="73"/>
        <v>167.31940585774058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188.9117210542174</v>
      </c>
      <c r="R820" s="15">
        <f>'[1]TCE - ANEXO III - Preencher'!S829</f>
        <v>100.28</v>
      </c>
      <c r="S820" s="16">
        <f t="shared" si="75"/>
        <v>88.631721054217394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469.04672691195799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MARISA DA CONCEICAO CAETANO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12/2023</v>
      </c>
      <c r="H821" s="14">
        <f>'[1]TCE - ANEXO III - Preencher'!I830</f>
        <v>0</v>
      </c>
      <c r="I821" s="14">
        <f>'[1]TCE - ANEXO III - Preencher'!J830</f>
        <v>606.71600000000012</v>
      </c>
      <c r="J821" s="14">
        <f>'[1]TCE - ANEXO III - Preencher'!K830</f>
        <v>0</v>
      </c>
      <c r="K821" s="15">
        <f>'[1]TCE - ANEXO III - Preencher'!L830</f>
        <v>167.31940585774058</v>
      </c>
      <c r="L821" s="15">
        <f>'[1]TCE - ANEXO III - Preencher'!M830</f>
        <v>0</v>
      </c>
      <c r="M821" s="15">
        <f t="shared" si="73"/>
        <v>167.31940585774058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252.15563417980181</v>
      </c>
      <c r="R821" s="15">
        <f>'[1]TCE - ANEXO III - Preencher'!S830</f>
        <v>79.8</v>
      </c>
      <c r="S821" s="16">
        <f t="shared" si="75"/>
        <v>172.35563417980183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948.46104003754249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MARISTELLA NOGUEIRA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12/2023</v>
      </c>
      <c r="H822" s="14">
        <f>'[1]TCE - ANEXO III - Preencher'!I831</f>
        <v>0</v>
      </c>
      <c r="I822" s="14">
        <f>'[1]TCE - ANEXO III - Preencher'!J831</f>
        <v>314.29840000000002</v>
      </c>
      <c r="J822" s="14">
        <f>'[1]TCE - ANEXO III - Preencher'!K831</f>
        <v>0</v>
      </c>
      <c r="K822" s="15">
        <f>'[1]TCE - ANEXO III - Preencher'!L831</f>
        <v>167.31940585774058</v>
      </c>
      <c r="L822" s="15">
        <f>'[1]TCE - ANEXO III - Preencher'!M831</f>
        <v>0</v>
      </c>
      <c r="M822" s="15">
        <f t="shared" si="73"/>
        <v>167.31940585774058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134.48300489589428</v>
      </c>
      <c r="R822" s="15">
        <f>'[1]TCE - ANEXO III - Preencher'!S831</f>
        <v>79.8</v>
      </c>
      <c r="S822" s="16">
        <f t="shared" si="75"/>
        <v>54.683004895894285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538.37081075363483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MARLI FERREIRA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5152-05</v>
      </c>
      <c r="G823" s="13" t="str">
        <f>IF('[1]TCE - ANEXO III - Preencher'!H832="","",'[1]TCE - ANEXO III - Preencher'!H832)</f>
        <v>12/2023</v>
      </c>
      <c r="H823" s="14">
        <f>'[1]TCE - ANEXO III - Preencher'!I832</f>
        <v>0</v>
      </c>
      <c r="I823" s="14">
        <f>'[1]TCE - ANEXO III - Preencher'!J832</f>
        <v>197.12799999999999</v>
      </c>
      <c r="J823" s="14">
        <f>'[1]TCE - ANEXO III - Preencher'!K832</f>
        <v>0</v>
      </c>
      <c r="K823" s="15">
        <f>'[1]TCE - ANEXO III - Preencher'!L832</f>
        <v>167.31940585774058</v>
      </c>
      <c r="L823" s="15">
        <f>'[1]TCE - ANEXO III - Preencher'!M832</f>
        <v>0</v>
      </c>
      <c r="M823" s="15">
        <f t="shared" si="73"/>
        <v>167.31940585774058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268.96600979178857</v>
      </c>
      <c r="R823" s="15">
        <f>'[1]TCE - ANEXO III - Preencher'!S832</f>
        <v>80.760000000000005</v>
      </c>
      <c r="S823" s="16">
        <f t="shared" si="75"/>
        <v>188.20600979178857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554.72341564952922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MARYANE LIRA NASCIMENTO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12/2023</v>
      </c>
      <c r="H824" s="14">
        <f>'[1]TCE - ANEXO III - Preencher'!I833</f>
        <v>0</v>
      </c>
      <c r="I824" s="14">
        <f>'[1]TCE - ANEXO III - Preencher'!J833</f>
        <v>256.67840000000001</v>
      </c>
      <c r="J824" s="14">
        <f>'[1]TCE - ANEXO III - Preencher'!K833</f>
        <v>0</v>
      </c>
      <c r="K824" s="15">
        <f>'[1]TCE - ANEXO III - Preencher'!L833</f>
        <v>167.31940585774058</v>
      </c>
      <c r="L824" s="15">
        <f>'[1]TCE - ANEXO III - Preencher'!M833</f>
        <v>0</v>
      </c>
      <c r="M824" s="15">
        <f t="shared" si="73"/>
        <v>167.31940585774058</v>
      </c>
      <c r="N824" s="15">
        <f>'[1]TCE - ANEXO III - Preencher'!O833</f>
        <v>4.3499999999999996</v>
      </c>
      <c r="O824" s="15">
        <f>'[1]TCE - ANEXO III - Preencher'!P833</f>
        <v>0</v>
      </c>
      <c r="P824" s="16">
        <f t="shared" si="74"/>
        <v>4.3499999999999996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428.34780585774058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MARYMAR CONCEICAO DONATO DAS CHAGAS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12/2023</v>
      </c>
      <c r="H825" s="14">
        <f>'[1]TCE - ANEXO III - Preencher'!I834</f>
        <v>0</v>
      </c>
      <c r="I825" s="14">
        <f>'[1]TCE - ANEXO III - Preencher'!J834</f>
        <v>643.52239999999995</v>
      </c>
      <c r="J825" s="14">
        <f>'[1]TCE - ANEXO III - Preencher'!K834</f>
        <v>0</v>
      </c>
      <c r="K825" s="15">
        <f>'[1]TCE - ANEXO III - Preencher'!L834</f>
        <v>167.31940585774058</v>
      </c>
      <c r="L825" s="15">
        <f>'[1]TCE - ANEXO III - Preencher'!M834</f>
        <v>0</v>
      </c>
      <c r="M825" s="15">
        <f t="shared" si="73"/>
        <v>167.31940585774058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126.0778170899009</v>
      </c>
      <c r="R825" s="15">
        <f>'[1]TCE - ANEXO III - Preencher'!S834</f>
        <v>79.8</v>
      </c>
      <c r="S825" s="16">
        <f t="shared" si="75"/>
        <v>46.277817089900907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859.18962294764151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MATHEUS HENRIQUE MENDES DE SANTANA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3222-25</v>
      </c>
      <c r="G826" s="13" t="str">
        <f>IF('[1]TCE - ANEXO III - Preencher'!H835="","",'[1]TCE - ANEXO III - Preencher'!H835)</f>
        <v>12/2023</v>
      </c>
      <c r="H826" s="14">
        <f>'[1]TCE - ANEXO III - Preencher'!I835</f>
        <v>0</v>
      </c>
      <c r="I826" s="14">
        <f>'[1]TCE - ANEXO III - Preencher'!J835</f>
        <v>149.38239999999999</v>
      </c>
      <c r="J826" s="14">
        <f>'[1]TCE - ANEXO III - Preencher'!K835</f>
        <v>0</v>
      </c>
      <c r="K826" s="15">
        <f>'[1]TCE - ANEXO III - Preencher'!L835</f>
        <v>167.31940585774058</v>
      </c>
      <c r="L826" s="15">
        <f>'[1]TCE - ANEXO III - Preencher'!M835</f>
        <v>0</v>
      </c>
      <c r="M826" s="15">
        <f t="shared" si="73"/>
        <v>167.31940585774058</v>
      </c>
      <c r="N826" s="15">
        <f>'[1]TCE - ANEXO III - Preencher'!O835</f>
        <v>2.0699999999999998</v>
      </c>
      <c r="O826" s="15">
        <f>'[1]TCE - ANEXO III - Preencher'!P835</f>
        <v>0</v>
      </c>
      <c r="P826" s="16">
        <f t="shared" si="74"/>
        <v>2.0699999999999998</v>
      </c>
      <c r="Q826" s="15">
        <f>'[1]TCE - ANEXO III - Preencher'!R835</f>
        <v>218.92259675405739</v>
      </c>
      <c r="R826" s="15">
        <f>'[1]TCE - ANEXO III - Preencher'!S835</f>
        <v>78.05</v>
      </c>
      <c r="S826" s="16">
        <f t="shared" si="75"/>
        <v>140.87259675405738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459.64440261179794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MATHEUS PATRICK SILVA SOUSA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5211-30</v>
      </c>
      <c r="G827" s="13" t="str">
        <f>IF('[1]TCE - ANEXO III - Preencher'!H836="","",'[1]TCE - ANEXO III - Preencher'!H836)</f>
        <v>12/2023</v>
      </c>
      <c r="H827" s="14">
        <f>'[1]TCE - ANEXO III - Preencher'!I836</f>
        <v>0</v>
      </c>
      <c r="I827" s="14">
        <f>'[1]TCE - ANEXO III - Preencher'!J836</f>
        <v>152.4768</v>
      </c>
      <c r="J827" s="14">
        <f>'[1]TCE - ANEXO III - Preencher'!K836</f>
        <v>0</v>
      </c>
      <c r="K827" s="15">
        <f>'[1]TCE - ANEXO III - Preencher'!L836</f>
        <v>167.31940585774058</v>
      </c>
      <c r="L827" s="15">
        <f>'[1]TCE - ANEXO III - Preencher'!M836</f>
        <v>0</v>
      </c>
      <c r="M827" s="15">
        <f t="shared" si="73"/>
        <v>167.31940585774058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142.90310477105032</v>
      </c>
      <c r="R827" s="15">
        <f>'[1]TCE - ANEXO III - Preencher'!S836</f>
        <v>81.09</v>
      </c>
      <c r="S827" s="16">
        <f t="shared" si="75"/>
        <v>61.81310477105032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383.67931062879086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MATHEWS HENRIQUE SANTIAGO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2236-05</v>
      </c>
      <c r="G828" s="13" t="str">
        <f>IF('[1]TCE - ANEXO III - Preencher'!H837="","",'[1]TCE - ANEXO III - Preencher'!H837)</f>
        <v>12/2023</v>
      </c>
      <c r="H828" s="14">
        <f>'[1]TCE - ANEXO III - Preencher'!I837</f>
        <v>0</v>
      </c>
      <c r="I828" s="14">
        <f>'[1]TCE - ANEXO III - Preencher'!J837</f>
        <v>408.73759999999999</v>
      </c>
      <c r="J828" s="14">
        <f>'[1]TCE - ANEXO III - Preencher'!K837</f>
        <v>0</v>
      </c>
      <c r="K828" s="15">
        <f>'[1]TCE - ANEXO III - Preencher'!L837</f>
        <v>167.31940585774058</v>
      </c>
      <c r="L828" s="15">
        <f>'[1]TCE - ANEXO III - Preencher'!M837</f>
        <v>0</v>
      </c>
      <c r="M828" s="15">
        <f t="shared" si="73"/>
        <v>167.31940585774058</v>
      </c>
      <c r="N828" s="15">
        <f>'[1]TCE - ANEXO III - Preencher'!O837</f>
        <v>4.3499999999999996</v>
      </c>
      <c r="O828" s="15">
        <f>'[1]TCE - ANEXO III - Preencher'!P837</f>
        <v>0</v>
      </c>
      <c r="P828" s="16">
        <f t="shared" si="74"/>
        <v>4.3499999999999996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580.40700585774061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MAURICIO MANOEL DA CRUZ JUNIOR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5143-10</v>
      </c>
      <c r="G829" s="13" t="str">
        <f>IF('[1]TCE - ANEXO III - Preencher'!H838="","",'[1]TCE - ANEXO III - Preencher'!H838)</f>
        <v>12/2023</v>
      </c>
      <c r="H829" s="14">
        <f>'[1]TCE - ANEXO III - Preencher'!I838</f>
        <v>0</v>
      </c>
      <c r="I829" s="14">
        <f>'[1]TCE - ANEXO III - Preencher'!J838</f>
        <v>216.364</v>
      </c>
      <c r="J829" s="14">
        <f>'[1]TCE - ANEXO III - Preencher'!K838</f>
        <v>0</v>
      </c>
      <c r="K829" s="15">
        <f>'[1]TCE - ANEXO III - Preencher'!L838</f>
        <v>167.31940585774058</v>
      </c>
      <c r="L829" s="15">
        <f>'[1]TCE - ANEXO III - Preencher'!M838</f>
        <v>0</v>
      </c>
      <c r="M829" s="15">
        <f t="shared" si="73"/>
        <v>167.31940585774058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176.50894392586125</v>
      </c>
      <c r="R829" s="15">
        <f>'[1]TCE - ANEXO III - Preencher'!S838</f>
        <v>88.28</v>
      </c>
      <c r="S829" s="16">
        <f t="shared" si="75"/>
        <v>88.228943925861245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473.98234978360182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MAURIDEISE GOMES DO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12/2023</v>
      </c>
      <c r="H830" s="14">
        <f>'[1]TCE - ANEXO III - Preencher'!I839</f>
        <v>0</v>
      </c>
      <c r="I830" s="14">
        <f>'[1]TCE - ANEXO III - Preencher'!J839</f>
        <v>473.43920000000003</v>
      </c>
      <c r="J830" s="14">
        <f>'[1]TCE - ANEXO III - Preencher'!K839</f>
        <v>0</v>
      </c>
      <c r="K830" s="15">
        <f>'[1]TCE - ANEXO III - Preencher'!L839</f>
        <v>167.31940585774058</v>
      </c>
      <c r="L830" s="15">
        <f>'[1]TCE - ANEXO III - Preencher'!M839</f>
        <v>0</v>
      </c>
      <c r="M830" s="15">
        <f t="shared" si="73"/>
        <v>167.31940585774058</v>
      </c>
      <c r="N830" s="15">
        <f>'[1]TCE - ANEXO III - Preencher'!O839</f>
        <v>2.0699999999999998</v>
      </c>
      <c r="O830" s="15">
        <f>'[1]TCE - ANEXO III - Preencher'!P839</f>
        <v>0</v>
      </c>
      <c r="P830" s="16">
        <f t="shared" si="74"/>
        <v>2.0699999999999998</v>
      </c>
      <c r="Q830" s="15">
        <f>'[1]TCE - ANEXO III - Preencher'!R839</f>
        <v>268.96600979178857</v>
      </c>
      <c r="R830" s="15">
        <f>'[1]TCE - ANEXO III - Preencher'!S839</f>
        <v>73.48</v>
      </c>
      <c r="S830" s="16">
        <f t="shared" si="75"/>
        <v>195.48600979178855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838.31461564952917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MAX DE ARAUJO MELO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12/2023</v>
      </c>
      <c r="H831" s="14">
        <f>'[1]TCE - ANEXO III - Preencher'!I840</f>
        <v>0</v>
      </c>
      <c r="I831" s="14">
        <f>'[1]TCE - ANEXO III - Preencher'!J840</f>
        <v>417.16160000000002</v>
      </c>
      <c r="J831" s="14">
        <f>'[1]TCE - ANEXO III - Preencher'!K840</f>
        <v>0</v>
      </c>
      <c r="K831" s="15">
        <f>'[1]TCE - ANEXO III - Preencher'!L840</f>
        <v>167.31940585774058</v>
      </c>
      <c r="L831" s="15">
        <f>'[1]TCE - ANEXO III - Preencher'!M840</f>
        <v>0</v>
      </c>
      <c r="M831" s="15">
        <f t="shared" si="73"/>
        <v>167.31940585774058</v>
      </c>
      <c r="N831" s="15">
        <f>'[1]TCE - ANEXO III - Preencher'!O840</f>
        <v>4.3499999999999996</v>
      </c>
      <c r="O831" s="15">
        <f>'[1]TCE - ANEXO III - Preencher'!P840</f>
        <v>0</v>
      </c>
      <c r="P831" s="16">
        <f t="shared" si="74"/>
        <v>4.3499999999999996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588.83100585774059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MAXWELL ANTONIO RODRIGUES DE SOUZA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12/2023</v>
      </c>
      <c r="H832" s="14">
        <f>'[1]TCE - ANEXO III - Preencher'!I841</f>
        <v>0</v>
      </c>
      <c r="I832" s="14">
        <f>'[1]TCE - ANEXO III - Preencher'!J841</f>
        <v>190.49119999999999</v>
      </c>
      <c r="J832" s="14">
        <f>'[1]TCE - ANEXO III - Preencher'!K841</f>
        <v>0</v>
      </c>
      <c r="K832" s="15">
        <f>'[1]TCE - ANEXO III - Preencher'!L841</f>
        <v>167.31940585774058</v>
      </c>
      <c r="L832" s="15">
        <f>'[1]TCE - ANEXO III - Preencher'!M841</f>
        <v>0</v>
      </c>
      <c r="M832" s="15">
        <f t="shared" si="73"/>
        <v>167.31940585774058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134.48300489589428</v>
      </c>
      <c r="R832" s="15">
        <f>'[1]TCE - ANEXO III - Preencher'!S841</f>
        <v>81.09</v>
      </c>
      <c r="S832" s="16">
        <f t="shared" si="75"/>
        <v>53.393004895894279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413.2736107536349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MAYARA DAPHYNNI NERY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12/2023</v>
      </c>
      <c r="H833" s="14">
        <f>'[1]TCE - ANEXO III - Preencher'!I842</f>
        <v>0</v>
      </c>
      <c r="I833" s="14">
        <f>'[1]TCE - ANEXO III - Preencher'!J842</f>
        <v>883.83280000000002</v>
      </c>
      <c r="J833" s="14">
        <f>'[1]TCE - ANEXO III - Preencher'!K842</f>
        <v>0</v>
      </c>
      <c r="K833" s="15">
        <f>'[1]TCE - ANEXO III - Preencher'!L842</f>
        <v>167.31940585774058</v>
      </c>
      <c r="L833" s="15">
        <f>'[1]TCE - ANEXO III - Preencher'!M842</f>
        <v>0</v>
      </c>
      <c r="M833" s="15">
        <f t="shared" si="73"/>
        <v>167.31940585774058</v>
      </c>
      <c r="N833" s="15">
        <f>'[1]TCE - ANEXO III - Preencher'!O842</f>
        <v>4.3499999999999996</v>
      </c>
      <c r="O833" s="15">
        <f>'[1]TCE - ANEXO III - Preencher'!P842</f>
        <v>0</v>
      </c>
      <c r="P833" s="16">
        <f t="shared" si="74"/>
        <v>4.3499999999999996</v>
      </c>
      <c r="Q833" s="15">
        <f>'[1]TCE - ANEXO III - Preencher'!R842</f>
        <v>109.26744147791412</v>
      </c>
      <c r="R833" s="15">
        <f>'[1]TCE - ANEXO III - Preencher'!S842</f>
        <v>106.6</v>
      </c>
      <c r="S833" s="16">
        <f t="shared" si="75"/>
        <v>2.6674414779141244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1058.1696473356546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MAYARA KARINE DA SILVA MOURA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12/2023</v>
      </c>
      <c r="H834" s="14">
        <f>'[1]TCE - ANEXO III - Preencher'!I843</f>
        <v>0</v>
      </c>
      <c r="I834" s="14">
        <f>'[1]TCE - ANEXO III - Preencher'!J843</f>
        <v>886.73119999999994</v>
      </c>
      <c r="J834" s="14">
        <f>'[1]TCE - ANEXO III - Preencher'!K843</f>
        <v>0</v>
      </c>
      <c r="K834" s="15">
        <f>'[1]TCE - ANEXO III - Preencher'!L843</f>
        <v>167.31940585774058</v>
      </c>
      <c r="L834" s="15">
        <f>'[1]TCE - ANEXO III - Preencher'!M843</f>
        <v>0</v>
      </c>
      <c r="M834" s="15">
        <f t="shared" si="73"/>
        <v>167.31940585774058</v>
      </c>
      <c r="N834" s="15">
        <f>'[1]TCE - ANEXO III - Preencher'!O843</f>
        <v>4.3499999999999996</v>
      </c>
      <c r="O834" s="15">
        <f>'[1]TCE - ANEXO III - Preencher'!P843</f>
        <v>0</v>
      </c>
      <c r="P834" s="16">
        <f t="shared" si="74"/>
        <v>4.3499999999999996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1058.4006058577404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MAYARA MILLENA SILVA DE ANDRADE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12/2023</v>
      </c>
      <c r="H835" s="14">
        <f>'[1]TCE - ANEXO III - Preencher'!I844</f>
        <v>0</v>
      </c>
      <c r="I835" s="14">
        <f>'[1]TCE - ANEXO III - Preencher'!J844</f>
        <v>525.63519999999994</v>
      </c>
      <c r="J835" s="14">
        <f>'[1]TCE - ANEXO III - Preencher'!K844</f>
        <v>0</v>
      </c>
      <c r="K835" s="15">
        <f>'[1]TCE - ANEXO III - Preencher'!L844</f>
        <v>167.31940585774058</v>
      </c>
      <c r="L835" s="15">
        <f>'[1]TCE - ANEXO III - Preencher'!M844</f>
        <v>0</v>
      </c>
      <c r="M835" s="15">
        <f t="shared" si="73"/>
        <v>167.31940585774058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126.0778170899009</v>
      </c>
      <c r="R835" s="15">
        <f>'[1]TCE - ANEXO III - Preencher'!S844</f>
        <v>79.8</v>
      </c>
      <c r="S835" s="16">
        <f t="shared" si="75"/>
        <v>46.277817089900907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741.30242294764139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MAYARA PATRICIA SILVA DE ALMEIDA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12/2023</v>
      </c>
      <c r="H836" s="14">
        <f>'[1]TCE - ANEXO III - Preencher'!I845</f>
        <v>0</v>
      </c>
      <c r="I836" s="14">
        <f>'[1]TCE - ANEXO III - Preencher'!J845</f>
        <v>570.95600000000002</v>
      </c>
      <c r="J836" s="14">
        <f>'[1]TCE - ANEXO III - Preencher'!K845</f>
        <v>0</v>
      </c>
      <c r="K836" s="15">
        <f>'[1]TCE - ANEXO III - Preencher'!L845</f>
        <v>167.31940585774058</v>
      </c>
      <c r="L836" s="15">
        <f>'[1]TCE - ANEXO III - Preencher'!M845</f>
        <v>0</v>
      </c>
      <c r="M836" s="15">
        <f t="shared" ref="M836:M899" si="79">K836-L836</f>
        <v>167.31940585774058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740.34540585774062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MAYARA SANTOS CAPITO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2237-10</v>
      </c>
      <c r="G837" s="13" t="str">
        <f>IF('[1]TCE - ANEXO III - Preencher'!H846="","",'[1]TCE - ANEXO III - Preencher'!H846)</f>
        <v>12/2023</v>
      </c>
      <c r="H837" s="14">
        <f>'[1]TCE - ANEXO III - Preencher'!I846</f>
        <v>0</v>
      </c>
      <c r="I837" s="14">
        <f>'[1]TCE - ANEXO III - Preencher'!J846</f>
        <v>472.8888</v>
      </c>
      <c r="J837" s="14">
        <f>'[1]TCE - ANEXO III - Preencher'!K846</f>
        <v>0</v>
      </c>
      <c r="K837" s="15">
        <f>'[1]TCE - ANEXO III - Preencher'!L846</f>
        <v>167.31940585774058</v>
      </c>
      <c r="L837" s="15">
        <f>'[1]TCE - ANEXO III - Preencher'!M846</f>
        <v>0</v>
      </c>
      <c r="M837" s="15">
        <f t="shared" si="79"/>
        <v>167.31940585774058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642.27820585774066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MAYCON DOUGLAS ADOLFO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12/2023</v>
      </c>
      <c r="H838" s="14">
        <f>'[1]TCE - ANEXO III - Preencher'!I847</f>
        <v>0</v>
      </c>
      <c r="I838" s="14">
        <f>'[1]TCE - ANEXO III - Preencher'!J847</f>
        <v>151.17359999999999</v>
      </c>
      <c r="J838" s="14">
        <f>'[1]TCE - ANEXO III - Preencher'!K847</f>
        <v>0</v>
      </c>
      <c r="K838" s="15">
        <f>'[1]TCE - ANEXO III - Preencher'!L847</f>
        <v>167.31940585774058</v>
      </c>
      <c r="L838" s="15">
        <f>'[1]TCE - ANEXO III - Preencher'!M847</f>
        <v>0</v>
      </c>
      <c r="M838" s="15">
        <f t="shared" si="79"/>
        <v>167.31940585774058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320.56300585774056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MAYLA KRISKA FERRAZ OLIVEIRA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12/2023</v>
      </c>
      <c r="H839" s="14">
        <f>'[1]TCE - ANEXO III - Preencher'!I848</f>
        <v>0</v>
      </c>
      <c r="I839" s="14">
        <f>'[1]TCE - ANEXO III - Preencher'!J848</f>
        <v>448.0992</v>
      </c>
      <c r="J839" s="14">
        <f>'[1]TCE - ANEXO III - Preencher'!K848</f>
        <v>0</v>
      </c>
      <c r="K839" s="15">
        <f>'[1]TCE - ANEXO III - Preencher'!L848</f>
        <v>167.31940585774058</v>
      </c>
      <c r="L839" s="15">
        <f>'[1]TCE - ANEXO III - Preencher'!M848</f>
        <v>0</v>
      </c>
      <c r="M839" s="15">
        <f t="shared" si="79"/>
        <v>167.31940585774058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617.48860585774059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MAYNA NASCIMENTO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12/2023</v>
      </c>
      <c r="H840" s="14">
        <f>'[1]TCE - ANEXO III - Preencher'!I849</f>
        <v>0</v>
      </c>
      <c r="I840" s="14">
        <f>'[1]TCE - ANEXO III - Preencher'!J849</f>
        <v>595.21199999999999</v>
      </c>
      <c r="J840" s="14">
        <f>'[1]TCE - ANEXO III - Preencher'!K849</f>
        <v>0</v>
      </c>
      <c r="K840" s="15">
        <f>'[1]TCE - ANEXO III - Preencher'!L849</f>
        <v>167.31940585774058</v>
      </c>
      <c r="L840" s="15">
        <f>'[1]TCE - ANEXO III - Preencher'!M849</f>
        <v>0</v>
      </c>
      <c r="M840" s="15">
        <f t="shared" si="79"/>
        <v>167.31940585774058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764.60140585774059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MAYRA LAIS DA SILVA ROCHA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12/2023</v>
      </c>
      <c r="H841" s="14">
        <f>'[1]TCE - ANEXO III - Preencher'!I850</f>
        <v>0</v>
      </c>
      <c r="I841" s="14">
        <f>'[1]TCE - ANEXO III - Preencher'!J850</f>
        <v>534.64559999999994</v>
      </c>
      <c r="J841" s="14">
        <f>'[1]TCE - ANEXO III - Preencher'!K850</f>
        <v>0</v>
      </c>
      <c r="K841" s="15">
        <f>'[1]TCE - ANEXO III - Preencher'!L850</f>
        <v>167.31940585774058</v>
      </c>
      <c r="L841" s="15">
        <f>'[1]TCE - ANEXO III - Preencher'!M850</f>
        <v>0</v>
      </c>
      <c r="M841" s="15">
        <f t="shared" si="79"/>
        <v>167.31940585774058</v>
      </c>
      <c r="N841" s="15">
        <f>'[1]TCE - ANEXO III - Preencher'!O850</f>
        <v>4.3499999999999996</v>
      </c>
      <c r="O841" s="15">
        <f>'[1]TCE - ANEXO III - Preencher'!P850</f>
        <v>0</v>
      </c>
      <c r="P841" s="16">
        <f t="shared" si="80"/>
        <v>4.3499999999999996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706.31500585774052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MEIRIANE FERREIRA DE FREITAS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2237-05</v>
      </c>
      <c r="G842" s="13" t="str">
        <f>IF('[1]TCE - ANEXO III - Preencher'!H851="","",'[1]TCE - ANEXO III - Preencher'!H851)</f>
        <v>12/2023</v>
      </c>
      <c r="H842" s="14">
        <f>'[1]TCE - ANEXO III - Preencher'!I851</f>
        <v>0</v>
      </c>
      <c r="I842" s="14">
        <f>'[1]TCE - ANEXO III - Preencher'!J851</f>
        <v>189.5248</v>
      </c>
      <c r="J842" s="14">
        <f>'[1]TCE - ANEXO III - Preencher'!K851</f>
        <v>0</v>
      </c>
      <c r="K842" s="15">
        <f>'[1]TCE - ANEXO III - Preencher'!L851</f>
        <v>167.31940585774058</v>
      </c>
      <c r="L842" s="15">
        <f>'[1]TCE - ANEXO III - Preencher'!M851</f>
        <v>0</v>
      </c>
      <c r="M842" s="15">
        <f t="shared" si="79"/>
        <v>167.31940585774058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134.48300489589428</v>
      </c>
      <c r="R842" s="15">
        <f>'[1]TCE - ANEXO III - Preencher'!S851</f>
        <v>84.52</v>
      </c>
      <c r="S842" s="16">
        <f t="shared" si="81"/>
        <v>49.963004895894287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408.87721075363487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MELANIA BEATRIZ DA SILVA LUCENA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12/2023</v>
      </c>
      <c r="H843" s="14">
        <f>'[1]TCE - ANEXO III - Preencher'!I852</f>
        <v>0</v>
      </c>
      <c r="I843" s="14">
        <f>'[1]TCE - ANEXO III - Preencher'!J852</f>
        <v>981.01440000000002</v>
      </c>
      <c r="J843" s="14">
        <f>'[1]TCE - ANEXO III - Preencher'!K852</f>
        <v>0</v>
      </c>
      <c r="K843" s="15">
        <f>'[1]TCE - ANEXO III - Preencher'!L852</f>
        <v>167.31940585774058</v>
      </c>
      <c r="L843" s="15">
        <f>'[1]TCE - ANEXO III - Preencher'!M852</f>
        <v>0</v>
      </c>
      <c r="M843" s="15">
        <f t="shared" si="79"/>
        <v>167.31940585774058</v>
      </c>
      <c r="N843" s="15">
        <f>'[1]TCE - ANEXO III - Preencher'!O852</f>
        <v>4.3499999999999996</v>
      </c>
      <c r="O843" s="15">
        <f>'[1]TCE - ANEXO III - Preencher'!P852</f>
        <v>0</v>
      </c>
      <c r="P843" s="16">
        <f t="shared" si="80"/>
        <v>4.3499999999999996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1152.6838058577405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MELISSA MAYRA SOARES NASCIMENTO ESPINDOLA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12/2023</v>
      </c>
      <c r="H844" s="14">
        <f>'[1]TCE - ANEXO III - Preencher'!I853</f>
        <v>0</v>
      </c>
      <c r="I844" s="14">
        <f>'[1]TCE - ANEXO III - Preencher'!J853</f>
        <v>742.69280000000003</v>
      </c>
      <c r="J844" s="14">
        <f>'[1]TCE - ANEXO III - Preencher'!K853</f>
        <v>0</v>
      </c>
      <c r="K844" s="15">
        <f>'[1]TCE - ANEXO III - Preencher'!L853</f>
        <v>167.31940585774058</v>
      </c>
      <c r="L844" s="15">
        <f>'[1]TCE - ANEXO III - Preencher'!M853</f>
        <v>0</v>
      </c>
      <c r="M844" s="15">
        <f t="shared" si="79"/>
        <v>167.31940585774058</v>
      </c>
      <c r="N844" s="15">
        <f>'[1]TCE - ANEXO III - Preencher'!O853</f>
        <v>4.3499999999999996</v>
      </c>
      <c r="O844" s="15">
        <f>'[1]TCE - ANEXO III - Preencher'!P853</f>
        <v>0</v>
      </c>
      <c r="P844" s="16">
        <f t="shared" si="80"/>
        <v>4.3499999999999996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914.36220585774061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MELQUIZEDEQUE BARBOSA RIBEIRO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5152-05</v>
      </c>
      <c r="G845" s="13" t="str">
        <f>IF('[1]TCE - ANEXO III - Preencher'!H854="","",'[1]TCE - ANEXO III - Preencher'!H854)</f>
        <v>12/2023</v>
      </c>
      <c r="H845" s="14">
        <f>'[1]TCE - ANEXO III - Preencher'!I854</f>
        <v>0</v>
      </c>
      <c r="I845" s="14">
        <f>'[1]TCE - ANEXO III - Preencher'!J854</f>
        <v>284.20240000000001</v>
      </c>
      <c r="J845" s="14">
        <f>'[1]TCE - ANEXO III - Preencher'!K854</f>
        <v>0</v>
      </c>
      <c r="K845" s="15">
        <f>'[1]TCE - ANEXO III - Preencher'!L854</f>
        <v>167.31940585774058</v>
      </c>
      <c r="L845" s="15">
        <f>'[1]TCE - ANEXO III - Preencher'!M854</f>
        <v>0</v>
      </c>
      <c r="M845" s="15">
        <f t="shared" si="79"/>
        <v>167.31940585774058</v>
      </c>
      <c r="N845" s="15">
        <f>'[1]TCE - ANEXO III - Preencher'!O854</f>
        <v>2.0699999999999998</v>
      </c>
      <c r="O845" s="15">
        <f>'[1]TCE - ANEXO III - Preencher'!P854</f>
        <v>0</v>
      </c>
      <c r="P845" s="16">
        <f t="shared" si="80"/>
        <v>2.0699999999999998</v>
      </c>
      <c r="Q845" s="15">
        <f>'[1]TCE - ANEXO III - Preencher'!R854</f>
        <v>298.28166482244848</v>
      </c>
      <c r="R845" s="15">
        <f>'[1]TCE - ANEXO III - Preencher'!S854</f>
        <v>0</v>
      </c>
      <c r="S845" s="16">
        <f t="shared" si="81"/>
        <v>298.28166482244848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751.87347068018903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MERCIA BEZERRA TEIXEIRA BATISTA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12/2023</v>
      </c>
      <c r="H846" s="14">
        <f>'[1]TCE - ANEXO III - Preencher'!I855</f>
        <v>0</v>
      </c>
      <c r="I846" s="14">
        <f>'[1]TCE - ANEXO III - Preencher'!J855</f>
        <v>460.22480000000002</v>
      </c>
      <c r="J846" s="14">
        <f>'[1]TCE - ANEXO III - Preencher'!K855</f>
        <v>0</v>
      </c>
      <c r="K846" s="15">
        <f>'[1]TCE - ANEXO III - Preencher'!L855</f>
        <v>167.31940585774058</v>
      </c>
      <c r="L846" s="15">
        <f>'[1]TCE - ANEXO III - Preencher'!M855</f>
        <v>0</v>
      </c>
      <c r="M846" s="15">
        <f t="shared" si="79"/>
        <v>167.31940585774058</v>
      </c>
      <c r="N846" s="15">
        <f>'[1]TCE - ANEXO III - Preencher'!O855</f>
        <v>4.3499999999999996</v>
      </c>
      <c r="O846" s="15">
        <f>'[1]TCE - ANEXO III - Preencher'!P855</f>
        <v>0</v>
      </c>
      <c r="P846" s="16">
        <f t="shared" si="80"/>
        <v>4.3499999999999996</v>
      </c>
      <c r="Q846" s="15">
        <f>'[1]TCE - ANEXO III - Preencher'!R855</f>
        <v>208.79716537571392</v>
      </c>
      <c r="R846" s="15">
        <f>'[1]TCE - ANEXO III - Preencher'!S855</f>
        <v>111.54</v>
      </c>
      <c r="S846" s="16">
        <f t="shared" si="81"/>
        <v>97.25716537571391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729.1513712334546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MERCIA TEREZA DE ASSIS SANTOS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12/2023</v>
      </c>
      <c r="H847" s="14">
        <f>'[1]TCE - ANEXO III - Preencher'!I856</f>
        <v>0</v>
      </c>
      <c r="I847" s="14">
        <f>'[1]TCE - ANEXO III - Preencher'!J856</f>
        <v>472.23840000000001</v>
      </c>
      <c r="J847" s="14">
        <f>'[1]TCE - ANEXO III - Preencher'!K856</f>
        <v>0</v>
      </c>
      <c r="K847" s="15">
        <f>'[1]TCE - ANEXO III - Preencher'!L856</f>
        <v>167.31940585774058</v>
      </c>
      <c r="L847" s="15">
        <f>'[1]TCE - ANEXO III - Preencher'!M856</f>
        <v>0</v>
      </c>
      <c r="M847" s="15">
        <f t="shared" si="79"/>
        <v>167.31940585774058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641.62780585774067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MERLY ROSE DA SILVA MARTNS SOUZA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12/2023</v>
      </c>
      <c r="H848" s="14">
        <f>'[1]TCE - ANEXO III - Preencher'!I857</f>
        <v>0</v>
      </c>
      <c r="I848" s="14">
        <f>'[1]TCE - ANEXO III - Preencher'!J857</f>
        <v>187.8176</v>
      </c>
      <c r="J848" s="14">
        <f>'[1]TCE - ANEXO III - Preencher'!K857</f>
        <v>0</v>
      </c>
      <c r="K848" s="15">
        <f>'[1]TCE - ANEXO III - Preencher'!L857</f>
        <v>167.31940585774058</v>
      </c>
      <c r="L848" s="15">
        <f>'[1]TCE - ANEXO III - Preencher'!M857</f>
        <v>0</v>
      </c>
      <c r="M848" s="15">
        <f t="shared" si="79"/>
        <v>167.31940585774058</v>
      </c>
      <c r="N848" s="15">
        <f>'[1]TCE - ANEXO III - Preencher'!O857</f>
        <v>2.0699999999999998</v>
      </c>
      <c r="O848" s="15">
        <f>'[1]TCE - ANEXO III - Preencher'!P857</f>
        <v>0</v>
      </c>
      <c r="P848" s="16">
        <f t="shared" si="80"/>
        <v>2.0699999999999998</v>
      </c>
      <c r="Q848" s="15">
        <f>'[1]TCE - ANEXO III - Preencher'!R857</f>
        <v>319.39713662774898</v>
      </c>
      <c r="R848" s="15">
        <f>'[1]TCE - ANEXO III - Preencher'!S857</f>
        <v>81.09</v>
      </c>
      <c r="S848" s="16">
        <f t="shared" si="81"/>
        <v>238.30713662774897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595.51414248548951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MICHAELLY PAULINA SOLIE DE FREITAS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5211-30</v>
      </c>
      <c r="G849" s="13" t="str">
        <f>IF('[1]TCE - ANEXO III - Preencher'!H858="","",'[1]TCE - ANEXO III - Preencher'!H858)</f>
        <v>12/2023</v>
      </c>
      <c r="H849" s="14">
        <f>'[1]TCE - ANEXO III - Preencher'!I858</f>
        <v>0</v>
      </c>
      <c r="I849" s="14">
        <f>'[1]TCE - ANEXO III - Preencher'!J858</f>
        <v>70.280799999999999</v>
      </c>
      <c r="J849" s="14">
        <f>'[1]TCE - ANEXO III - Preencher'!K858</f>
        <v>0</v>
      </c>
      <c r="K849" s="15">
        <f>'[1]TCE - ANEXO III - Preencher'!L858</f>
        <v>167.31940585774058</v>
      </c>
      <c r="L849" s="15">
        <f>'[1]TCE - ANEXO III - Preencher'!M858</f>
        <v>0</v>
      </c>
      <c r="M849" s="15">
        <f t="shared" si="79"/>
        <v>167.31940585774058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76.329310344827576</v>
      </c>
      <c r="R849" s="15">
        <f>'[1]TCE - ANEXO III - Preencher'!S858</f>
        <v>45.95</v>
      </c>
      <c r="S849" s="16">
        <f t="shared" si="81"/>
        <v>30.379310344827573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270.04951620256816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MICHELE RODRIGUES SANTANA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12/2023</v>
      </c>
      <c r="H850" s="14">
        <f>'[1]TCE - ANEXO III - Preencher'!I859</f>
        <v>0</v>
      </c>
      <c r="I850" s="14">
        <f>'[1]TCE - ANEXO III - Preencher'!J859</f>
        <v>375.3408</v>
      </c>
      <c r="J850" s="14">
        <f>'[1]TCE - ANEXO III - Preencher'!K859</f>
        <v>0</v>
      </c>
      <c r="K850" s="15">
        <f>'[1]TCE - ANEXO III - Preencher'!L859</f>
        <v>167.31940585774058</v>
      </c>
      <c r="L850" s="15">
        <f>'[1]TCE - ANEXO III - Preencher'!M859</f>
        <v>0</v>
      </c>
      <c r="M850" s="15">
        <f t="shared" si="79"/>
        <v>167.31940585774058</v>
      </c>
      <c r="N850" s="15">
        <f>'[1]TCE - ANEXO III - Preencher'!O859</f>
        <v>4.3499999999999996</v>
      </c>
      <c r="O850" s="15">
        <f>'[1]TCE - ANEXO III - Preencher'!P859</f>
        <v>0</v>
      </c>
      <c r="P850" s="16">
        <f t="shared" si="80"/>
        <v>4.3499999999999996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547.01020585774063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MICHELE SILVEIRA CORREIA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2516-05</v>
      </c>
      <c r="G851" s="13" t="str">
        <f>IF('[1]TCE - ANEXO III - Preencher'!H860="","",'[1]TCE - ANEXO III - Preencher'!H860)</f>
        <v>12/2023</v>
      </c>
      <c r="H851" s="14">
        <f>'[1]TCE - ANEXO III - Preencher'!I860</f>
        <v>0</v>
      </c>
      <c r="I851" s="14">
        <f>'[1]TCE - ANEXO III - Preencher'!J860</f>
        <v>411.38080000000002</v>
      </c>
      <c r="J851" s="14">
        <f>'[1]TCE - ANEXO III - Preencher'!K860</f>
        <v>0</v>
      </c>
      <c r="K851" s="15">
        <f>'[1]TCE - ANEXO III - Preencher'!L860</f>
        <v>167.31940585774058</v>
      </c>
      <c r="L851" s="15">
        <f>'[1]TCE - ANEXO III - Preencher'!M860</f>
        <v>0</v>
      </c>
      <c r="M851" s="15">
        <f t="shared" si="79"/>
        <v>167.31940585774058</v>
      </c>
      <c r="N851" s="15">
        <f>'[1]TCE - ANEXO III - Preencher'!O860</f>
        <v>2.0699999999999998</v>
      </c>
      <c r="O851" s="15">
        <f>'[1]TCE - ANEXO III - Preencher'!P860</f>
        <v>0</v>
      </c>
      <c r="P851" s="16">
        <f t="shared" si="80"/>
        <v>2.0699999999999998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580.77020585774062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MICHELE SOUZA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12/2023</v>
      </c>
      <c r="H852" s="14">
        <f>'[1]TCE - ANEXO III - Preencher'!I861</f>
        <v>0</v>
      </c>
      <c r="I852" s="14">
        <f>'[1]TCE - ANEXO III - Preencher'!J861</f>
        <v>600.61919999999998</v>
      </c>
      <c r="J852" s="14">
        <f>'[1]TCE - ANEXO III - Preencher'!K861</f>
        <v>0</v>
      </c>
      <c r="K852" s="15">
        <f>'[1]TCE - ANEXO III - Preencher'!L861</f>
        <v>167.31940585774058</v>
      </c>
      <c r="L852" s="15">
        <f>'[1]TCE - ANEXO III - Preencher'!M861</f>
        <v>0</v>
      </c>
      <c r="M852" s="15">
        <f t="shared" si="79"/>
        <v>167.31940585774058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149.14083241122424</v>
      </c>
      <c r="R852" s="15">
        <f>'[1]TCE - ANEXO III - Preencher'!S861</f>
        <v>79.8</v>
      </c>
      <c r="S852" s="16">
        <f t="shared" si="81"/>
        <v>69.340832411224241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839.34943826896483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MICHELINE DE FRANCA DUTRA MACIEL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2521-05</v>
      </c>
      <c r="G853" s="13" t="str">
        <f>IF('[1]TCE - ANEXO III - Preencher'!H862="","",'[1]TCE - ANEXO III - Preencher'!H862)</f>
        <v>12/2023</v>
      </c>
      <c r="H853" s="14">
        <f>'[1]TCE - ANEXO III - Preencher'!I862</f>
        <v>0</v>
      </c>
      <c r="I853" s="14">
        <f>'[1]TCE - ANEXO III - Preencher'!J862</f>
        <v>352.30799999999999</v>
      </c>
      <c r="J853" s="14">
        <f>'[1]TCE - ANEXO III - Preencher'!K862</f>
        <v>0</v>
      </c>
      <c r="K853" s="15">
        <f>'[1]TCE - ANEXO III - Preencher'!L862</f>
        <v>167.31940585774058</v>
      </c>
      <c r="L853" s="15">
        <f>'[1]TCE - ANEXO III - Preencher'!M862</f>
        <v>0</v>
      </c>
      <c r="M853" s="15">
        <f t="shared" si="79"/>
        <v>167.31940585774058</v>
      </c>
      <c r="N853" s="15">
        <f>'[1]TCE - ANEXO III - Preencher'!O862</f>
        <v>2.0699999999999998</v>
      </c>
      <c r="O853" s="15">
        <f>'[1]TCE - ANEXO III - Preencher'!P862</f>
        <v>0</v>
      </c>
      <c r="P853" s="16">
        <f t="shared" si="80"/>
        <v>2.0699999999999998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521.69740585774059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MICHELLY PALOMA SOLIE DE FREITAS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12/2023</v>
      </c>
      <c r="H854" s="14">
        <f>'[1]TCE - ANEXO III - Preencher'!I863</f>
        <v>0</v>
      </c>
      <c r="I854" s="14">
        <f>'[1]TCE - ANEXO III - Preencher'!J863</f>
        <v>352.45359999999999</v>
      </c>
      <c r="J854" s="14">
        <f>'[1]TCE - ANEXO III - Preencher'!K863</f>
        <v>0</v>
      </c>
      <c r="K854" s="15">
        <f>'[1]TCE - ANEXO III - Preencher'!L863</f>
        <v>167.31940585774058</v>
      </c>
      <c r="L854" s="15">
        <f>'[1]TCE - ANEXO III - Preencher'!M863</f>
        <v>0</v>
      </c>
      <c r="M854" s="15">
        <f t="shared" si="79"/>
        <v>167.31940585774058</v>
      </c>
      <c r="N854" s="15">
        <f>'[1]TCE - ANEXO III - Preencher'!O863</f>
        <v>4.3499999999999996</v>
      </c>
      <c r="O854" s="15">
        <f>'[1]TCE - ANEXO III - Preencher'!P863</f>
        <v>0</v>
      </c>
      <c r="P854" s="16">
        <f t="shared" si="80"/>
        <v>4.3499999999999996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524.12300585774062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MIGUEL HENRIQUE DAS MERCES ANDRADE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2523-05</v>
      </c>
      <c r="G855" s="13" t="str">
        <f>IF('[1]TCE - ANEXO III - Preencher'!H864="","",'[1]TCE - ANEXO III - Preencher'!H864)</f>
        <v>12/2023</v>
      </c>
      <c r="H855" s="14">
        <f>'[1]TCE - ANEXO III - Preencher'!I864</f>
        <v>0</v>
      </c>
      <c r="I855" s="14">
        <f>'[1]TCE - ANEXO III - Preencher'!J864</f>
        <v>517.41359999999997</v>
      </c>
      <c r="J855" s="14">
        <f>'[1]TCE - ANEXO III - Preencher'!K864</f>
        <v>0</v>
      </c>
      <c r="K855" s="15">
        <f>'[1]TCE - ANEXO III - Preencher'!L864</f>
        <v>167.31940585774058</v>
      </c>
      <c r="L855" s="15">
        <f>'[1]TCE - ANEXO III - Preencher'!M864</f>
        <v>0</v>
      </c>
      <c r="M855" s="15">
        <f t="shared" si="79"/>
        <v>167.31940585774058</v>
      </c>
      <c r="N855" s="15">
        <f>'[1]TCE - ANEXO III - Preencher'!O864</f>
        <v>2.0699999999999998</v>
      </c>
      <c r="O855" s="15">
        <f>'[1]TCE - ANEXO III - Preencher'!P864</f>
        <v>0</v>
      </c>
      <c r="P855" s="16">
        <f t="shared" si="80"/>
        <v>2.0699999999999998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686.80300585774057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MIKAELA THALIA GOMES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12/2023</v>
      </c>
      <c r="H856" s="14">
        <f>'[1]TCE - ANEXO III - Preencher'!I865</f>
        <v>0</v>
      </c>
      <c r="I856" s="14">
        <f>'[1]TCE - ANEXO III - Preencher'!J865</f>
        <v>721.66160000000002</v>
      </c>
      <c r="J856" s="14">
        <f>'[1]TCE - ANEXO III - Preencher'!K865</f>
        <v>0</v>
      </c>
      <c r="K856" s="15">
        <f>'[1]TCE - ANEXO III - Preencher'!L865</f>
        <v>167.31940585774058</v>
      </c>
      <c r="L856" s="15">
        <f>'[1]TCE - ANEXO III - Preencher'!M865</f>
        <v>0</v>
      </c>
      <c r="M856" s="15">
        <f t="shared" si="79"/>
        <v>167.31940585774058</v>
      </c>
      <c r="N856" s="15">
        <f>'[1]TCE - ANEXO III - Preencher'!O865</f>
        <v>2.0699999999999998</v>
      </c>
      <c r="O856" s="15">
        <f>'[1]TCE - ANEXO III - Preencher'!P865</f>
        <v>0</v>
      </c>
      <c r="P856" s="16">
        <f t="shared" si="80"/>
        <v>2.0699999999999998</v>
      </c>
      <c r="Q856" s="15">
        <f>'[1]TCE - ANEXO III - Preencher'!R865</f>
        <v>252.15563417980181</v>
      </c>
      <c r="R856" s="15">
        <f>'[1]TCE - ANEXO III - Preencher'!S865</f>
        <v>79.8</v>
      </c>
      <c r="S856" s="16">
        <f t="shared" si="81"/>
        <v>172.35563417980183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1063.4066400375425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MIKAELLA LIMA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12/2023</v>
      </c>
      <c r="H857" s="14">
        <f>'[1]TCE - ANEXO III - Preencher'!I866</f>
        <v>0</v>
      </c>
      <c r="I857" s="14">
        <f>'[1]TCE - ANEXO III - Preencher'!J866</f>
        <v>574.14319999999998</v>
      </c>
      <c r="J857" s="14">
        <f>'[1]TCE - ANEXO III - Preencher'!K866</f>
        <v>0</v>
      </c>
      <c r="K857" s="15">
        <f>'[1]TCE - ANEXO III - Preencher'!L866</f>
        <v>167.31940585774058</v>
      </c>
      <c r="L857" s="15">
        <f>'[1]TCE - ANEXO III - Preencher'!M866</f>
        <v>0</v>
      </c>
      <c r="M857" s="15">
        <f t="shared" si="79"/>
        <v>167.31940585774058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743.53260585774058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MIKAELY DOS SANTOS MONTEIRO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12/2023</v>
      </c>
      <c r="H858" s="14">
        <f>'[1]TCE - ANEXO III - Preencher'!I867</f>
        <v>0</v>
      </c>
      <c r="I858" s="14">
        <f>'[1]TCE - ANEXO III - Preencher'!J867</f>
        <v>580.21040000000005</v>
      </c>
      <c r="J858" s="14">
        <f>'[1]TCE - ANEXO III - Preencher'!K867</f>
        <v>0</v>
      </c>
      <c r="K858" s="15">
        <f>'[1]TCE - ANEXO III - Preencher'!L867</f>
        <v>167.31940585774058</v>
      </c>
      <c r="L858" s="15">
        <f>'[1]TCE - ANEXO III - Preencher'!M867</f>
        <v>0</v>
      </c>
      <c r="M858" s="15">
        <f t="shared" si="79"/>
        <v>167.31940585774058</v>
      </c>
      <c r="N858" s="15">
        <f>'[1]TCE - ANEXO III - Preencher'!O867</f>
        <v>2.0699999999999998</v>
      </c>
      <c r="O858" s="15">
        <f>'[1]TCE - ANEXO III - Preencher'!P867</f>
        <v>0</v>
      </c>
      <c r="P858" s="16">
        <f t="shared" si="80"/>
        <v>2.0699999999999998</v>
      </c>
      <c r="Q858" s="15">
        <f>'[1]TCE - ANEXO III - Preencher'!R867</f>
        <v>252.15563417980181</v>
      </c>
      <c r="R858" s="15">
        <f>'[1]TCE - ANEXO III - Preencher'!S867</f>
        <v>79.8</v>
      </c>
      <c r="S858" s="16">
        <f t="shared" si="81"/>
        <v>172.35563417980183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921.95544003754253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MIKELAINE INES DE LIMA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12/2023</v>
      </c>
      <c r="H859" s="14">
        <f>'[1]TCE - ANEXO III - Preencher'!I868</f>
        <v>0</v>
      </c>
      <c r="I859" s="14">
        <f>'[1]TCE - ANEXO III - Preencher'!J868</f>
        <v>325.44560000000001</v>
      </c>
      <c r="J859" s="14">
        <f>'[1]TCE - ANEXO III - Preencher'!K868</f>
        <v>0</v>
      </c>
      <c r="K859" s="15">
        <f>'[1]TCE - ANEXO III - Preencher'!L868</f>
        <v>167.31940585774058</v>
      </c>
      <c r="L859" s="15">
        <f>'[1]TCE - ANEXO III - Preencher'!M868</f>
        <v>0</v>
      </c>
      <c r="M859" s="15">
        <f t="shared" si="79"/>
        <v>167.31940585774058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268.96600979178857</v>
      </c>
      <c r="R859" s="15">
        <f>'[1]TCE - ANEXO III - Preencher'!S868</f>
        <v>70.8</v>
      </c>
      <c r="S859" s="16">
        <f t="shared" si="81"/>
        <v>198.16600979178855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693.00101564952911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MILANIA CANDIDA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12/2023</v>
      </c>
      <c r="H860" s="14">
        <f>'[1]TCE - ANEXO III - Preencher'!I869</f>
        <v>0</v>
      </c>
      <c r="I860" s="14">
        <f>'[1]TCE - ANEXO III - Preencher'!J869</f>
        <v>632.73760000000004</v>
      </c>
      <c r="J860" s="14">
        <f>'[1]TCE - ANEXO III - Preencher'!K869</f>
        <v>0</v>
      </c>
      <c r="K860" s="15">
        <f>'[1]TCE - ANEXO III - Preencher'!L869</f>
        <v>167.31940585774058</v>
      </c>
      <c r="L860" s="15">
        <f>'[1]TCE - ANEXO III - Preencher'!M869</f>
        <v>0</v>
      </c>
      <c r="M860" s="15">
        <f t="shared" si="79"/>
        <v>167.31940585774058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128.38411862203324</v>
      </c>
      <c r="R860" s="15">
        <f>'[1]TCE - ANEXO III - Preencher'!S869</f>
        <v>77.69</v>
      </c>
      <c r="S860" s="16">
        <f t="shared" si="81"/>
        <v>50.694118622033244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852.82112447977386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MILENA NAYARA DO AMARAL CARVALHO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1421-05</v>
      </c>
      <c r="G861" s="13" t="str">
        <f>IF('[1]TCE - ANEXO III - Preencher'!H870="","",'[1]TCE - ANEXO III - Preencher'!H870)</f>
        <v>12/2023</v>
      </c>
      <c r="H861" s="14">
        <f>'[1]TCE - ANEXO III - Preencher'!I870</f>
        <v>0</v>
      </c>
      <c r="I861" s="14">
        <f>'[1]TCE - ANEXO III - Preencher'!J870</f>
        <v>656.69839999999999</v>
      </c>
      <c r="J861" s="14">
        <f>'[1]TCE - ANEXO III - Preencher'!K870</f>
        <v>0</v>
      </c>
      <c r="K861" s="15">
        <f>'[1]TCE - ANEXO III - Preencher'!L870</f>
        <v>167.31940585774058</v>
      </c>
      <c r="L861" s="15">
        <f>'[1]TCE - ANEXO III - Preencher'!M870</f>
        <v>0</v>
      </c>
      <c r="M861" s="15">
        <f t="shared" si="79"/>
        <v>167.31940585774058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826.08780585774059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MILENA RAFAELA DA SILVA CAVALCANTI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12/2023</v>
      </c>
      <c r="H862" s="14">
        <f>'[1]TCE - ANEXO III - Preencher'!I871</f>
        <v>0</v>
      </c>
      <c r="I862" s="14">
        <f>'[1]TCE - ANEXO III - Preencher'!J871</f>
        <v>892.49680000000012</v>
      </c>
      <c r="J862" s="14">
        <f>'[1]TCE - ANEXO III - Preencher'!K871</f>
        <v>0</v>
      </c>
      <c r="K862" s="15">
        <f>'[1]TCE - ANEXO III - Preencher'!L871</f>
        <v>167.31940585774058</v>
      </c>
      <c r="L862" s="15">
        <f>'[1]TCE - ANEXO III - Preencher'!M871</f>
        <v>0</v>
      </c>
      <c r="M862" s="15">
        <f t="shared" si="79"/>
        <v>167.31940585774058</v>
      </c>
      <c r="N862" s="15">
        <f>'[1]TCE - ANEXO III - Preencher'!O871</f>
        <v>4.3499999999999996</v>
      </c>
      <c r="O862" s="15">
        <f>'[1]TCE - ANEXO III - Preencher'!P871</f>
        <v>0</v>
      </c>
      <c r="P862" s="16">
        <f t="shared" si="80"/>
        <v>4.3499999999999996</v>
      </c>
      <c r="Q862" s="15">
        <f>'[1]TCE - ANEXO III - Preencher'!R871</f>
        <v>241.08538682556659</v>
      </c>
      <c r="R862" s="15">
        <f>'[1]TCE - ANEXO III - Preencher'!S871</f>
        <v>122.12</v>
      </c>
      <c r="S862" s="16">
        <f t="shared" si="81"/>
        <v>118.96538682556658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1183.1315926833072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MILENA ROBERTA SILVA DE OLIVEIRA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12/2023</v>
      </c>
      <c r="H863" s="14">
        <f>'[1]TCE - ANEXO III - Preencher'!I872</f>
        <v>0</v>
      </c>
      <c r="I863" s="14">
        <f>'[1]TCE - ANEXO III - Preencher'!J872</f>
        <v>683.5168000000001</v>
      </c>
      <c r="J863" s="14">
        <f>'[1]TCE - ANEXO III - Preencher'!K872</f>
        <v>0</v>
      </c>
      <c r="K863" s="15">
        <f>'[1]TCE - ANEXO III - Preencher'!L872</f>
        <v>167.31940585774058</v>
      </c>
      <c r="L863" s="15">
        <f>'[1]TCE - ANEXO III - Preencher'!M872</f>
        <v>0</v>
      </c>
      <c r="M863" s="15">
        <f t="shared" si="79"/>
        <v>167.31940585774058</v>
      </c>
      <c r="N863" s="15">
        <f>'[1]TCE - ANEXO III - Preencher'!O872</f>
        <v>4.3499999999999996</v>
      </c>
      <c r="O863" s="15">
        <f>'[1]TCE - ANEXO III - Preencher'!P872</f>
        <v>0</v>
      </c>
      <c r="P863" s="16">
        <f t="shared" si="80"/>
        <v>4.3499999999999996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855.18620585774067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MILENA TIANY XAVIER DE CARVALHO GUIMARAES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12/2023</v>
      </c>
      <c r="H864" s="14">
        <f>'[1]TCE - ANEXO III - Preencher'!I873</f>
        <v>0</v>
      </c>
      <c r="I864" s="14">
        <f>'[1]TCE - ANEXO III - Preencher'!J873</f>
        <v>696.08880000000011</v>
      </c>
      <c r="J864" s="14">
        <f>'[1]TCE - ANEXO III - Preencher'!K873</f>
        <v>0</v>
      </c>
      <c r="K864" s="15">
        <f>'[1]TCE - ANEXO III - Preencher'!L873</f>
        <v>167.31940585774058</v>
      </c>
      <c r="L864" s="15">
        <f>'[1]TCE - ANEXO III - Preencher'!M873</f>
        <v>0</v>
      </c>
      <c r="M864" s="15">
        <f t="shared" si="79"/>
        <v>167.31940585774058</v>
      </c>
      <c r="N864" s="15">
        <f>'[1]TCE - ANEXO III - Preencher'!O873</f>
        <v>4.3499999999999996</v>
      </c>
      <c r="O864" s="15">
        <f>'[1]TCE - ANEXO III - Preencher'!P873</f>
        <v>0</v>
      </c>
      <c r="P864" s="16">
        <f t="shared" si="80"/>
        <v>4.3499999999999996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867.75820585774068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MILENE DANTAS VASCONCELOS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1210-10</v>
      </c>
      <c r="G865" s="13" t="str">
        <f>IF('[1]TCE - ANEXO III - Preencher'!H874="","",'[1]TCE - ANEXO III - Preencher'!H874)</f>
        <v>12/2023</v>
      </c>
      <c r="H865" s="14">
        <f>'[1]TCE - ANEXO III - Preencher'!I874</f>
        <v>0</v>
      </c>
      <c r="I865" s="14">
        <f>'[1]TCE - ANEXO III - Preencher'!J874</f>
        <v>2958.232</v>
      </c>
      <c r="J865" s="14">
        <f>'[1]TCE - ANEXO III - Preencher'!K874</f>
        <v>0</v>
      </c>
      <c r="K865" s="15">
        <f>'[1]TCE - ANEXO III - Preencher'!L874</f>
        <v>167.31940585774058</v>
      </c>
      <c r="L865" s="15">
        <f>'[1]TCE - ANEXO III - Preencher'!M874</f>
        <v>0</v>
      </c>
      <c r="M865" s="15">
        <f t="shared" si="79"/>
        <v>167.31940585774058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3127.6214058577407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MIRELLA TOBIAS ANIJAR BRASILEIRO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12/2023</v>
      </c>
      <c r="H866" s="14">
        <f>'[1]TCE - ANEXO III - Preencher'!I875</f>
        <v>0</v>
      </c>
      <c r="I866" s="14">
        <f>'[1]TCE - ANEXO III - Preencher'!J875</f>
        <v>615.83920000000001</v>
      </c>
      <c r="J866" s="14">
        <f>'[1]TCE - ANEXO III - Preencher'!K875</f>
        <v>0</v>
      </c>
      <c r="K866" s="15">
        <f>'[1]TCE - ANEXO III - Preencher'!L875</f>
        <v>167.31940585774058</v>
      </c>
      <c r="L866" s="15">
        <f>'[1]TCE - ANEXO III - Preencher'!M875</f>
        <v>0</v>
      </c>
      <c r="M866" s="15">
        <f t="shared" si="79"/>
        <v>167.31940585774058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134.48300489589428</v>
      </c>
      <c r="R866" s="15">
        <f>'[1]TCE - ANEXO III - Preencher'!S875</f>
        <v>79.8</v>
      </c>
      <c r="S866" s="16">
        <f t="shared" si="81"/>
        <v>54.683004895894285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839.91161075363493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MIRIAM VALENTIM DE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12/2023</v>
      </c>
      <c r="H867" s="14">
        <f>'[1]TCE - ANEXO III - Preencher'!I876</f>
        <v>0</v>
      </c>
      <c r="I867" s="14">
        <f>'[1]TCE - ANEXO III - Preencher'!J876</f>
        <v>696.48559999999998</v>
      </c>
      <c r="J867" s="14">
        <f>'[1]TCE - ANEXO III - Preencher'!K876</f>
        <v>0</v>
      </c>
      <c r="K867" s="15">
        <f>'[1]TCE - ANEXO III - Preencher'!L876</f>
        <v>167.31940585774058</v>
      </c>
      <c r="L867" s="15">
        <f>'[1]TCE - ANEXO III - Preencher'!M876</f>
        <v>0</v>
      </c>
      <c r="M867" s="15">
        <f t="shared" si="79"/>
        <v>167.31940585774058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268.96600979178857</v>
      </c>
      <c r="R867" s="15">
        <f>'[1]TCE - ANEXO III - Preencher'!S876</f>
        <v>79.8</v>
      </c>
      <c r="S867" s="16">
        <f t="shared" si="81"/>
        <v>189.16600979178855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1055.0410156495291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MIRIAN MARIA JOSE AMORIM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12/2023</v>
      </c>
      <c r="H868" s="14">
        <f>'[1]TCE - ANEXO III - Preencher'!I877</f>
        <v>0</v>
      </c>
      <c r="I868" s="14">
        <f>'[1]TCE - ANEXO III - Preencher'!J877</f>
        <v>621.63200000000006</v>
      </c>
      <c r="J868" s="14">
        <f>'[1]TCE - ANEXO III - Preencher'!K877</f>
        <v>0</v>
      </c>
      <c r="K868" s="15">
        <f>'[1]TCE - ANEXO III - Preencher'!L877</f>
        <v>167.31940585774058</v>
      </c>
      <c r="L868" s="15">
        <f>'[1]TCE - ANEXO III - Preencher'!M877</f>
        <v>0</v>
      </c>
      <c r="M868" s="15">
        <f t="shared" si="79"/>
        <v>167.31940585774058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791.02140585774066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MIROSMAR BEZERRA DOS SANTOS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12/2023</v>
      </c>
      <c r="H869" s="14">
        <f>'[1]TCE - ANEXO III - Preencher'!I878</f>
        <v>0</v>
      </c>
      <c r="I869" s="14">
        <f>'[1]TCE - ANEXO III - Preencher'!J878</f>
        <v>32.437600000000003</v>
      </c>
      <c r="J869" s="14">
        <f>'[1]TCE - ANEXO III - Preencher'!K878</f>
        <v>0</v>
      </c>
      <c r="K869" s="15">
        <f>'[1]TCE - ANEXO III - Preencher'!L878</f>
        <v>167.31940585774058</v>
      </c>
      <c r="L869" s="15">
        <f>'[1]TCE - ANEXO III - Preencher'!M878</f>
        <v>0</v>
      </c>
      <c r="M869" s="15">
        <f t="shared" si="79"/>
        <v>167.31940585774058</v>
      </c>
      <c r="N869" s="15">
        <f>'[1]TCE - ANEXO III - Preencher'!O878</f>
        <v>2.0699999999999998</v>
      </c>
      <c r="O869" s="15">
        <f>'[1]TCE - ANEXO III - Preencher'!P878</f>
        <v>0</v>
      </c>
      <c r="P869" s="16">
        <f t="shared" si="80"/>
        <v>2.0699999999999998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201.82700585774057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MIRTES CARLA CAETANO DE FREITAS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12/2023</v>
      </c>
      <c r="H870" s="14">
        <f>'[1]TCE - ANEXO III - Preencher'!I879</f>
        <v>0</v>
      </c>
      <c r="I870" s="14">
        <f>'[1]TCE - ANEXO III - Preencher'!J879</f>
        <v>611.75199999999995</v>
      </c>
      <c r="J870" s="14">
        <f>'[1]TCE - ANEXO III - Preencher'!K879</f>
        <v>0</v>
      </c>
      <c r="K870" s="15">
        <f>'[1]TCE - ANEXO III - Preencher'!L879</f>
        <v>167.31940585774058</v>
      </c>
      <c r="L870" s="15">
        <f>'[1]TCE - ANEXO III - Preencher'!M879</f>
        <v>0</v>
      </c>
      <c r="M870" s="15">
        <f t="shared" si="79"/>
        <v>167.31940585774058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252.15563417980181</v>
      </c>
      <c r="R870" s="15">
        <f>'[1]TCE - ANEXO III - Preencher'!S879</f>
        <v>79.8</v>
      </c>
      <c r="S870" s="16">
        <f t="shared" si="81"/>
        <v>172.35563417980183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953.49704003754232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MIRTES FAGUNDES FERREIRA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12/2023</v>
      </c>
      <c r="H871" s="14">
        <f>'[1]TCE - ANEXO III - Preencher'!I880</f>
        <v>0</v>
      </c>
      <c r="I871" s="14">
        <f>'[1]TCE - ANEXO III - Preencher'!J880</f>
        <v>867.16320000000007</v>
      </c>
      <c r="J871" s="14">
        <f>'[1]TCE - ANEXO III - Preencher'!K880</f>
        <v>0</v>
      </c>
      <c r="K871" s="15">
        <f>'[1]TCE - ANEXO III - Preencher'!L880</f>
        <v>167.31940585774058</v>
      </c>
      <c r="L871" s="15">
        <f>'[1]TCE - ANEXO III - Preencher'!M880</f>
        <v>0</v>
      </c>
      <c r="M871" s="15">
        <f t="shared" si="79"/>
        <v>167.31940585774058</v>
      </c>
      <c r="N871" s="15">
        <f>'[1]TCE - ANEXO III - Preencher'!O880</f>
        <v>4.3499999999999996</v>
      </c>
      <c r="O871" s="15">
        <f>'[1]TCE - ANEXO III - Preencher'!P880</f>
        <v>0</v>
      </c>
      <c r="P871" s="16">
        <f t="shared" si="80"/>
        <v>4.3499999999999996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1038.8326058577406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MMARCELA CAROLLINE BARBOSA DE FREITAS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12/2023</v>
      </c>
      <c r="H872" s="14">
        <f>'[1]TCE - ANEXO III - Preencher'!I881</f>
        <v>0</v>
      </c>
      <c r="I872" s="14">
        <f>'[1]TCE - ANEXO III - Preencher'!J881</f>
        <v>682.46320000000003</v>
      </c>
      <c r="J872" s="14">
        <f>'[1]TCE - ANEXO III - Preencher'!K881</f>
        <v>0</v>
      </c>
      <c r="K872" s="15">
        <f>'[1]TCE - ANEXO III - Preencher'!L881</f>
        <v>167.31940585774058</v>
      </c>
      <c r="L872" s="15">
        <f>'[1]TCE - ANEXO III - Preencher'!M881</f>
        <v>0</v>
      </c>
      <c r="M872" s="15">
        <f t="shared" si="79"/>
        <v>167.31940585774058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851.85260585774063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MOACIR BARBOSA DA SILVA JUNIOR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2521-05</v>
      </c>
      <c r="G873" s="13" t="str">
        <f>IF('[1]TCE - ANEXO III - Preencher'!H882="","",'[1]TCE - ANEXO III - Preencher'!H882)</f>
        <v>12/2023</v>
      </c>
      <c r="H873" s="14">
        <f>'[1]TCE - ANEXO III - Preencher'!I882</f>
        <v>0</v>
      </c>
      <c r="I873" s="14">
        <f>'[1]TCE - ANEXO III - Preencher'!J882</f>
        <v>477.77519999999998</v>
      </c>
      <c r="J873" s="14">
        <f>'[1]TCE - ANEXO III - Preencher'!K882</f>
        <v>0</v>
      </c>
      <c r="K873" s="15">
        <f>'[1]TCE - ANEXO III - Preencher'!L882</f>
        <v>167.31940585774058</v>
      </c>
      <c r="L873" s="15">
        <f>'[1]TCE - ANEXO III - Preencher'!M882</f>
        <v>0</v>
      </c>
      <c r="M873" s="15">
        <f t="shared" si="79"/>
        <v>167.31940585774058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647.16460585774064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MONICA CRISTINA DE SOUZA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12/2023</v>
      </c>
      <c r="H874" s="14">
        <f>'[1]TCE - ANEXO III - Preencher'!I883</f>
        <v>0</v>
      </c>
      <c r="I874" s="14">
        <f>'[1]TCE - ANEXO III - Preencher'!J883</f>
        <v>591.0992</v>
      </c>
      <c r="J874" s="14">
        <f>'[1]TCE - ANEXO III - Preencher'!K883</f>
        <v>0</v>
      </c>
      <c r="K874" s="15">
        <f>'[1]TCE - ANEXO III - Preencher'!L883</f>
        <v>167.31940585774058</v>
      </c>
      <c r="L874" s="15">
        <f>'[1]TCE - ANEXO III - Preencher'!M883</f>
        <v>0</v>
      </c>
      <c r="M874" s="15">
        <f t="shared" si="79"/>
        <v>167.31940585774058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159.08355457197251</v>
      </c>
      <c r="R874" s="15">
        <f>'[1]TCE - ANEXO III - Preencher'!S883</f>
        <v>79.8</v>
      </c>
      <c r="S874" s="16">
        <f t="shared" si="81"/>
        <v>79.283554571972516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839.77216042971315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MONICA LEITE DE QUEIROZ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 t="str">
        <f>IF('[1]TCE - ANEXO III - Preencher'!H884="","",'[1]TCE - ANEXO III - Preencher'!H884)</f>
        <v>12/2023</v>
      </c>
      <c r="H875" s="14">
        <f>'[1]TCE - ANEXO III - Preencher'!I884</f>
        <v>0</v>
      </c>
      <c r="I875" s="14">
        <f>'[1]TCE - ANEXO III - Preencher'!J884</f>
        <v>448.93360000000001</v>
      </c>
      <c r="J875" s="14">
        <f>'[1]TCE - ANEXO III - Preencher'!K884</f>
        <v>0</v>
      </c>
      <c r="K875" s="15">
        <f>'[1]TCE - ANEXO III - Preencher'!L884</f>
        <v>167.31940585774058</v>
      </c>
      <c r="L875" s="15">
        <f>'[1]TCE - ANEXO III - Preencher'!M884</f>
        <v>0</v>
      </c>
      <c r="M875" s="15">
        <f t="shared" si="79"/>
        <v>167.31940585774058</v>
      </c>
      <c r="N875" s="15">
        <f>'[1]TCE - ANEXO III - Preencher'!O884</f>
        <v>4.3499999999999996</v>
      </c>
      <c r="O875" s="15">
        <f>'[1]TCE - ANEXO III - Preencher'!P884</f>
        <v>0</v>
      </c>
      <c r="P875" s="16">
        <f t="shared" si="80"/>
        <v>4.3499999999999996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620.60300585774064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MONICA SOARES DE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12/2023</v>
      </c>
      <c r="H876" s="14">
        <f>'[1]TCE - ANEXO III - Preencher'!I885</f>
        <v>0</v>
      </c>
      <c r="I876" s="14">
        <f>'[1]TCE - ANEXO III - Preencher'!J885</f>
        <v>411.8784</v>
      </c>
      <c r="J876" s="14">
        <f>'[1]TCE - ANEXO III - Preencher'!K885</f>
        <v>0</v>
      </c>
      <c r="K876" s="15">
        <f>'[1]TCE - ANEXO III - Preencher'!L885</f>
        <v>167.31940585774058</v>
      </c>
      <c r="L876" s="15">
        <f>'[1]TCE - ANEXO III - Preencher'!M885</f>
        <v>0</v>
      </c>
      <c r="M876" s="15">
        <f t="shared" si="79"/>
        <v>167.31940585774058</v>
      </c>
      <c r="N876" s="15">
        <f>'[1]TCE - ANEXO III - Preencher'!O885</f>
        <v>4.3499999999999996</v>
      </c>
      <c r="O876" s="15">
        <f>'[1]TCE - ANEXO III - Preencher'!P885</f>
        <v>0</v>
      </c>
      <c r="P876" s="16">
        <f t="shared" si="80"/>
        <v>4.3499999999999996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583.54780585774063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MONICQUE HELLEM DOS SANTOS PEREIRA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12/2023</v>
      </c>
      <c r="H877" s="14">
        <f>'[1]TCE - ANEXO III - Preencher'!I886</f>
        <v>0</v>
      </c>
      <c r="I877" s="14">
        <f>'[1]TCE - ANEXO III - Preencher'!J886</f>
        <v>613.39919999999995</v>
      </c>
      <c r="J877" s="14">
        <f>'[1]TCE - ANEXO III - Preencher'!K886</f>
        <v>0</v>
      </c>
      <c r="K877" s="15">
        <f>'[1]TCE - ANEXO III - Preencher'!L886</f>
        <v>167.31940585774058</v>
      </c>
      <c r="L877" s="15">
        <f>'[1]TCE - ANEXO III - Preencher'!M886</f>
        <v>0</v>
      </c>
      <c r="M877" s="15">
        <f t="shared" si="79"/>
        <v>167.31940585774058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268.96600979178857</v>
      </c>
      <c r="R877" s="15">
        <f>'[1]TCE - ANEXO III - Preencher'!S886</f>
        <v>73.48</v>
      </c>
      <c r="S877" s="16">
        <f t="shared" si="81"/>
        <v>195.48600979178855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978.2746156495291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MONIQUE BEZERRA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12/2023</v>
      </c>
      <c r="H878" s="14">
        <f>'[1]TCE - ANEXO III - Preencher'!I887</f>
        <v>0</v>
      </c>
      <c r="I878" s="14">
        <f>'[1]TCE - ANEXO III - Preencher'!J887</f>
        <v>453.51519999999999</v>
      </c>
      <c r="J878" s="14">
        <f>'[1]TCE - ANEXO III - Preencher'!K887</f>
        <v>0</v>
      </c>
      <c r="K878" s="15">
        <f>'[1]TCE - ANEXO III - Preencher'!L887</f>
        <v>167.31940585774058</v>
      </c>
      <c r="L878" s="15">
        <f>'[1]TCE - ANEXO III - Preencher'!M887</f>
        <v>0</v>
      </c>
      <c r="M878" s="15">
        <f t="shared" si="79"/>
        <v>167.31940585774058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134.48300489589428</v>
      </c>
      <c r="R878" s="15">
        <f>'[1]TCE - ANEXO III - Preencher'!S887</f>
        <v>55.46</v>
      </c>
      <c r="S878" s="16">
        <f t="shared" si="81"/>
        <v>79.023004895894275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701.92761075363489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MORZINETE PEREIRA DE LIMA RAMOS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12/2023</v>
      </c>
      <c r="H879" s="14">
        <f>'[1]TCE - ANEXO III - Preencher'!I888</f>
        <v>0</v>
      </c>
      <c r="I879" s="14">
        <f>'[1]TCE - ANEXO III - Preencher'!J888</f>
        <v>168.77760000000001</v>
      </c>
      <c r="J879" s="14">
        <f>'[1]TCE - ANEXO III - Preencher'!K888</f>
        <v>0</v>
      </c>
      <c r="K879" s="15">
        <f>'[1]TCE - ANEXO III - Preencher'!L888</f>
        <v>167.31940585774058</v>
      </c>
      <c r="L879" s="15">
        <f>'[1]TCE - ANEXO III - Preencher'!M888</f>
        <v>0</v>
      </c>
      <c r="M879" s="15">
        <f t="shared" si="79"/>
        <v>167.31940585774058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338.16700585774055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MURILO BARBOSA DE SOUSA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12/2023</v>
      </c>
      <c r="H880" s="14">
        <f>'[1]TCE - ANEXO III - Preencher'!I889</f>
        <v>0</v>
      </c>
      <c r="I880" s="14">
        <f>'[1]TCE - ANEXO III - Preencher'!J889</f>
        <v>497.70880000000011</v>
      </c>
      <c r="J880" s="14">
        <f>'[1]TCE - ANEXO III - Preencher'!K889</f>
        <v>0</v>
      </c>
      <c r="K880" s="15">
        <f>'[1]TCE - ANEXO III - Preencher'!L889</f>
        <v>167.31940585774058</v>
      </c>
      <c r="L880" s="15">
        <f>'[1]TCE - ANEXO III - Preencher'!M889</f>
        <v>0</v>
      </c>
      <c r="M880" s="15">
        <f t="shared" si="79"/>
        <v>167.31940585774058</v>
      </c>
      <c r="N880" s="15">
        <f>'[1]TCE - ANEXO III - Preencher'!O889</f>
        <v>4.3499999999999996</v>
      </c>
      <c r="O880" s="15">
        <f>'[1]TCE - ANEXO III - Preencher'!P889</f>
        <v>0</v>
      </c>
      <c r="P880" s="16">
        <f t="shared" si="80"/>
        <v>4.3499999999999996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669.37820585774068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NADEJE DA SILVA PEREIRA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12/2023</v>
      </c>
      <c r="H881" s="14">
        <f>'[1]TCE - ANEXO III - Preencher'!I890</f>
        <v>0</v>
      </c>
      <c r="I881" s="14">
        <f>'[1]TCE - ANEXO III - Preencher'!J890</f>
        <v>586</v>
      </c>
      <c r="J881" s="14">
        <f>'[1]TCE - ANEXO III - Preencher'!K890</f>
        <v>0</v>
      </c>
      <c r="K881" s="15">
        <f>'[1]TCE - ANEXO III - Preencher'!L890</f>
        <v>167.31940585774058</v>
      </c>
      <c r="L881" s="15">
        <f>'[1]TCE - ANEXO III - Preencher'!M890</f>
        <v>0</v>
      </c>
      <c r="M881" s="15">
        <f t="shared" si="79"/>
        <v>167.31940585774058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126.0778170899009</v>
      </c>
      <c r="R881" s="15">
        <f>'[1]TCE - ANEXO III - Preencher'!S890</f>
        <v>65.06</v>
      </c>
      <c r="S881" s="16">
        <f t="shared" si="81"/>
        <v>61.017817089900902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816.40722294764146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NADJANE NEVES DA SILVA ROCHA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2521-05</v>
      </c>
      <c r="G882" s="13" t="str">
        <f>IF('[1]TCE - ANEXO III - Preencher'!H891="","",'[1]TCE - ANEXO III - Preencher'!H891)</f>
        <v>12/2023</v>
      </c>
      <c r="H882" s="14">
        <f>'[1]TCE - ANEXO III - Preencher'!I891</f>
        <v>0</v>
      </c>
      <c r="I882" s="14">
        <f>'[1]TCE - ANEXO III - Preencher'!J891</f>
        <v>425.87439999999998</v>
      </c>
      <c r="J882" s="14">
        <f>'[1]TCE - ANEXO III - Preencher'!K891</f>
        <v>0</v>
      </c>
      <c r="K882" s="15">
        <f>'[1]TCE - ANEXO III - Preencher'!L891</f>
        <v>167.31940585774058</v>
      </c>
      <c r="L882" s="15">
        <f>'[1]TCE - ANEXO III - Preencher'!M891</f>
        <v>0</v>
      </c>
      <c r="M882" s="15">
        <f t="shared" si="79"/>
        <v>167.31940585774058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595.26380585774064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NATALIA DA SILVA FERREIRA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12/2023</v>
      </c>
      <c r="H883" s="14">
        <f>'[1]TCE - ANEXO III - Preencher'!I892</f>
        <v>0</v>
      </c>
      <c r="I883" s="14">
        <f>'[1]TCE - ANEXO III - Preencher'!J892</f>
        <v>605.14800000000002</v>
      </c>
      <c r="J883" s="14">
        <f>'[1]TCE - ANEXO III - Preencher'!K892</f>
        <v>0</v>
      </c>
      <c r="K883" s="15">
        <f>'[1]TCE - ANEXO III - Preencher'!L892</f>
        <v>167.31940585774058</v>
      </c>
      <c r="L883" s="15">
        <f>'[1]TCE - ANEXO III - Preencher'!M892</f>
        <v>0</v>
      </c>
      <c r="M883" s="15">
        <f t="shared" si="79"/>
        <v>167.31940585774058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268.96600979178857</v>
      </c>
      <c r="R883" s="15">
        <f>'[1]TCE - ANEXO III - Preencher'!S892</f>
        <v>79.8</v>
      </c>
      <c r="S883" s="16">
        <f t="shared" si="81"/>
        <v>189.16600979178855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963.70341564952923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NATALIA DE CASSIA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12/2023</v>
      </c>
      <c r="H884" s="14">
        <f>'[1]TCE - ANEXO III - Preencher'!I893</f>
        <v>0</v>
      </c>
      <c r="I884" s="14">
        <f>'[1]TCE - ANEXO III - Preencher'!J893</f>
        <v>774.66719999999998</v>
      </c>
      <c r="J884" s="14">
        <f>'[1]TCE - ANEXO III - Preencher'!K893</f>
        <v>0</v>
      </c>
      <c r="K884" s="15">
        <f>'[1]TCE - ANEXO III - Preencher'!L893</f>
        <v>167.31940585774058</v>
      </c>
      <c r="L884" s="15">
        <f>'[1]TCE - ANEXO III - Preencher'!M893</f>
        <v>0</v>
      </c>
      <c r="M884" s="15">
        <f t="shared" si="79"/>
        <v>167.31940585774058</v>
      </c>
      <c r="N884" s="15">
        <f>'[1]TCE - ANEXO III - Preencher'!O893</f>
        <v>4.3499999999999996</v>
      </c>
      <c r="O884" s="15">
        <f>'[1]TCE - ANEXO III - Preencher'!P893</f>
        <v>0</v>
      </c>
      <c r="P884" s="16">
        <f t="shared" si="80"/>
        <v>4.3499999999999996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946.33660585774055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NATALIA DE FATIMA VASCONCELOS DE OLIVEIRA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12/2023</v>
      </c>
      <c r="H885" s="14">
        <f>'[1]TCE - ANEXO III - Preencher'!I894</f>
        <v>0</v>
      </c>
      <c r="I885" s="14">
        <f>'[1]TCE - ANEXO III - Preencher'!J894</f>
        <v>613.70000000000005</v>
      </c>
      <c r="J885" s="14">
        <f>'[1]TCE - ANEXO III - Preencher'!K894</f>
        <v>0</v>
      </c>
      <c r="K885" s="15">
        <f>'[1]TCE - ANEXO III - Preencher'!L894</f>
        <v>167.31940585774058</v>
      </c>
      <c r="L885" s="15">
        <f>'[1]TCE - ANEXO III - Preencher'!M894</f>
        <v>0</v>
      </c>
      <c r="M885" s="15">
        <f t="shared" si="79"/>
        <v>167.31940585774058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783.08940585774064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NATALIA FERREIRA LINHARES GRIZ SEDICIAS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12/2023</v>
      </c>
      <c r="H886" s="14">
        <f>'[1]TCE - ANEXO III - Preencher'!I895</f>
        <v>0</v>
      </c>
      <c r="I886" s="14">
        <f>'[1]TCE - ANEXO III - Preencher'!J895</f>
        <v>993.1296000000001</v>
      </c>
      <c r="J886" s="14">
        <f>'[1]TCE - ANEXO III - Preencher'!K895</f>
        <v>0</v>
      </c>
      <c r="K886" s="15">
        <f>'[1]TCE - ANEXO III - Preencher'!L895</f>
        <v>167.31940585774058</v>
      </c>
      <c r="L886" s="15">
        <f>'[1]TCE - ANEXO III - Preencher'!M895</f>
        <v>0</v>
      </c>
      <c r="M886" s="15">
        <f t="shared" si="79"/>
        <v>167.31940585774058</v>
      </c>
      <c r="N886" s="15">
        <f>'[1]TCE - ANEXO III - Preencher'!O895</f>
        <v>4.3499999999999996</v>
      </c>
      <c r="O886" s="15">
        <f>'[1]TCE - ANEXO III - Preencher'!P895</f>
        <v>0</v>
      </c>
      <c r="P886" s="16">
        <f t="shared" si="80"/>
        <v>4.3499999999999996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1164.7990058577407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NATALIA FERREIRA PIMENTEL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12/2023</v>
      </c>
      <c r="H887" s="14">
        <f>'[1]TCE - ANEXO III - Preencher'!I896</f>
        <v>0</v>
      </c>
      <c r="I887" s="14">
        <f>'[1]TCE - ANEXO III - Preencher'!J896</f>
        <v>610.3664</v>
      </c>
      <c r="J887" s="14">
        <f>'[1]TCE - ANEXO III - Preencher'!K896</f>
        <v>0</v>
      </c>
      <c r="K887" s="15">
        <f>'[1]TCE - ANEXO III - Preencher'!L896</f>
        <v>167.31940585774058</v>
      </c>
      <c r="L887" s="15">
        <f>'[1]TCE - ANEXO III - Preencher'!M896</f>
        <v>0</v>
      </c>
      <c r="M887" s="15">
        <f t="shared" si="79"/>
        <v>167.31940585774058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149.14083241122424</v>
      </c>
      <c r="R887" s="15">
        <f>'[1]TCE - ANEXO III - Preencher'!S896</f>
        <v>71.38</v>
      </c>
      <c r="S887" s="16">
        <f t="shared" si="81"/>
        <v>77.760832411224243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857.51663826896481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NATALICE MARIA DA SILVA CARVALHO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12/2023</v>
      </c>
      <c r="H888" s="14">
        <f>'[1]TCE - ANEXO III - Preencher'!I897</f>
        <v>0</v>
      </c>
      <c r="I888" s="14">
        <f>'[1]TCE - ANEXO III - Preencher'!J897</f>
        <v>811.9</v>
      </c>
      <c r="J888" s="14">
        <f>'[1]TCE - ANEXO III - Preencher'!K897</f>
        <v>0</v>
      </c>
      <c r="K888" s="15">
        <f>'[1]TCE - ANEXO III - Preencher'!L897</f>
        <v>167.31940585774058</v>
      </c>
      <c r="L888" s="15">
        <f>'[1]TCE - ANEXO III - Preencher'!M897</f>
        <v>0</v>
      </c>
      <c r="M888" s="15">
        <f t="shared" si="79"/>
        <v>167.31940585774058</v>
      </c>
      <c r="N888" s="15">
        <f>'[1]TCE - ANEXO III - Preencher'!O897</f>
        <v>4.3499999999999996</v>
      </c>
      <c r="O888" s="15">
        <f>'[1]TCE - ANEXO III - Preencher'!P897</f>
        <v>0</v>
      </c>
      <c r="P888" s="16">
        <f t="shared" si="80"/>
        <v>4.3499999999999996</v>
      </c>
      <c r="Q888" s="15">
        <f>'[1]TCE - ANEXO III - Preencher'!R897</f>
        <v>159.69856831387449</v>
      </c>
      <c r="R888" s="15">
        <f>'[1]TCE - ANEXO III - Preencher'!S897</f>
        <v>111.54</v>
      </c>
      <c r="S888" s="16">
        <f t="shared" si="81"/>
        <v>48.158568313874483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1031.727974171615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NATANAEL DO NASCIMENTO GOMES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5174-10</v>
      </c>
      <c r="G889" s="13" t="str">
        <f>IF('[1]TCE - ANEXO III - Preencher'!H898="","",'[1]TCE - ANEXO III - Preencher'!H898)</f>
        <v>12/2023</v>
      </c>
      <c r="H889" s="14">
        <f>'[1]TCE - ANEXO III - Preencher'!I898</f>
        <v>0</v>
      </c>
      <c r="I889" s="14">
        <f>'[1]TCE - ANEXO III - Preencher'!J898</f>
        <v>291.62720000000002</v>
      </c>
      <c r="J889" s="14">
        <f>'[1]TCE - ANEXO III - Preencher'!K898</f>
        <v>0</v>
      </c>
      <c r="K889" s="15">
        <f>'[1]TCE - ANEXO III - Preencher'!L898</f>
        <v>167.31940585774058</v>
      </c>
      <c r="L889" s="15">
        <f>'[1]TCE - ANEXO III - Preencher'!M898</f>
        <v>0</v>
      </c>
      <c r="M889" s="15">
        <f t="shared" si="79"/>
        <v>167.31940585774058</v>
      </c>
      <c r="N889" s="15">
        <f>'[1]TCE - ANEXO III - Preencher'!O898</f>
        <v>2.0699999999999998</v>
      </c>
      <c r="O889" s="15">
        <f>'[1]TCE - ANEXO III - Preencher'!P898</f>
        <v>0</v>
      </c>
      <c r="P889" s="16">
        <f t="shared" si="80"/>
        <v>2.0699999999999998</v>
      </c>
      <c r="Q889" s="15">
        <f>'[1]TCE - ANEXO III - Preencher'!R898</f>
        <v>252.15563417980181</v>
      </c>
      <c r="R889" s="15">
        <f>'[1]TCE - ANEXO III - Preencher'!S898</f>
        <v>81.09</v>
      </c>
      <c r="S889" s="16">
        <f t="shared" si="81"/>
        <v>171.0656341798018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632.08224003754231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NATANIEL SABURIDO DE MENEZES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2236-05</v>
      </c>
      <c r="G890" s="13" t="str">
        <f>IF('[1]TCE - ANEXO III - Preencher'!H899="","",'[1]TCE - ANEXO III - Preencher'!H899)</f>
        <v>12/2023</v>
      </c>
      <c r="H890" s="14">
        <f>'[1]TCE - ANEXO III - Preencher'!I899</f>
        <v>0</v>
      </c>
      <c r="I890" s="14">
        <f>'[1]TCE - ANEXO III - Preencher'!J899</f>
        <v>208.28</v>
      </c>
      <c r="J890" s="14">
        <f>'[1]TCE - ANEXO III - Preencher'!K899</f>
        <v>0</v>
      </c>
      <c r="K890" s="15">
        <f>'[1]TCE - ANEXO III - Preencher'!L899</f>
        <v>167.31940585774058</v>
      </c>
      <c r="L890" s="15">
        <f>'[1]TCE - ANEXO III - Preencher'!M899</f>
        <v>0</v>
      </c>
      <c r="M890" s="15">
        <f t="shared" si="79"/>
        <v>167.31940585774058</v>
      </c>
      <c r="N890" s="15">
        <f>'[1]TCE - ANEXO III - Preencher'!O899</f>
        <v>4.3499999999999996</v>
      </c>
      <c r="O890" s="15">
        <f>'[1]TCE - ANEXO III - Preencher'!P899</f>
        <v>0</v>
      </c>
      <c r="P890" s="16">
        <f t="shared" si="80"/>
        <v>4.3499999999999996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379.9494058577406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NATHALIA BARBOSA TORRES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12/2023</v>
      </c>
      <c r="H891" s="14">
        <f>'[1]TCE - ANEXO III - Preencher'!I900</f>
        <v>0</v>
      </c>
      <c r="I891" s="14">
        <f>'[1]TCE - ANEXO III - Preencher'!J900</f>
        <v>887.47120000000007</v>
      </c>
      <c r="J891" s="14">
        <f>'[1]TCE - ANEXO III - Preencher'!K900</f>
        <v>0</v>
      </c>
      <c r="K891" s="15">
        <f>'[1]TCE - ANEXO III - Preencher'!L900</f>
        <v>167.31940585774058</v>
      </c>
      <c r="L891" s="15">
        <f>'[1]TCE - ANEXO III - Preencher'!M900</f>
        <v>0</v>
      </c>
      <c r="M891" s="15">
        <f t="shared" si="79"/>
        <v>167.31940585774058</v>
      </c>
      <c r="N891" s="15">
        <f>'[1]TCE - ANEXO III - Preencher'!O900</f>
        <v>4.3499999999999996</v>
      </c>
      <c r="O891" s="15">
        <f>'[1]TCE - ANEXO III - Preencher'!P900</f>
        <v>0</v>
      </c>
      <c r="P891" s="16">
        <f t="shared" si="80"/>
        <v>4.3499999999999996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1059.1406058577406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NATHALIA BEZERRA MATIAS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12/2023</v>
      </c>
      <c r="H892" s="14">
        <f>'[1]TCE - ANEXO III - Preencher'!I901</f>
        <v>0</v>
      </c>
      <c r="I892" s="14">
        <f>'[1]TCE - ANEXO III - Preencher'!J901</f>
        <v>595.45280000000002</v>
      </c>
      <c r="J892" s="14">
        <f>'[1]TCE - ANEXO III - Preencher'!K901</f>
        <v>0</v>
      </c>
      <c r="K892" s="15">
        <f>'[1]TCE - ANEXO III - Preencher'!L901</f>
        <v>167.31940585774058</v>
      </c>
      <c r="L892" s="15">
        <f>'[1]TCE - ANEXO III - Preencher'!M901</f>
        <v>0</v>
      </c>
      <c r="M892" s="15">
        <f t="shared" si="79"/>
        <v>167.31940585774058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134.48300489589428</v>
      </c>
      <c r="R892" s="15">
        <f>'[1]TCE - ANEXO III - Preencher'!S901</f>
        <v>79.8</v>
      </c>
      <c r="S892" s="16">
        <f t="shared" si="81"/>
        <v>54.683004895894285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819.52521075363495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NATHALIA FERREIRA DA SILVA LIMA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12/2023</v>
      </c>
      <c r="H893" s="14">
        <f>'[1]TCE - ANEXO III - Preencher'!I902</f>
        <v>0</v>
      </c>
      <c r="I893" s="14">
        <f>'[1]TCE - ANEXO III - Preencher'!J902</f>
        <v>586.88879999999995</v>
      </c>
      <c r="J893" s="14">
        <f>'[1]TCE - ANEXO III - Preencher'!K902</f>
        <v>0</v>
      </c>
      <c r="K893" s="15">
        <f>'[1]TCE - ANEXO III - Preencher'!L902</f>
        <v>167.31940585774058</v>
      </c>
      <c r="L893" s="15">
        <f>'[1]TCE - ANEXO III - Preencher'!M902</f>
        <v>0</v>
      </c>
      <c r="M893" s="15">
        <f t="shared" si="79"/>
        <v>167.31940585774058</v>
      </c>
      <c r="N893" s="15">
        <f>'[1]TCE - ANEXO III - Preencher'!O902</f>
        <v>2.0699999999999998</v>
      </c>
      <c r="O893" s="15">
        <f>'[1]TCE - ANEXO III - Preencher'!P902</f>
        <v>0</v>
      </c>
      <c r="P893" s="16">
        <f t="shared" si="80"/>
        <v>2.0699999999999998</v>
      </c>
      <c r="Q893" s="15">
        <f>'[1]TCE - ANEXO III - Preencher'!R902</f>
        <v>250.92560669599791</v>
      </c>
      <c r="R893" s="15">
        <f>'[1]TCE - ANEXO III - Preencher'!S902</f>
        <v>79.8</v>
      </c>
      <c r="S893" s="16">
        <f t="shared" si="81"/>
        <v>171.12560669599793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927.40381255373848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NATHALIA GABRIELA BANDEIRA DE SOUZA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2236-05</v>
      </c>
      <c r="G894" s="13" t="str">
        <f>IF('[1]TCE - ANEXO III - Preencher'!H903="","",'[1]TCE - ANEXO III - Preencher'!H903)</f>
        <v>12/2023</v>
      </c>
      <c r="H894" s="14">
        <f>'[1]TCE - ANEXO III - Preencher'!I903</f>
        <v>0</v>
      </c>
      <c r="I894" s="14">
        <f>'[1]TCE - ANEXO III - Preencher'!J903</f>
        <v>388.57839999999999</v>
      </c>
      <c r="J894" s="14">
        <f>'[1]TCE - ANEXO III - Preencher'!K903</f>
        <v>0</v>
      </c>
      <c r="K894" s="15">
        <f>'[1]TCE - ANEXO III - Preencher'!L903</f>
        <v>167.31940585774058</v>
      </c>
      <c r="L894" s="15">
        <f>'[1]TCE - ANEXO III - Preencher'!M903</f>
        <v>0</v>
      </c>
      <c r="M894" s="15">
        <f t="shared" si="79"/>
        <v>167.31940585774058</v>
      </c>
      <c r="N894" s="15">
        <f>'[1]TCE - ANEXO III - Preencher'!O903</f>
        <v>4.3499999999999996</v>
      </c>
      <c r="O894" s="15">
        <f>'[1]TCE - ANEXO III - Preencher'!P903</f>
        <v>0</v>
      </c>
      <c r="P894" s="16">
        <f t="shared" si="80"/>
        <v>4.3499999999999996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560.24780585774056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NATHALIA MARIA ARAUJO TOSETTO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12/2023</v>
      </c>
      <c r="H895" s="14">
        <f>'[1]TCE - ANEXO III - Preencher'!I904</f>
        <v>0</v>
      </c>
      <c r="I895" s="14">
        <f>'[1]TCE - ANEXO III - Preencher'!J904</f>
        <v>185.72</v>
      </c>
      <c r="J895" s="14">
        <f>'[1]TCE - ANEXO III - Preencher'!K904</f>
        <v>0</v>
      </c>
      <c r="K895" s="15">
        <f>'[1]TCE - ANEXO III - Preencher'!L904</f>
        <v>167.31940585774058</v>
      </c>
      <c r="L895" s="15">
        <f>'[1]TCE - ANEXO III - Preencher'!M904</f>
        <v>0</v>
      </c>
      <c r="M895" s="15">
        <f t="shared" si="79"/>
        <v>167.31940585774058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218.12487379456027</v>
      </c>
      <c r="R895" s="15">
        <f>'[1]TCE - ANEXO III - Preencher'!S904</f>
        <v>81.09</v>
      </c>
      <c r="S895" s="16">
        <f t="shared" si="81"/>
        <v>137.03487379456027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492.14427965230084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NATHALIA RAYANE CORDEIRO DOMINGUES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2237-10</v>
      </c>
      <c r="G896" s="13" t="str">
        <f>IF('[1]TCE - ANEXO III - Preencher'!H905="","",'[1]TCE - ANEXO III - Preencher'!H905)</f>
        <v>12/2023</v>
      </c>
      <c r="H896" s="14">
        <f>'[1]TCE - ANEXO III - Preencher'!I905</f>
        <v>0</v>
      </c>
      <c r="I896" s="14">
        <f>'[1]TCE - ANEXO III - Preencher'!J905</f>
        <v>331.8032</v>
      </c>
      <c r="J896" s="14">
        <f>'[1]TCE - ANEXO III - Preencher'!K905</f>
        <v>0</v>
      </c>
      <c r="K896" s="15">
        <f>'[1]TCE - ANEXO III - Preencher'!L905</f>
        <v>167.31940585774058</v>
      </c>
      <c r="L896" s="15">
        <f>'[1]TCE - ANEXO III - Preencher'!M905</f>
        <v>0</v>
      </c>
      <c r="M896" s="15">
        <f t="shared" si="79"/>
        <v>167.31940585774058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501.1926058577406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NATHALIA SILVA COSTA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2521-05</v>
      </c>
      <c r="G897" s="13" t="str">
        <f>IF('[1]TCE - ANEXO III - Preencher'!H906="","",'[1]TCE - ANEXO III - Preencher'!H906)</f>
        <v>12/2023</v>
      </c>
      <c r="H897" s="14">
        <f>'[1]TCE - ANEXO III - Preencher'!I906</f>
        <v>0</v>
      </c>
      <c r="I897" s="14">
        <f>'[1]TCE - ANEXO III - Preencher'!J906</f>
        <v>455.34</v>
      </c>
      <c r="J897" s="14">
        <f>'[1]TCE - ANEXO III - Preencher'!K906</f>
        <v>0</v>
      </c>
      <c r="K897" s="15">
        <f>'[1]TCE - ANEXO III - Preencher'!L906</f>
        <v>167.31940585774058</v>
      </c>
      <c r="L897" s="15">
        <f>'[1]TCE - ANEXO III - Preencher'!M906</f>
        <v>0</v>
      </c>
      <c r="M897" s="15">
        <f t="shared" si="79"/>
        <v>167.31940585774058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624.72940585774063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NATHALIE MITCHELINE COSTA CAMPOS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5163-45</v>
      </c>
      <c r="G898" s="13" t="str">
        <f>IF('[1]TCE - ANEXO III - Preencher'!H907="","",'[1]TCE - ANEXO III - Preencher'!H907)</f>
        <v>12/2023</v>
      </c>
      <c r="H898" s="14">
        <f>'[1]TCE - ANEXO III - Preencher'!I907</f>
        <v>0</v>
      </c>
      <c r="I898" s="14">
        <f>'[1]TCE - ANEXO III - Preencher'!J907</f>
        <v>164.1464</v>
      </c>
      <c r="J898" s="14">
        <f>'[1]TCE - ANEXO III - Preencher'!K907</f>
        <v>0</v>
      </c>
      <c r="K898" s="15">
        <f>'[1]TCE - ANEXO III - Preencher'!L907</f>
        <v>167.31940585774058</v>
      </c>
      <c r="L898" s="15">
        <f>'[1]TCE - ANEXO III - Preencher'!M907</f>
        <v>0</v>
      </c>
      <c r="M898" s="15">
        <f t="shared" si="79"/>
        <v>167.31940585774058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333.53580585774057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NAYARA ABDON FERREIRA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2237-10</v>
      </c>
      <c r="G899" s="13" t="str">
        <f>IF('[1]TCE - ANEXO III - Preencher'!H908="","",'[1]TCE - ANEXO III - Preencher'!H908)</f>
        <v>12/2023</v>
      </c>
      <c r="H899" s="14">
        <f>'[1]TCE - ANEXO III - Preencher'!I908</f>
        <v>0</v>
      </c>
      <c r="I899" s="14">
        <f>'[1]TCE - ANEXO III - Preencher'!J908</f>
        <v>460.36880000000002</v>
      </c>
      <c r="J899" s="14">
        <f>'[1]TCE - ANEXO III - Preencher'!K908</f>
        <v>0</v>
      </c>
      <c r="K899" s="15">
        <f>'[1]TCE - ANEXO III - Preencher'!L908</f>
        <v>167.31940585774058</v>
      </c>
      <c r="L899" s="15">
        <f>'[1]TCE - ANEXO III - Preencher'!M908</f>
        <v>0</v>
      </c>
      <c r="M899" s="15">
        <f t="shared" si="79"/>
        <v>167.31940585774058</v>
      </c>
      <c r="N899" s="15">
        <f>'[1]TCE - ANEXO III - Preencher'!O908</f>
        <v>2.0699999999999998</v>
      </c>
      <c r="O899" s="15">
        <f>'[1]TCE - ANEXO III - Preencher'!P908</f>
        <v>0</v>
      </c>
      <c r="P899" s="16">
        <f t="shared" si="80"/>
        <v>2.0699999999999998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629.75820585774068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NELLY MARIA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12/2023</v>
      </c>
      <c r="H900" s="14">
        <f>'[1]TCE - ANEXO III - Preencher'!I909</f>
        <v>0</v>
      </c>
      <c r="I900" s="14">
        <f>'[1]TCE - ANEXO III - Preencher'!J909</f>
        <v>611.74720000000002</v>
      </c>
      <c r="J900" s="14">
        <f>'[1]TCE - ANEXO III - Preencher'!K909</f>
        <v>0</v>
      </c>
      <c r="K900" s="15">
        <f>'[1]TCE - ANEXO III - Preencher'!L909</f>
        <v>167.31940585774058</v>
      </c>
      <c r="L900" s="15">
        <f>'[1]TCE - ANEXO III - Preencher'!M909</f>
        <v>0</v>
      </c>
      <c r="M900" s="15">
        <f t="shared" ref="M900:M963" si="85">K900-L900</f>
        <v>167.31940585774058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183.68410424805074</v>
      </c>
      <c r="R900" s="15">
        <f>'[1]TCE - ANEXO III - Preencher'!S909</f>
        <v>79.8</v>
      </c>
      <c r="S900" s="16">
        <f t="shared" ref="S900:S963" si="87">Q900-R900</f>
        <v>103.88410424805075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885.02071010579141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NEWTON DE AZEVEDO CORREA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2149-15</v>
      </c>
      <c r="G901" s="13" t="str">
        <f>IF('[1]TCE - ANEXO III - Preencher'!H910="","",'[1]TCE - ANEXO III - Preencher'!H910)</f>
        <v>12/2023</v>
      </c>
      <c r="H901" s="14">
        <f>'[1]TCE - ANEXO III - Preencher'!I910</f>
        <v>0</v>
      </c>
      <c r="I901" s="14">
        <f>'[1]TCE - ANEXO III - Preencher'!J910</f>
        <v>834.00720000000001</v>
      </c>
      <c r="J901" s="14">
        <f>'[1]TCE - ANEXO III - Preencher'!K910</f>
        <v>0</v>
      </c>
      <c r="K901" s="15">
        <f>'[1]TCE - ANEXO III - Preencher'!L910</f>
        <v>167.31940585774058</v>
      </c>
      <c r="L901" s="15">
        <f>'[1]TCE - ANEXO III - Preencher'!M910</f>
        <v>0</v>
      </c>
      <c r="M901" s="15">
        <f t="shared" si="85"/>
        <v>167.31940585774058</v>
      </c>
      <c r="N901" s="15">
        <f>'[1]TCE - ANEXO III - Preencher'!O910</f>
        <v>2.0699999999999998</v>
      </c>
      <c r="O901" s="15">
        <f>'[1]TCE - ANEXO III - Preencher'!P910</f>
        <v>0</v>
      </c>
      <c r="P901" s="16">
        <f t="shared" si="86"/>
        <v>2.0699999999999998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1003.3966058577406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NICOLE HELEN FREITAS TAVARES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12/2023</v>
      </c>
      <c r="H902" s="14">
        <f>'[1]TCE - ANEXO III - Preencher'!I911</f>
        <v>0</v>
      </c>
      <c r="I902" s="14">
        <f>'[1]TCE - ANEXO III - Preencher'!J911</f>
        <v>981.00160000000005</v>
      </c>
      <c r="J902" s="14">
        <f>'[1]TCE - ANEXO III - Preencher'!K911</f>
        <v>0</v>
      </c>
      <c r="K902" s="15">
        <f>'[1]TCE - ANEXO III - Preencher'!L911</f>
        <v>167.31940585774058</v>
      </c>
      <c r="L902" s="15">
        <f>'[1]TCE - ANEXO III - Preencher'!M911</f>
        <v>0</v>
      </c>
      <c r="M902" s="15">
        <f t="shared" si="85"/>
        <v>167.31940585774058</v>
      </c>
      <c r="N902" s="15">
        <f>'[1]TCE - ANEXO III - Preencher'!O911</f>
        <v>4.3499999999999996</v>
      </c>
      <c r="O902" s="15">
        <f>'[1]TCE - ANEXO III - Preencher'!P911</f>
        <v>0</v>
      </c>
      <c r="P902" s="16">
        <f t="shared" si="86"/>
        <v>4.3499999999999996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1152.6710058577405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NIVALDO JOSE DA SILVA JUNIOR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3241-15</v>
      </c>
      <c r="G903" s="13" t="str">
        <f>IF('[1]TCE - ANEXO III - Preencher'!H912="","",'[1]TCE - ANEXO III - Preencher'!H912)</f>
        <v>12/2023</v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167.31940585774058</v>
      </c>
      <c r="L903" s="15">
        <f>'[1]TCE - ANEXO III - Preencher'!M912</f>
        <v>0</v>
      </c>
      <c r="M903" s="15">
        <f t="shared" si="85"/>
        <v>167.31940585774058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169.38940585774057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NIVSON GOMES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12/2023</v>
      </c>
      <c r="H904" s="14">
        <f>'[1]TCE - ANEXO III - Preencher'!I913</f>
        <v>0</v>
      </c>
      <c r="I904" s="14">
        <f>'[1]TCE - ANEXO III - Preencher'!J913</f>
        <v>824.2632000000001</v>
      </c>
      <c r="J904" s="14">
        <f>'[1]TCE - ANEXO III - Preencher'!K913</f>
        <v>0</v>
      </c>
      <c r="K904" s="15">
        <f>'[1]TCE - ANEXO III - Preencher'!L913</f>
        <v>167.31940585774058</v>
      </c>
      <c r="L904" s="15">
        <f>'[1]TCE - ANEXO III - Preencher'!M913</f>
        <v>0</v>
      </c>
      <c r="M904" s="15">
        <f t="shared" si="85"/>
        <v>167.31940585774058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183.68410424805074</v>
      </c>
      <c r="R904" s="15">
        <f>'[1]TCE - ANEXO III - Preencher'!S913</f>
        <v>73.48</v>
      </c>
      <c r="S904" s="16">
        <f t="shared" si="87"/>
        <v>110.20410424805074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1103.8567101057915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ODILEIA MAGDA VANDERLEI DE MOURA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5211-30</v>
      </c>
      <c r="G905" s="13" t="str">
        <f>IF('[1]TCE - ANEXO III - Preencher'!H914="","",'[1]TCE - ANEXO III - Preencher'!H914)</f>
        <v>12/2023</v>
      </c>
      <c r="H905" s="14">
        <f>'[1]TCE - ANEXO III - Preencher'!I914</f>
        <v>0</v>
      </c>
      <c r="I905" s="14">
        <f>'[1]TCE - ANEXO III - Preencher'!J914</f>
        <v>177.96639999999999</v>
      </c>
      <c r="J905" s="14">
        <f>'[1]TCE - ANEXO III - Preencher'!K914</f>
        <v>0</v>
      </c>
      <c r="K905" s="15">
        <f>'[1]TCE - ANEXO III - Preencher'!L914</f>
        <v>167.31940585774058</v>
      </c>
      <c r="L905" s="15">
        <f>'[1]TCE - ANEXO III - Preencher'!M914</f>
        <v>0</v>
      </c>
      <c r="M905" s="15">
        <f t="shared" si="85"/>
        <v>167.31940585774058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149.14083241122424</v>
      </c>
      <c r="R905" s="15">
        <f>'[1]TCE - ANEXO III - Preencher'!S914</f>
        <v>78.42</v>
      </c>
      <c r="S905" s="16">
        <f t="shared" si="87"/>
        <v>70.720832411224237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418.07663826896481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OLGA SOPHIA DE SOUSA MARTINS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2237-10</v>
      </c>
      <c r="G906" s="13" t="str">
        <f>IF('[1]TCE - ANEXO III - Preencher'!H915="","",'[1]TCE - ANEXO III - Preencher'!H915)</f>
        <v>12/2023</v>
      </c>
      <c r="H906" s="14">
        <f>'[1]TCE - ANEXO III - Preencher'!I915</f>
        <v>0</v>
      </c>
      <c r="I906" s="14">
        <f>'[1]TCE - ANEXO III - Preencher'!J915</f>
        <v>458.44319999999999</v>
      </c>
      <c r="J906" s="14">
        <f>'[1]TCE - ANEXO III - Preencher'!K915</f>
        <v>0</v>
      </c>
      <c r="K906" s="15">
        <f>'[1]TCE - ANEXO III - Preencher'!L915</f>
        <v>167.31940585774058</v>
      </c>
      <c r="L906" s="15">
        <f>'[1]TCE - ANEXO III - Preencher'!M915</f>
        <v>0</v>
      </c>
      <c r="M906" s="15">
        <f t="shared" si="85"/>
        <v>167.31940585774058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627.83260585774065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OSCAR FELIPE MACHADO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3172-10</v>
      </c>
      <c r="G907" s="13" t="str">
        <f>IF('[1]TCE - ANEXO III - Preencher'!H916="","",'[1]TCE - ANEXO III - Preencher'!H916)</f>
        <v>12/2023</v>
      </c>
      <c r="H907" s="14">
        <f>'[1]TCE - ANEXO III - Preencher'!I916</f>
        <v>0</v>
      </c>
      <c r="I907" s="14">
        <f>'[1]TCE - ANEXO III - Preencher'!J916</f>
        <v>295.86320000000001</v>
      </c>
      <c r="J907" s="14">
        <f>'[1]TCE - ANEXO III - Preencher'!K916</f>
        <v>0</v>
      </c>
      <c r="K907" s="15">
        <f>'[1]TCE - ANEXO III - Preencher'!L916</f>
        <v>167.31940585774058</v>
      </c>
      <c r="L907" s="15">
        <f>'[1]TCE - ANEXO III - Preencher'!M916</f>
        <v>0</v>
      </c>
      <c r="M907" s="15">
        <f t="shared" si="85"/>
        <v>167.31940585774058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465.25260585774055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OSIEL MARINHO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12/2023</v>
      </c>
      <c r="H908" s="14">
        <f>'[1]TCE - ANEXO III - Preencher'!I917</f>
        <v>0</v>
      </c>
      <c r="I908" s="14">
        <f>'[1]TCE - ANEXO III - Preencher'!J917</f>
        <v>309.36720000000003</v>
      </c>
      <c r="J908" s="14">
        <f>'[1]TCE - ANEXO III - Preencher'!K917</f>
        <v>0</v>
      </c>
      <c r="K908" s="15">
        <f>'[1]TCE - ANEXO III - Preencher'!L917</f>
        <v>167.31940585774058</v>
      </c>
      <c r="L908" s="15">
        <f>'[1]TCE - ANEXO III - Preencher'!M917</f>
        <v>0</v>
      </c>
      <c r="M908" s="15">
        <f t="shared" si="85"/>
        <v>167.31940585774058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149.14083241122424</v>
      </c>
      <c r="R908" s="15">
        <f>'[1]TCE - ANEXO III - Preencher'!S917</f>
        <v>79.8</v>
      </c>
      <c r="S908" s="16">
        <f t="shared" si="87"/>
        <v>69.340832411224241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548.09743826896477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OTAVIO JOSE DE MOURA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12/2023</v>
      </c>
      <c r="H909" s="14">
        <f>'[1]TCE - ANEXO III - Preencher'!I918</f>
        <v>0</v>
      </c>
      <c r="I909" s="14">
        <f>'[1]TCE - ANEXO III - Preencher'!J918</f>
        <v>537.19119999999998</v>
      </c>
      <c r="J909" s="14">
        <f>'[1]TCE - ANEXO III - Preencher'!K918</f>
        <v>0</v>
      </c>
      <c r="K909" s="15">
        <f>'[1]TCE - ANEXO III - Preencher'!L918</f>
        <v>167.31940585774058</v>
      </c>
      <c r="L909" s="15">
        <f>'[1]TCE - ANEXO III - Preencher'!M918</f>
        <v>0</v>
      </c>
      <c r="M909" s="15">
        <f t="shared" si="85"/>
        <v>167.31940585774058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706.58060585774058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PABLO GOMES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1421-05</v>
      </c>
      <c r="G910" s="13" t="str">
        <f>IF('[1]TCE - ANEXO III - Preencher'!H919="","",'[1]TCE - ANEXO III - Preencher'!H919)</f>
        <v>12/2023</v>
      </c>
      <c r="H910" s="14">
        <f>'[1]TCE - ANEXO III - Preencher'!I919</f>
        <v>0</v>
      </c>
      <c r="I910" s="14">
        <f>'[1]TCE - ANEXO III - Preencher'!J919</f>
        <v>762.65840000000003</v>
      </c>
      <c r="J910" s="14">
        <f>'[1]TCE - ANEXO III - Preencher'!K919</f>
        <v>0</v>
      </c>
      <c r="K910" s="15">
        <f>'[1]TCE - ANEXO III - Preencher'!L919</f>
        <v>167.31940585774058</v>
      </c>
      <c r="L910" s="15">
        <f>'[1]TCE - ANEXO III - Preencher'!M919</f>
        <v>0</v>
      </c>
      <c r="M910" s="15">
        <f t="shared" si="85"/>
        <v>167.31940585774058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932.04780585774063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PABLO RINALDO FREIRE DOS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12/2023</v>
      </c>
      <c r="H911" s="14">
        <f>'[1]TCE - ANEXO III - Preencher'!I920</f>
        <v>0</v>
      </c>
      <c r="I911" s="14">
        <f>'[1]TCE - ANEXO III - Preencher'!J920</f>
        <v>73.885600000000011</v>
      </c>
      <c r="J911" s="14">
        <f>'[1]TCE - ANEXO III - Preencher'!K920</f>
        <v>0</v>
      </c>
      <c r="K911" s="15">
        <f>'[1]TCE - ANEXO III - Preencher'!L920</f>
        <v>167.31940585774058</v>
      </c>
      <c r="L911" s="15">
        <f>'[1]TCE - ANEXO III - Preencher'!M920</f>
        <v>0</v>
      </c>
      <c r="M911" s="15">
        <f t="shared" si="85"/>
        <v>167.31940585774058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84.810344827586206</v>
      </c>
      <c r="R911" s="15">
        <f>'[1]TCE - ANEXO III - Preencher'!S920</f>
        <v>48.66</v>
      </c>
      <c r="S911" s="16">
        <f t="shared" si="87"/>
        <v>36.15034482758621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279.4253506853268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PALOMA ELIZABETH PETRICIO D ALMEIDA DOS SANTOS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12/2023</v>
      </c>
      <c r="H912" s="14">
        <f>'[1]TCE - ANEXO III - Preencher'!I921</f>
        <v>0</v>
      </c>
      <c r="I912" s="14">
        <f>'[1]TCE - ANEXO III - Preencher'!J921</f>
        <v>824.83679999999993</v>
      </c>
      <c r="J912" s="14">
        <f>'[1]TCE - ANEXO III - Preencher'!K921</f>
        <v>0</v>
      </c>
      <c r="K912" s="15">
        <f>'[1]TCE - ANEXO III - Preencher'!L921</f>
        <v>167.31940585774058</v>
      </c>
      <c r="L912" s="15">
        <f>'[1]TCE - ANEXO III - Preencher'!M921</f>
        <v>0</v>
      </c>
      <c r="M912" s="15">
        <f t="shared" si="85"/>
        <v>167.31940585774058</v>
      </c>
      <c r="N912" s="15">
        <f>'[1]TCE - ANEXO III - Preencher'!O921</f>
        <v>4.3499999999999996</v>
      </c>
      <c r="O912" s="15">
        <f>'[1]TCE - ANEXO III - Preencher'!P921</f>
        <v>0</v>
      </c>
      <c r="P912" s="16">
        <f t="shared" si="86"/>
        <v>4.3499999999999996</v>
      </c>
      <c r="Q912" s="15">
        <f>'[1]TCE - ANEXO III - Preencher'!R921</f>
        <v>109.26744147791412</v>
      </c>
      <c r="R912" s="15">
        <f>'[1]TCE - ANEXO III - Preencher'!S921</f>
        <v>105.96</v>
      </c>
      <c r="S912" s="16">
        <f t="shared" si="87"/>
        <v>3.307441477914125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999.81364733565465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PAMELLA CAVALCANTI DE ALENCAR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12/2023</v>
      </c>
      <c r="H913" s="14">
        <f>'[1]TCE - ANEXO III - Preencher'!I922</f>
        <v>0</v>
      </c>
      <c r="I913" s="14">
        <f>'[1]TCE - ANEXO III - Preencher'!J922</f>
        <v>1114.3216</v>
      </c>
      <c r="J913" s="14">
        <f>'[1]TCE - ANEXO III - Preencher'!K922</f>
        <v>0</v>
      </c>
      <c r="K913" s="15">
        <f>'[1]TCE - ANEXO III - Preencher'!L922</f>
        <v>167.31940585774058</v>
      </c>
      <c r="L913" s="15">
        <f>'[1]TCE - ANEXO III - Preencher'!M922</f>
        <v>0</v>
      </c>
      <c r="M913" s="15">
        <f t="shared" si="85"/>
        <v>167.31940585774058</v>
      </c>
      <c r="N913" s="15">
        <f>'[1]TCE - ANEXO III - Preencher'!O922</f>
        <v>4.3499999999999996</v>
      </c>
      <c r="O913" s="15">
        <f>'[1]TCE - ANEXO III - Preencher'!P922</f>
        <v>0</v>
      </c>
      <c r="P913" s="16">
        <f t="shared" si="86"/>
        <v>4.3499999999999996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1285.9910058577404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PATRICIA CONCEICAO DE MORAES GOMES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5152-05</v>
      </c>
      <c r="G914" s="13" t="str">
        <f>IF('[1]TCE - ANEXO III - Preencher'!H923="","",'[1]TCE - ANEXO III - Preencher'!H923)</f>
        <v>12/2023</v>
      </c>
      <c r="H914" s="14">
        <f>'[1]TCE - ANEXO III - Preencher'!I923</f>
        <v>0</v>
      </c>
      <c r="I914" s="14">
        <f>'[1]TCE - ANEXO III - Preencher'!J923</f>
        <v>281.40879999999999</v>
      </c>
      <c r="J914" s="14">
        <f>'[1]TCE - ANEXO III - Preencher'!K923</f>
        <v>0</v>
      </c>
      <c r="K914" s="15">
        <f>'[1]TCE - ANEXO III - Preencher'!L923</f>
        <v>167.31940585774058</v>
      </c>
      <c r="L914" s="15">
        <f>'[1]TCE - ANEXO III - Preencher'!M923</f>
        <v>0</v>
      </c>
      <c r="M914" s="15">
        <f t="shared" si="85"/>
        <v>167.31940585774058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134.48300489589428</v>
      </c>
      <c r="R914" s="15">
        <f>'[1]TCE - ANEXO III - Preencher'!S923</f>
        <v>80.760000000000005</v>
      </c>
      <c r="S914" s="16">
        <f t="shared" si="87"/>
        <v>53.723004895894277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504.52121075363488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PATRICIA MAGALHAES DE AQUINO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4110-10</v>
      </c>
      <c r="G915" s="13" t="str">
        <f>IF('[1]TCE - ANEXO III - Preencher'!H924="","",'[1]TCE - ANEXO III - Preencher'!H924)</f>
        <v>12/2023</v>
      </c>
      <c r="H915" s="14">
        <f>'[1]TCE - ANEXO III - Preencher'!I924</f>
        <v>0</v>
      </c>
      <c r="I915" s="14">
        <f>'[1]TCE - ANEXO III - Preencher'!J924</f>
        <v>202.184</v>
      </c>
      <c r="J915" s="14">
        <f>'[1]TCE - ANEXO III - Preencher'!K924</f>
        <v>0</v>
      </c>
      <c r="K915" s="15">
        <f>'[1]TCE - ANEXO III - Preencher'!L924</f>
        <v>167.31940585774058</v>
      </c>
      <c r="L915" s="15">
        <f>'[1]TCE - ANEXO III - Preencher'!M924</f>
        <v>0</v>
      </c>
      <c r="M915" s="15">
        <f t="shared" si="85"/>
        <v>167.31940585774058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136.94305986350213</v>
      </c>
      <c r="R915" s="15">
        <f>'[1]TCE - ANEXO III - Preencher'!S924</f>
        <v>81.09</v>
      </c>
      <c r="S915" s="16">
        <f t="shared" si="87"/>
        <v>55.853059863502125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427.42646572124272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PATRICIA TEIXEIRA DE LIRA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12/2023</v>
      </c>
      <c r="H916" s="14">
        <f>'[1]TCE - ANEXO III - Preencher'!I925</f>
        <v>0</v>
      </c>
      <c r="I916" s="14">
        <f>'[1]TCE - ANEXO III - Preencher'!J925</f>
        <v>841.39040000000011</v>
      </c>
      <c r="J916" s="14">
        <f>'[1]TCE - ANEXO III - Preencher'!K925</f>
        <v>0</v>
      </c>
      <c r="K916" s="15">
        <f>'[1]TCE - ANEXO III - Preencher'!L925</f>
        <v>167.31940585774058</v>
      </c>
      <c r="L916" s="15">
        <f>'[1]TCE - ANEXO III - Preencher'!M925</f>
        <v>0</v>
      </c>
      <c r="M916" s="15">
        <f t="shared" si="85"/>
        <v>167.31940585774058</v>
      </c>
      <c r="N916" s="15">
        <f>'[1]TCE - ANEXO III - Preencher'!O925</f>
        <v>4.3499999999999996</v>
      </c>
      <c r="O916" s="15">
        <f>'[1]TCE - ANEXO III - Preencher'!P925</f>
        <v>0</v>
      </c>
      <c r="P916" s="16">
        <f t="shared" si="86"/>
        <v>4.3499999999999996</v>
      </c>
      <c r="Q916" s="15">
        <f>'[1]TCE - ANEXO III - Preencher'!R925</f>
        <v>109.26744147791412</v>
      </c>
      <c r="R916" s="15">
        <f>'[1]TCE - ANEXO III - Preencher'!S925</f>
        <v>106.6</v>
      </c>
      <c r="S916" s="16">
        <f t="shared" si="87"/>
        <v>2.6674414779141244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1015.7272473356549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PAULA MICHELLE DE LIMA ANDRADE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12/2023</v>
      </c>
      <c r="H917" s="14">
        <f>'[1]TCE - ANEXO III - Preencher'!I926</f>
        <v>0</v>
      </c>
      <c r="I917" s="14">
        <f>'[1]TCE - ANEXO III - Preencher'!J926</f>
        <v>785.71119999999996</v>
      </c>
      <c r="J917" s="14">
        <f>'[1]TCE - ANEXO III - Preencher'!K926</f>
        <v>0</v>
      </c>
      <c r="K917" s="15">
        <f>'[1]TCE - ANEXO III - Preencher'!L926</f>
        <v>167.31940585774058</v>
      </c>
      <c r="L917" s="15">
        <f>'[1]TCE - ANEXO III - Preencher'!M926</f>
        <v>0</v>
      </c>
      <c r="M917" s="15">
        <f t="shared" si="85"/>
        <v>167.31940585774058</v>
      </c>
      <c r="N917" s="15">
        <f>'[1]TCE - ANEXO III - Preencher'!O926</f>
        <v>4.3499999999999996</v>
      </c>
      <c r="O917" s="15">
        <f>'[1]TCE - ANEXO III - Preencher'!P926</f>
        <v>0</v>
      </c>
      <c r="P917" s="16">
        <f t="shared" si="86"/>
        <v>4.3499999999999996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957.38060585774053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PAULO MAICON SOARES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9511-05</v>
      </c>
      <c r="G918" s="13" t="str">
        <f>IF('[1]TCE - ANEXO III - Preencher'!H927="","",'[1]TCE - ANEXO III - Preencher'!H927)</f>
        <v>12/2023</v>
      </c>
      <c r="H918" s="14">
        <f>'[1]TCE - ANEXO III - Preencher'!I927</f>
        <v>0</v>
      </c>
      <c r="I918" s="14">
        <f>'[1]TCE - ANEXO III - Preencher'!J927</f>
        <v>308.33920000000001</v>
      </c>
      <c r="J918" s="14">
        <f>'[1]TCE - ANEXO III - Preencher'!K927</f>
        <v>0</v>
      </c>
      <c r="K918" s="15">
        <f>'[1]TCE - ANEXO III - Preencher'!L927</f>
        <v>167.31940585774058</v>
      </c>
      <c r="L918" s="15">
        <f>'[1]TCE - ANEXO III - Preencher'!M927</f>
        <v>0</v>
      </c>
      <c r="M918" s="15">
        <f t="shared" si="85"/>
        <v>167.31940585774058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477.72860585774055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PEDRO HENRIQUE GARCEA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12/2023</v>
      </c>
      <c r="H919" s="14">
        <f>'[1]TCE - ANEXO III - Preencher'!I928</f>
        <v>0</v>
      </c>
      <c r="I919" s="14">
        <f>'[1]TCE - ANEXO III - Preencher'!J928</f>
        <v>24.994399999999999</v>
      </c>
      <c r="J919" s="14">
        <f>'[1]TCE - ANEXO III - Preencher'!K928</f>
        <v>0</v>
      </c>
      <c r="K919" s="15">
        <f>'[1]TCE - ANEXO III - Preencher'!L928</f>
        <v>167.31940585774058</v>
      </c>
      <c r="L919" s="15">
        <f>'[1]TCE - ANEXO III - Preencher'!M928</f>
        <v>0</v>
      </c>
      <c r="M919" s="15">
        <f t="shared" si="85"/>
        <v>167.31940585774058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126.30149812734082</v>
      </c>
      <c r="R919" s="15">
        <f>'[1]TCE - ANEXO III - Preencher'!S928</f>
        <v>87.07</v>
      </c>
      <c r="S919" s="16">
        <f t="shared" si="87"/>
        <v>39.231498127340828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233.61530398508143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PEDRO HENRIQUE GUIMARAES PEIXOTO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3222-25</v>
      </c>
      <c r="G920" s="13" t="str">
        <f>IF('[1]TCE - ANEXO III - Preencher'!H929="","",'[1]TCE - ANEXO III - Preencher'!H929)</f>
        <v>12/2023</v>
      </c>
      <c r="H920" s="14">
        <f>'[1]TCE - ANEXO III - Preencher'!I929</f>
        <v>0</v>
      </c>
      <c r="I920" s="14">
        <f>'[1]TCE - ANEXO III - Preencher'!J929</f>
        <v>322.2688</v>
      </c>
      <c r="J920" s="14">
        <f>'[1]TCE - ANEXO III - Preencher'!K929</f>
        <v>0</v>
      </c>
      <c r="K920" s="15">
        <f>'[1]TCE - ANEXO III - Preencher'!L929</f>
        <v>167.31940585774058</v>
      </c>
      <c r="L920" s="15">
        <f>'[1]TCE - ANEXO III - Preencher'!M929</f>
        <v>0</v>
      </c>
      <c r="M920" s="15">
        <f t="shared" si="85"/>
        <v>167.31940585774058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491.6582058577406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PEDRO HENRIQUE MOTA RAGO DOS SANTOS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2124-20</v>
      </c>
      <c r="G921" s="13" t="str">
        <f>IF('[1]TCE - ANEXO III - Preencher'!H930="","",'[1]TCE - ANEXO III - Preencher'!H930)</f>
        <v>12/2023</v>
      </c>
      <c r="H921" s="14">
        <f>'[1]TCE - ANEXO III - Preencher'!I930</f>
        <v>0</v>
      </c>
      <c r="I921" s="14">
        <f>'[1]TCE - ANEXO III - Preencher'!J930</f>
        <v>496.43920000000003</v>
      </c>
      <c r="J921" s="14">
        <f>'[1]TCE - ANEXO III - Preencher'!K930</f>
        <v>0</v>
      </c>
      <c r="K921" s="15">
        <f>'[1]TCE - ANEXO III - Preencher'!L930</f>
        <v>167.31940585774058</v>
      </c>
      <c r="L921" s="15">
        <f>'[1]TCE - ANEXO III - Preencher'!M930</f>
        <v>0</v>
      </c>
      <c r="M921" s="15">
        <f t="shared" si="85"/>
        <v>167.31940585774058</v>
      </c>
      <c r="N921" s="15">
        <f>'[1]TCE - ANEXO III - Preencher'!O930</f>
        <v>2.0699999999999998</v>
      </c>
      <c r="O921" s="15">
        <f>'[1]TCE - ANEXO III - Preencher'!P930</f>
        <v>0</v>
      </c>
      <c r="P921" s="16">
        <f t="shared" si="86"/>
        <v>2.0699999999999998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665.82860585774063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PERY EVANGELISTA DE LIRA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2238-10</v>
      </c>
      <c r="G922" s="13" t="str">
        <f>IF('[1]TCE - ANEXO III - Preencher'!H931="","",'[1]TCE - ANEXO III - Preencher'!H931)</f>
        <v>12/2023</v>
      </c>
      <c r="H922" s="14">
        <f>'[1]TCE - ANEXO III - Preencher'!I931</f>
        <v>0</v>
      </c>
      <c r="I922" s="14">
        <f>'[1]TCE - ANEXO III - Preencher'!J931</f>
        <v>399.8168</v>
      </c>
      <c r="J922" s="14">
        <f>'[1]TCE - ANEXO III - Preencher'!K931</f>
        <v>0</v>
      </c>
      <c r="K922" s="15">
        <f>'[1]TCE - ANEXO III - Preencher'!L931</f>
        <v>167.31940585774058</v>
      </c>
      <c r="L922" s="15">
        <f>'[1]TCE - ANEXO III - Preencher'!M931</f>
        <v>0</v>
      </c>
      <c r="M922" s="15">
        <f t="shared" si="85"/>
        <v>167.31940585774058</v>
      </c>
      <c r="N922" s="15">
        <f>'[1]TCE - ANEXO III - Preencher'!O931</f>
        <v>2.0699999999999998</v>
      </c>
      <c r="O922" s="15">
        <f>'[1]TCE - ANEXO III - Preencher'!P931</f>
        <v>0</v>
      </c>
      <c r="P922" s="16">
        <f t="shared" si="86"/>
        <v>2.0699999999999998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569.20620585774066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POANY DE PAULA SANTANA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12/2023</v>
      </c>
      <c r="H923" s="14">
        <f>'[1]TCE - ANEXO III - Preencher'!I932</f>
        <v>0</v>
      </c>
      <c r="I923" s="14">
        <f>'[1]TCE - ANEXO III - Preencher'!J932</f>
        <v>588.86399999999992</v>
      </c>
      <c r="J923" s="14">
        <f>'[1]TCE - ANEXO III - Preencher'!K932</f>
        <v>0</v>
      </c>
      <c r="K923" s="15">
        <f>'[1]TCE - ANEXO III - Preencher'!L932</f>
        <v>167.31940585774058</v>
      </c>
      <c r="L923" s="15">
        <f>'[1]TCE - ANEXO III - Preencher'!M932</f>
        <v>0</v>
      </c>
      <c r="M923" s="15">
        <f t="shared" si="85"/>
        <v>167.31940585774058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134.48300489589428</v>
      </c>
      <c r="R923" s="15">
        <f>'[1]TCE - ANEXO III - Preencher'!S932</f>
        <v>80.349999999999994</v>
      </c>
      <c r="S923" s="16">
        <f t="shared" si="87"/>
        <v>54.133004895894288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812.38641075363478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POLIANA BARBOSA DOS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12/2023</v>
      </c>
      <c r="H924" s="14">
        <f>'[1]TCE - ANEXO III - Preencher'!I933</f>
        <v>0</v>
      </c>
      <c r="I924" s="14">
        <f>'[1]TCE - ANEXO III - Preencher'!J933</f>
        <v>861.53920000000005</v>
      </c>
      <c r="J924" s="14">
        <f>'[1]TCE - ANEXO III - Preencher'!K933</f>
        <v>0</v>
      </c>
      <c r="K924" s="15">
        <f>'[1]TCE - ANEXO III - Preencher'!L933</f>
        <v>167.31940585774058</v>
      </c>
      <c r="L924" s="15">
        <f>'[1]TCE - ANEXO III - Preencher'!M933</f>
        <v>0</v>
      </c>
      <c r="M924" s="15">
        <f t="shared" si="85"/>
        <v>167.31940585774058</v>
      </c>
      <c r="N924" s="15">
        <f>'[1]TCE - ANEXO III - Preencher'!O933</f>
        <v>4.3499999999999996</v>
      </c>
      <c r="O924" s="15">
        <f>'[1]TCE - ANEXO III - Preencher'!P933</f>
        <v>0</v>
      </c>
      <c r="P924" s="16">
        <f t="shared" si="86"/>
        <v>4.3499999999999996</v>
      </c>
      <c r="Q924" s="15">
        <f>'[1]TCE - ANEXO III - Preencher'!R933</f>
        <v>218.53488295582824</v>
      </c>
      <c r="R924" s="15">
        <f>'[1]TCE - ANEXO III - Preencher'!S933</f>
        <v>122.12</v>
      </c>
      <c r="S924" s="16">
        <f t="shared" si="87"/>
        <v>96.414882955828233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1129.6234888135689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POLIANA CARLA DE LIMA COSTA ANDRADE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12/2023</v>
      </c>
      <c r="H925" s="14">
        <f>'[1]TCE - ANEXO III - Preencher'!I934</f>
        <v>0</v>
      </c>
      <c r="I925" s="14">
        <f>'[1]TCE - ANEXO III - Preencher'!J934</f>
        <v>585.38560000000007</v>
      </c>
      <c r="J925" s="14">
        <f>'[1]TCE - ANEXO III - Preencher'!K934</f>
        <v>0</v>
      </c>
      <c r="K925" s="15">
        <f>'[1]TCE - ANEXO III - Preencher'!L934</f>
        <v>167.31940585774058</v>
      </c>
      <c r="L925" s="15">
        <f>'[1]TCE - ANEXO III - Preencher'!M934</f>
        <v>0</v>
      </c>
      <c r="M925" s="15">
        <f t="shared" si="85"/>
        <v>167.31940585774058</v>
      </c>
      <c r="N925" s="15">
        <f>'[1]TCE - ANEXO III - Preencher'!O934</f>
        <v>2.0699999999999998</v>
      </c>
      <c r="O925" s="15">
        <f>'[1]TCE - ANEXO III - Preencher'!P934</f>
        <v>0</v>
      </c>
      <c r="P925" s="16">
        <f t="shared" si="86"/>
        <v>2.0699999999999998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754.77500585774067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POLYANA FRANCINE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12/2023</v>
      </c>
      <c r="H926" s="14">
        <f>'[1]TCE - ANEXO III - Preencher'!I935</f>
        <v>0</v>
      </c>
      <c r="I926" s="14">
        <f>'[1]TCE - ANEXO III - Preencher'!J935</f>
        <v>577.26800000000003</v>
      </c>
      <c r="J926" s="14">
        <f>'[1]TCE - ANEXO III - Preencher'!K935</f>
        <v>0</v>
      </c>
      <c r="K926" s="15">
        <f>'[1]TCE - ANEXO III - Preencher'!L935</f>
        <v>167.31940585774058</v>
      </c>
      <c r="L926" s="15">
        <f>'[1]TCE - ANEXO III - Preencher'!M935</f>
        <v>0</v>
      </c>
      <c r="M926" s="15">
        <f t="shared" si="85"/>
        <v>167.31940585774058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183.68410424805074</v>
      </c>
      <c r="R926" s="15">
        <f>'[1]TCE - ANEXO III - Preencher'!S935</f>
        <v>58.69</v>
      </c>
      <c r="S926" s="16">
        <f t="shared" si="87"/>
        <v>124.99410424805075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871.65151010579143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POLYANNA BARBOSA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12/2023</v>
      </c>
      <c r="H927" s="14">
        <f>'[1]TCE - ANEXO III - Preencher'!I936</f>
        <v>0</v>
      </c>
      <c r="I927" s="14">
        <f>'[1]TCE - ANEXO III - Preencher'!J936</f>
        <v>913.44399999999996</v>
      </c>
      <c r="J927" s="14">
        <f>'[1]TCE - ANEXO III - Preencher'!K936</f>
        <v>0</v>
      </c>
      <c r="K927" s="15">
        <f>'[1]TCE - ANEXO III - Preencher'!L936</f>
        <v>167.31940585774058</v>
      </c>
      <c r="L927" s="15">
        <f>'[1]TCE - ANEXO III - Preencher'!M936</f>
        <v>0</v>
      </c>
      <c r="M927" s="15">
        <f t="shared" si="85"/>
        <v>167.31940585774058</v>
      </c>
      <c r="N927" s="15">
        <f>'[1]TCE - ANEXO III - Preencher'!O936</f>
        <v>4.3499999999999996</v>
      </c>
      <c r="O927" s="15">
        <f>'[1]TCE - ANEXO III - Preencher'!P936</f>
        <v>0</v>
      </c>
      <c r="P927" s="16">
        <f t="shared" si="86"/>
        <v>4.3499999999999996</v>
      </c>
      <c r="Q927" s="15">
        <f>'[1]TCE - ANEXO III - Preencher'!R936</f>
        <v>218.53488295582824</v>
      </c>
      <c r="R927" s="15">
        <f>'[1]TCE - ANEXO III - Preencher'!S936</f>
        <v>122.12</v>
      </c>
      <c r="S927" s="16">
        <f t="shared" si="87"/>
        <v>96.414882955828233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1181.5282888135687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POLYANNA CLAUDIA SILVA DE OLIVEIRA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2236-05</v>
      </c>
      <c r="G928" s="13" t="str">
        <f>IF('[1]TCE - ANEXO III - Preencher'!H937="","",'[1]TCE - ANEXO III - Preencher'!H937)</f>
        <v>12/2023</v>
      </c>
      <c r="H928" s="14">
        <f>'[1]TCE - ANEXO III - Preencher'!I937</f>
        <v>0</v>
      </c>
      <c r="I928" s="14">
        <f>'[1]TCE - ANEXO III - Preencher'!J937</f>
        <v>337.88560000000001</v>
      </c>
      <c r="J928" s="14">
        <f>'[1]TCE - ANEXO III - Preencher'!K937</f>
        <v>0</v>
      </c>
      <c r="K928" s="15">
        <f>'[1]TCE - ANEXO III - Preencher'!L937</f>
        <v>167.31940585774058</v>
      </c>
      <c r="L928" s="15">
        <f>'[1]TCE - ANEXO III - Preencher'!M937</f>
        <v>0</v>
      </c>
      <c r="M928" s="15">
        <f t="shared" si="85"/>
        <v>167.31940585774058</v>
      </c>
      <c r="N928" s="15">
        <f>'[1]TCE - ANEXO III - Preencher'!O937</f>
        <v>4.3499999999999996</v>
      </c>
      <c r="O928" s="15">
        <f>'[1]TCE - ANEXO III - Preencher'!P937</f>
        <v>0</v>
      </c>
      <c r="P928" s="16">
        <f t="shared" si="86"/>
        <v>4.3499999999999996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509.55500585774064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PRISCILA FERREIRA ALVES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12/2023</v>
      </c>
      <c r="H929" s="14">
        <f>'[1]TCE - ANEXO III - Preencher'!I938</f>
        <v>0</v>
      </c>
      <c r="I929" s="14">
        <f>'[1]TCE - ANEXO III - Preencher'!J938</f>
        <v>467.22800000000012</v>
      </c>
      <c r="J929" s="14">
        <f>'[1]TCE - ANEXO III - Preencher'!K938</f>
        <v>0</v>
      </c>
      <c r="K929" s="15">
        <f>'[1]TCE - ANEXO III - Preencher'!L938</f>
        <v>167.31940585774058</v>
      </c>
      <c r="L929" s="15">
        <f>'[1]TCE - ANEXO III - Preencher'!M938</f>
        <v>0</v>
      </c>
      <c r="M929" s="15">
        <f t="shared" si="85"/>
        <v>167.31940585774058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134.48300489589428</v>
      </c>
      <c r="R929" s="15">
        <f>'[1]TCE - ANEXO III - Preencher'!S938</f>
        <v>79.8</v>
      </c>
      <c r="S929" s="16">
        <f t="shared" si="87"/>
        <v>54.683004895894285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691.30041075363511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PRISCILA GABRIEL DA SILVA DIAS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12/2023</v>
      </c>
      <c r="H930" s="14">
        <f>'[1]TCE - ANEXO III - Preencher'!I939</f>
        <v>0</v>
      </c>
      <c r="I930" s="14">
        <f>'[1]TCE - ANEXO III - Preencher'!J939</f>
        <v>559.46720000000005</v>
      </c>
      <c r="J930" s="14">
        <f>'[1]TCE - ANEXO III - Preencher'!K939</f>
        <v>0</v>
      </c>
      <c r="K930" s="15">
        <f>'[1]TCE - ANEXO III - Preencher'!L939</f>
        <v>167.31940585774058</v>
      </c>
      <c r="L930" s="15">
        <f>'[1]TCE - ANEXO III - Preencher'!M939</f>
        <v>0</v>
      </c>
      <c r="M930" s="15">
        <f t="shared" si="85"/>
        <v>167.31940585774058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134.48300489589428</v>
      </c>
      <c r="R930" s="15">
        <f>'[1]TCE - ANEXO III - Preencher'!S939</f>
        <v>75.59</v>
      </c>
      <c r="S930" s="16">
        <f t="shared" si="87"/>
        <v>58.893004895894279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787.7496107536349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PRISCILA MAYARA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12/2023</v>
      </c>
      <c r="H931" s="14">
        <f>'[1]TCE - ANEXO III - Preencher'!I940</f>
        <v>0</v>
      </c>
      <c r="I931" s="14">
        <f>'[1]TCE - ANEXO III - Preencher'!J940</f>
        <v>519.30719999999997</v>
      </c>
      <c r="J931" s="14">
        <f>'[1]TCE - ANEXO III - Preencher'!K940</f>
        <v>0</v>
      </c>
      <c r="K931" s="15">
        <f>'[1]TCE - ANEXO III - Preencher'!L940</f>
        <v>167.31940585774058</v>
      </c>
      <c r="L931" s="15">
        <f>'[1]TCE - ANEXO III - Preencher'!M940</f>
        <v>0</v>
      </c>
      <c r="M931" s="15">
        <f t="shared" si="85"/>
        <v>167.31940585774058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688.69660585774056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PRISCILA OURIQUES LACERDA VIDAL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1421-05</v>
      </c>
      <c r="G932" s="13" t="str">
        <f>IF('[1]TCE - ANEXO III - Preencher'!H941="","",'[1]TCE - ANEXO III - Preencher'!H941)</f>
        <v>12/2023</v>
      </c>
      <c r="H932" s="14">
        <f>'[1]TCE - ANEXO III - Preencher'!I941</f>
        <v>0</v>
      </c>
      <c r="I932" s="14">
        <f>'[1]TCE - ANEXO III - Preencher'!J941</f>
        <v>909.48559999999998</v>
      </c>
      <c r="J932" s="14">
        <f>'[1]TCE - ANEXO III - Preencher'!K941</f>
        <v>0</v>
      </c>
      <c r="K932" s="15">
        <f>'[1]TCE - ANEXO III - Preencher'!L941</f>
        <v>167.31940585774058</v>
      </c>
      <c r="L932" s="15">
        <f>'[1]TCE - ANEXO III - Preencher'!M941</f>
        <v>0</v>
      </c>
      <c r="M932" s="15">
        <f t="shared" si="85"/>
        <v>167.31940585774058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1078.8750058577405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PRISCILLA ESTHEFANE DOURADO PEREIRA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12/2023</v>
      </c>
      <c r="H933" s="14">
        <f>'[1]TCE - ANEXO III - Preencher'!I942</f>
        <v>0</v>
      </c>
      <c r="I933" s="14">
        <f>'[1]TCE - ANEXO III - Preencher'!J942</f>
        <v>558.13679999999999</v>
      </c>
      <c r="J933" s="14">
        <f>'[1]TCE - ANEXO III - Preencher'!K942</f>
        <v>0</v>
      </c>
      <c r="K933" s="15">
        <f>'[1]TCE - ANEXO III - Preencher'!L942</f>
        <v>167.31940585774058</v>
      </c>
      <c r="L933" s="15">
        <f>'[1]TCE - ANEXO III - Preencher'!M942</f>
        <v>0</v>
      </c>
      <c r="M933" s="15">
        <f t="shared" si="85"/>
        <v>167.31940585774058</v>
      </c>
      <c r="N933" s="15">
        <f>'[1]TCE - ANEXO III - Preencher'!O942</f>
        <v>2.0699999999999998</v>
      </c>
      <c r="O933" s="15">
        <f>'[1]TCE - ANEXO III - Preencher'!P942</f>
        <v>0</v>
      </c>
      <c r="P933" s="16">
        <f t="shared" si="86"/>
        <v>2.0699999999999998</v>
      </c>
      <c r="Q933" s="15">
        <f>'[1]TCE - ANEXO III - Preencher'!R942</f>
        <v>252.15563417980181</v>
      </c>
      <c r="R933" s="15">
        <f>'[1]TCE - ANEXO III - Preencher'!S942</f>
        <v>79.8</v>
      </c>
      <c r="S933" s="16">
        <f t="shared" si="87"/>
        <v>172.35563417980183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899.88184003754236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RAFAEL BARROS DE MIRANDA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2237-10</v>
      </c>
      <c r="G934" s="13" t="str">
        <f>IF('[1]TCE - ANEXO III - Preencher'!H943="","",'[1]TCE - ANEXO III - Preencher'!H943)</f>
        <v>12/2023</v>
      </c>
      <c r="H934" s="14">
        <f>'[1]TCE - ANEXO III - Preencher'!I943</f>
        <v>0</v>
      </c>
      <c r="I934" s="14">
        <f>'[1]TCE - ANEXO III - Preencher'!J943</f>
        <v>395.92</v>
      </c>
      <c r="J934" s="14">
        <f>'[1]TCE - ANEXO III - Preencher'!K943</f>
        <v>0</v>
      </c>
      <c r="K934" s="15">
        <f>'[1]TCE - ANEXO III - Preencher'!L943</f>
        <v>167.31940585774058</v>
      </c>
      <c r="L934" s="15">
        <f>'[1]TCE - ANEXO III - Preencher'!M943</f>
        <v>0</v>
      </c>
      <c r="M934" s="15">
        <f t="shared" si="85"/>
        <v>167.31940585774058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565.30940585774067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RAFAEL BEZERRA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3241-15</v>
      </c>
      <c r="G935" s="13" t="str">
        <f>IF('[1]TCE - ANEXO III - Preencher'!H944="","",'[1]TCE - ANEXO III - Preencher'!H944)</f>
        <v>12/2023</v>
      </c>
      <c r="H935" s="14">
        <f>'[1]TCE - ANEXO III - Preencher'!I944</f>
        <v>0</v>
      </c>
      <c r="I935" s="14">
        <f>'[1]TCE - ANEXO III - Preencher'!J944</f>
        <v>443.31439999999998</v>
      </c>
      <c r="J935" s="14">
        <f>'[1]TCE - ANEXO III - Preencher'!K944</f>
        <v>0</v>
      </c>
      <c r="K935" s="15">
        <f>'[1]TCE - ANEXO III - Preencher'!L944</f>
        <v>167.31940585774058</v>
      </c>
      <c r="L935" s="15">
        <f>'[1]TCE - ANEXO III - Preencher'!M944</f>
        <v>0</v>
      </c>
      <c r="M935" s="15">
        <f t="shared" si="85"/>
        <v>167.31940585774058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612.70380585774058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RAFAEL DOS SANTOS NASCIMENTO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12/2023</v>
      </c>
      <c r="H936" s="14">
        <f>'[1]TCE - ANEXO III - Preencher'!I945</f>
        <v>0</v>
      </c>
      <c r="I936" s="14">
        <f>'[1]TCE - ANEXO III - Preencher'!J945</f>
        <v>926.88400000000001</v>
      </c>
      <c r="J936" s="14">
        <f>'[1]TCE - ANEXO III - Preencher'!K945</f>
        <v>0</v>
      </c>
      <c r="K936" s="15">
        <f>'[1]TCE - ANEXO III - Preencher'!L945</f>
        <v>167.31940585774058</v>
      </c>
      <c r="L936" s="15">
        <f>'[1]TCE - ANEXO III - Preencher'!M945</f>
        <v>0</v>
      </c>
      <c r="M936" s="15">
        <f t="shared" si="85"/>
        <v>167.31940585774058</v>
      </c>
      <c r="N936" s="15">
        <f>'[1]TCE - ANEXO III - Preencher'!O945</f>
        <v>4.3499999999999996</v>
      </c>
      <c r="O936" s="15">
        <f>'[1]TCE - ANEXO III - Preencher'!P945</f>
        <v>0</v>
      </c>
      <c r="P936" s="16">
        <f t="shared" si="86"/>
        <v>4.3499999999999996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1098.5534058577405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RAFAEL GONCALVES LIMA CONDE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3172-10</v>
      </c>
      <c r="G937" s="13" t="str">
        <f>IF('[1]TCE - ANEXO III - Preencher'!H946="","",'[1]TCE - ANEXO III - Preencher'!H946)</f>
        <v>12/2023</v>
      </c>
      <c r="H937" s="14">
        <f>'[1]TCE - ANEXO III - Preencher'!I946</f>
        <v>0</v>
      </c>
      <c r="I937" s="14">
        <f>'[1]TCE - ANEXO III - Preencher'!J946</f>
        <v>167.58</v>
      </c>
      <c r="J937" s="14">
        <f>'[1]TCE - ANEXO III - Preencher'!K946</f>
        <v>0</v>
      </c>
      <c r="K937" s="15">
        <f>'[1]TCE - ANEXO III - Preencher'!L946</f>
        <v>167.31940585774058</v>
      </c>
      <c r="L937" s="15">
        <f>'[1]TCE - ANEXO III - Preencher'!M946</f>
        <v>0</v>
      </c>
      <c r="M937" s="15">
        <f t="shared" si="85"/>
        <v>167.31940585774058</v>
      </c>
      <c r="N937" s="15">
        <f>'[1]TCE - ANEXO III - Preencher'!O946</f>
        <v>2.0699999999999998</v>
      </c>
      <c r="O937" s="15">
        <f>'[1]TCE - ANEXO III - Preencher'!P946</f>
        <v>0</v>
      </c>
      <c r="P937" s="16">
        <f t="shared" si="86"/>
        <v>2.0699999999999998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336.96940585774058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RAFAEL NEVES DE AMORIM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7823-05</v>
      </c>
      <c r="G938" s="13" t="str">
        <f>IF('[1]TCE - ANEXO III - Preencher'!H947="","",'[1]TCE - ANEXO III - Preencher'!H947)</f>
        <v>12/2023</v>
      </c>
      <c r="H938" s="14">
        <f>'[1]TCE - ANEXO III - Preencher'!I947</f>
        <v>0</v>
      </c>
      <c r="I938" s="14">
        <f>'[1]TCE - ANEXO III - Preencher'!J947</f>
        <v>197.70959999999999</v>
      </c>
      <c r="J938" s="14">
        <f>'[1]TCE - ANEXO III - Preencher'!K947</f>
        <v>0</v>
      </c>
      <c r="K938" s="15">
        <f>'[1]TCE - ANEXO III - Preencher'!L947</f>
        <v>167.31940585774058</v>
      </c>
      <c r="L938" s="15">
        <f>'[1]TCE - ANEXO III - Preencher'!M947</f>
        <v>0</v>
      </c>
      <c r="M938" s="15">
        <f t="shared" si="85"/>
        <v>167.31940585774058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367.09900585774056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RAFAEL PEREIRA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12/2023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127.19199999999999</v>
      </c>
      <c r="K939" s="15">
        <f>'[1]TCE - ANEXO III - Preencher'!L948</f>
        <v>167.31940585774058</v>
      </c>
      <c r="L939" s="15">
        <f>'[1]TCE - ANEXO III - Preencher'!M948</f>
        <v>0</v>
      </c>
      <c r="M939" s="15">
        <f t="shared" si="85"/>
        <v>167.31940585774058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159.08355457197251</v>
      </c>
      <c r="R939" s="15">
        <f>'[1]TCE - ANEXO III - Preencher'!S948</f>
        <v>155.19999999999999</v>
      </c>
      <c r="S939" s="16">
        <f t="shared" si="87"/>
        <v>3.8835545719725246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300.46496042971307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RAFAEL SANTOS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5151-10</v>
      </c>
      <c r="G940" s="13" t="str">
        <f>IF('[1]TCE - ANEXO III - Preencher'!H949="","",'[1]TCE - ANEXO III - Preencher'!H949)</f>
        <v>12/2023</v>
      </c>
      <c r="H940" s="14">
        <f>'[1]TCE - ANEXO III - Preencher'!I949</f>
        <v>0</v>
      </c>
      <c r="I940" s="14">
        <f>'[1]TCE - ANEXO III - Preencher'!J949</f>
        <v>134.34960000000001</v>
      </c>
      <c r="J940" s="14">
        <f>'[1]TCE - ANEXO III - Preencher'!K949</f>
        <v>0</v>
      </c>
      <c r="K940" s="15">
        <f>'[1]TCE - ANEXO III - Preencher'!L949</f>
        <v>167.31940585774058</v>
      </c>
      <c r="L940" s="15">
        <f>'[1]TCE - ANEXO III - Preencher'!M949</f>
        <v>0</v>
      </c>
      <c r="M940" s="15">
        <f t="shared" si="85"/>
        <v>167.31940585774058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303.73900585774055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RAFAELA ALBINO DOS SANTOS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12/2023</v>
      </c>
      <c r="H941" s="14">
        <f>'[1]TCE - ANEXO III - Preencher'!I950</f>
        <v>0</v>
      </c>
      <c r="I941" s="14">
        <f>'[1]TCE - ANEXO III - Preencher'!J950</f>
        <v>317.90719999999999</v>
      </c>
      <c r="J941" s="14">
        <f>'[1]TCE - ANEXO III - Preencher'!K950</f>
        <v>0</v>
      </c>
      <c r="K941" s="15">
        <f>'[1]TCE - ANEXO III - Preencher'!L950</f>
        <v>167.31940585774058</v>
      </c>
      <c r="L941" s="15">
        <f>'[1]TCE - ANEXO III - Preencher'!M950</f>
        <v>0</v>
      </c>
      <c r="M941" s="15">
        <f t="shared" si="85"/>
        <v>167.31940585774058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159.08355457197251</v>
      </c>
      <c r="R941" s="15">
        <f>'[1]TCE - ANEXO III - Preencher'!S950</f>
        <v>77.19</v>
      </c>
      <c r="S941" s="16">
        <f t="shared" si="87"/>
        <v>81.893554571972516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569.19016042971305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RAFAELA CREUZA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12/2023</v>
      </c>
      <c r="H942" s="14">
        <f>'[1]TCE - ANEXO III - Preencher'!I951</f>
        <v>0</v>
      </c>
      <c r="I942" s="14">
        <f>'[1]TCE - ANEXO III - Preencher'!J951</f>
        <v>138.1472</v>
      </c>
      <c r="J942" s="14">
        <f>'[1]TCE - ANEXO III - Preencher'!K951</f>
        <v>0</v>
      </c>
      <c r="K942" s="15">
        <f>'[1]TCE - ANEXO III - Preencher'!L951</f>
        <v>167.31940585774058</v>
      </c>
      <c r="L942" s="15">
        <f>'[1]TCE - ANEXO III - Preencher'!M951</f>
        <v>0</v>
      </c>
      <c r="M942" s="15">
        <f t="shared" si="85"/>
        <v>167.31940585774058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159.69856831387449</v>
      </c>
      <c r="R942" s="15">
        <f>'[1]TCE - ANEXO III - Preencher'!S951</f>
        <v>79.8</v>
      </c>
      <c r="S942" s="16">
        <f t="shared" si="87"/>
        <v>79.898568313874492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387.43517417161502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RAFAELA LARISSA SANTOS DO CARMO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 t="str">
        <f>IF('[1]TCE - ANEXO III - Preencher'!H952="","",'[1]TCE - ANEXO III - Preencher'!H952)</f>
        <v>12/2023</v>
      </c>
      <c r="H943" s="14">
        <f>'[1]TCE - ANEXO III - Preencher'!I952</f>
        <v>0</v>
      </c>
      <c r="I943" s="14">
        <f>'[1]TCE - ANEXO III - Preencher'!J952</f>
        <v>197.8536</v>
      </c>
      <c r="J943" s="14">
        <f>'[1]TCE - ANEXO III - Preencher'!K952</f>
        <v>0</v>
      </c>
      <c r="K943" s="15">
        <f>'[1]TCE - ANEXO III - Preencher'!L952</f>
        <v>167.31940585774058</v>
      </c>
      <c r="L943" s="15">
        <f>'[1]TCE - ANEXO III - Preencher'!M952</f>
        <v>0</v>
      </c>
      <c r="M943" s="15">
        <f t="shared" si="85"/>
        <v>167.31940585774058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367.24300585774057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RAIZA RUBIA DE VASCONCELOS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12/2023</v>
      </c>
      <c r="H944" s="14">
        <f>'[1]TCE - ANEXO III - Preencher'!I953</f>
        <v>0</v>
      </c>
      <c r="I944" s="14">
        <f>'[1]TCE - ANEXO III - Preencher'!J953</f>
        <v>811.98720000000003</v>
      </c>
      <c r="J944" s="14">
        <f>'[1]TCE - ANEXO III - Preencher'!K953</f>
        <v>0</v>
      </c>
      <c r="K944" s="15">
        <f>'[1]TCE - ANEXO III - Preencher'!L953</f>
        <v>167.31940585774058</v>
      </c>
      <c r="L944" s="15">
        <f>'[1]TCE - ANEXO III - Preencher'!M953</f>
        <v>0</v>
      </c>
      <c r="M944" s="15">
        <f t="shared" si="85"/>
        <v>167.31940585774058</v>
      </c>
      <c r="N944" s="15">
        <f>'[1]TCE - ANEXO III - Preencher'!O953</f>
        <v>4.3499999999999996</v>
      </c>
      <c r="O944" s="15">
        <f>'[1]TCE - ANEXO III - Preencher'!P953</f>
        <v>0</v>
      </c>
      <c r="P944" s="16">
        <f t="shared" si="86"/>
        <v>4.3499999999999996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983.6566058577406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RAIZA SUELY CAETANO DE MELO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12/2023</v>
      </c>
      <c r="H945" s="14">
        <f>'[1]TCE - ANEXO III - Preencher'!I954</f>
        <v>0</v>
      </c>
      <c r="I945" s="14">
        <f>'[1]TCE - ANEXO III - Preencher'!J954</f>
        <v>544.97839999999997</v>
      </c>
      <c r="J945" s="14">
        <f>'[1]TCE - ANEXO III - Preencher'!K954</f>
        <v>0</v>
      </c>
      <c r="K945" s="15">
        <f>'[1]TCE - ANEXO III - Preencher'!L954</f>
        <v>167.31940585774058</v>
      </c>
      <c r="L945" s="15">
        <f>'[1]TCE - ANEXO III - Preencher'!M954</f>
        <v>0</v>
      </c>
      <c r="M945" s="15">
        <f t="shared" si="85"/>
        <v>167.31940585774058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714.36780585774056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RAPHAELA DE CASSIA BATISTA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12/2023</v>
      </c>
      <c r="H946" s="14">
        <f>'[1]TCE - ANEXO III - Preencher'!I955</f>
        <v>0</v>
      </c>
      <c r="I946" s="14">
        <f>'[1]TCE - ANEXO III - Preencher'!J955</f>
        <v>928.46480000000008</v>
      </c>
      <c r="J946" s="14">
        <f>'[1]TCE - ANEXO III - Preencher'!K955</f>
        <v>0</v>
      </c>
      <c r="K946" s="15">
        <f>'[1]TCE - ANEXO III - Preencher'!L955</f>
        <v>167.31940585774058</v>
      </c>
      <c r="L946" s="15">
        <f>'[1]TCE - ANEXO III - Preencher'!M955</f>
        <v>0</v>
      </c>
      <c r="M946" s="15">
        <f t="shared" si="85"/>
        <v>167.31940585774058</v>
      </c>
      <c r="N946" s="15">
        <f>'[1]TCE - ANEXO III - Preencher'!O955</f>
        <v>4.3499999999999996</v>
      </c>
      <c r="O946" s="15">
        <f>'[1]TCE - ANEXO III - Preencher'!P955</f>
        <v>0</v>
      </c>
      <c r="P946" s="16">
        <f t="shared" si="86"/>
        <v>4.3499999999999996</v>
      </c>
      <c r="Q946" s="15">
        <f>'[1]TCE - ANEXO III - Preencher'!R955</f>
        <v>176.50894392586125</v>
      </c>
      <c r="R946" s="15">
        <f>'[1]TCE - ANEXO III - Preencher'!S955</f>
        <v>113.85</v>
      </c>
      <c r="S946" s="16">
        <f t="shared" si="87"/>
        <v>62.658943925861252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1162.7931497836018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RAQUEL ARRUDA RODRIGUES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12/2023</v>
      </c>
      <c r="H947" s="14">
        <f>'[1]TCE - ANEXO III - Preencher'!I956</f>
        <v>0</v>
      </c>
      <c r="I947" s="14">
        <f>'[1]TCE - ANEXO III - Preencher'!J956</f>
        <v>790.78</v>
      </c>
      <c r="J947" s="14">
        <f>'[1]TCE - ANEXO III - Preencher'!K956</f>
        <v>0</v>
      </c>
      <c r="K947" s="15">
        <f>'[1]TCE - ANEXO III - Preencher'!L956</f>
        <v>167.31940585774058</v>
      </c>
      <c r="L947" s="15">
        <f>'[1]TCE - ANEXO III - Preencher'!M956</f>
        <v>0</v>
      </c>
      <c r="M947" s="15">
        <f t="shared" si="85"/>
        <v>167.31940585774058</v>
      </c>
      <c r="N947" s="15">
        <f>'[1]TCE - ANEXO III - Preencher'!O956</f>
        <v>4.3499999999999996</v>
      </c>
      <c r="O947" s="15">
        <f>'[1]TCE - ANEXO III - Preencher'!P956</f>
        <v>0</v>
      </c>
      <c r="P947" s="16">
        <f t="shared" si="86"/>
        <v>4.3499999999999996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120.26</v>
      </c>
      <c r="U947" s="15">
        <f>'[1]TCE - ANEXO III - Preencher'!V956</f>
        <v>0</v>
      </c>
      <c r="V947" s="16">
        <f t="shared" si="88"/>
        <v>120.26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1082.7094058577406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RAQUEL GODOY DA COSTA LIMA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12/2023</v>
      </c>
      <c r="H948" s="14">
        <f>'[1]TCE - ANEXO III - Preencher'!I957</f>
        <v>0</v>
      </c>
      <c r="I948" s="14">
        <f>'[1]TCE - ANEXO III - Preencher'!J957</f>
        <v>605.22320000000002</v>
      </c>
      <c r="J948" s="14">
        <f>'[1]TCE - ANEXO III - Preencher'!K957</f>
        <v>0</v>
      </c>
      <c r="K948" s="15">
        <f>'[1]TCE - ANEXO III - Preencher'!L957</f>
        <v>167.31940585774058</v>
      </c>
      <c r="L948" s="15">
        <f>'[1]TCE - ANEXO III - Preencher'!M957</f>
        <v>0</v>
      </c>
      <c r="M948" s="15">
        <f t="shared" si="85"/>
        <v>167.31940585774058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126.0778170899009</v>
      </c>
      <c r="R948" s="15">
        <f>'[1]TCE - ANEXO III - Preencher'!S957</f>
        <v>75.59</v>
      </c>
      <c r="S948" s="16">
        <f t="shared" si="87"/>
        <v>50.487817089900901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825.1004229476415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RAQUEL MARIA DE OLIVEIRA DA SILVA NASCIMENTO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2236-05</v>
      </c>
      <c r="G949" s="13" t="str">
        <f>IF('[1]TCE - ANEXO III - Preencher'!H958="","",'[1]TCE - ANEXO III - Preencher'!H958)</f>
        <v>12/2023</v>
      </c>
      <c r="H949" s="14">
        <f>'[1]TCE - ANEXO III - Preencher'!I958</f>
        <v>0</v>
      </c>
      <c r="I949" s="14">
        <f>'[1]TCE - ANEXO III - Preencher'!J958</f>
        <v>365.67039999999997</v>
      </c>
      <c r="J949" s="14">
        <f>'[1]TCE - ANEXO III - Preencher'!K958</f>
        <v>0</v>
      </c>
      <c r="K949" s="15">
        <f>'[1]TCE - ANEXO III - Preencher'!L958</f>
        <v>167.31940585774058</v>
      </c>
      <c r="L949" s="15">
        <f>'[1]TCE - ANEXO III - Preencher'!M958</f>
        <v>0</v>
      </c>
      <c r="M949" s="15">
        <f t="shared" si="85"/>
        <v>167.31940585774058</v>
      </c>
      <c r="N949" s="15">
        <f>'[1]TCE - ANEXO III - Preencher'!O958</f>
        <v>4.3499999999999996</v>
      </c>
      <c r="O949" s="15">
        <f>'[1]TCE - ANEXO III - Preencher'!P958</f>
        <v>0</v>
      </c>
      <c r="P949" s="16">
        <f t="shared" si="86"/>
        <v>4.3499999999999996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537.33980585774054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RAYANE MIRELLE DA SILVA GOMES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12/2023</v>
      </c>
      <c r="H950" s="14">
        <f>'[1]TCE - ANEXO III - Preencher'!I959</f>
        <v>0</v>
      </c>
      <c r="I950" s="14">
        <f>'[1]TCE - ANEXO III - Preencher'!J959</f>
        <v>304.428</v>
      </c>
      <c r="J950" s="14">
        <f>'[1]TCE - ANEXO III - Preencher'!K959</f>
        <v>0</v>
      </c>
      <c r="K950" s="15">
        <f>'[1]TCE - ANEXO III - Preencher'!L959</f>
        <v>167.31940585774058</v>
      </c>
      <c r="L950" s="15">
        <f>'[1]TCE - ANEXO III - Preencher'!M959</f>
        <v>0</v>
      </c>
      <c r="M950" s="15">
        <f t="shared" si="85"/>
        <v>167.31940585774058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159.08355457197251</v>
      </c>
      <c r="R950" s="15">
        <f>'[1]TCE - ANEXO III - Preencher'!S959</f>
        <v>79.8</v>
      </c>
      <c r="S950" s="16">
        <f t="shared" si="87"/>
        <v>79.283554571972516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553.10096042971304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RAYANNE LARISSA NASCIMENTO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12/2023</v>
      </c>
      <c r="H951" s="14">
        <f>'[1]TCE - ANEXO III - Preencher'!I960</f>
        <v>0</v>
      </c>
      <c r="I951" s="14">
        <f>'[1]TCE - ANEXO III - Preencher'!J960</f>
        <v>18.149999999999999</v>
      </c>
      <c r="J951" s="14">
        <f>'[1]TCE - ANEXO III - Preencher'!K960</f>
        <v>0</v>
      </c>
      <c r="K951" s="15">
        <f>'[1]TCE - ANEXO III - Preencher'!L960</f>
        <v>167.31940585774058</v>
      </c>
      <c r="L951" s="15">
        <f>'[1]TCE - ANEXO III - Preencher'!M960</f>
        <v>0</v>
      </c>
      <c r="M951" s="15">
        <f t="shared" si="85"/>
        <v>167.31940585774058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159.87833333333339</v>
      </c>
      <c r="R951" s="15">
        <f>'[1]TCE - ANEXO III - Preencher'!S960</f>
        <v>39.6</v>
      </c>
      <c r="S951" s="16">
        <f t="shared" si="87"/>
        <v>120.27833333333339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307.817739191074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RAYLENE FRANCISCA ALVES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12/2023</v>
      </c>
      <c r="H952" s="14">
        <f>'[1]TCE - ANEXO III - Preencher'!I961</f>
        <v>0</v>
      </c>
      <c r="I952" s="14">
        <f>'[1]TCE - ANEXO III - Preencher'!J961</f>
        <v>601.95440000000008</v>
      </c>
      <c r="J952" s="14">
        <f>'[1]TCE - ANEXO III - Preencher'!K961</f>
        <v>0</v>
      </c>
      <c r="K952" s="15">
        <f>'[1]TCE - ANEXO III - Preencher'!L961</f>
        <v>167.31940585774058</v>
      </c>
      <c r="L952" s="15">
        <f>'[1]TCE - ANEXO III - Preencher'!M961</f>
        <v>0</v>
      </c>
      <c r="M952" s="15">
        <f t="shared" si="85"/>
        <v>167.31940585774058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126.0778170899009</v>
      </c>
      <c r="R952" s="15">
        <f>'[1]TCE - ANEXO III - Preencher'!S961</f>
        <v>62.38</v>
      </c>
      <c r="S952" s="16">
        <f t="shared" si="87"/>
        <v>63.697817089900902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835.0416229476416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RAYSSA POLLIANA MARTINS CABRAL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12/2023</v>
      </c>
      <c r="H953" s="14">
        <f>'[1]TCE - ANEXO III - Preencher'!I962</f>
        <v>0</v>
      </c>
      <c r="I953" s="14">
        <f>'[1]TCE - ANEXO III - Preencher'!J962</f>
        <v>542.49199999999996</v>
      </c>
      <c r="J953" s="14">
        <f>'[1]TCE - ANEXO III - Preencher'!K962</f>
        <v>0</v>
      </c>
      <c r="K953" s="15">
        <f>'[1]TCE - ANEXO III - Preencher'!L962</f>
        <v>167.31940585774058</v>
      </c>
      <c r="L953" s="15">
        <f>'[1]TCE - ANEXO III - Preencher'!M962</f>
        <v>0</v>
      </c>
      <c r="M953" s="15">
        <f t="shared" si="85"/>
        <v>167.31940585774058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252.15563417980181</v>
      </c>
      <c r="R953" s="15">
        <f>'[1]TCE - ANEXO III - Preencher'!S962</f>
        <v>77.69</v>
      </c>
      <c r="S953" s="16">
        <f t="shared" si="87"/>
        <v>174.46563417980181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886.34704003754234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RAYSSA SANTOS BOTELHO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12/2023</v>
      </c>
      <c r="H954" s="14">
        <f>'[1]TCE - ANEXO III - Preencher'!I963</f>
        <v>0</v>
      </c>
      <c r="I954" s="14">
        <f>'[1]TCE - ANEXO III - Preencher'!J963</f>
        <v>1080.3055999999999</v>
      </c>
      <c r="J954" s="14">
        <f>'[1]TCE - ANEXO III - Preencher'!K963</f>
        <v>0</v>
      </c>
      <c r="K954" s="15">
        <f>'[1]TCE - ANEXO III - Preencher'!L963</f>
        <v>167.31940585774058</v>
      </c>
      <c r="L954" s="15">
        <f>'[1]TCE - ANEXO III - Preencher'!M963</f>
        <v>0</v>
      </c>
      <c r="M954" s="15">
        <f t="shared" si="85"/>
        <v>167.31940585774058</v>
      </c>
      <c r="N954" s="15">
        <f>'[1]TCE - ANEXO III - Preencher'!O963</f>
        <v>4.3499999999999996</v>
      </c>
      <c r="O954" s="15">
        <f>'[1]TCE - ANEXO III - Preencher'!P963</f>
        <v>0</v>
      </c>
      <c r="P954" s="16">
        <f t="shared" si="86"/>
        <v>4.3499999999999996</v>
      </c>
      <c r="Q954" s="15">
        <f>'[1]TCE - ANEXO III - Preencher'!R963</f>
        <v>109.26744147791412</v>
      </c>
      <c r="R954" s="15">
        <f>'[1]TCE - ANEXO III - Preencher'!S963</f>
        <v>106.6</v>
      </c>
      <c r="S954" s="16">
        <f t="shared" si="87"/>
        <v>2.6674414779141244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1254.6424473356544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REBECKA BARBOZA DE SA LEITAO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12/2023</v>
      </c>
      <c r="H955" s="14">
        <f>'[1]TCE - ANEXO III - Preencher'!I964</f>
        <v>0</v>
      </c>
      <c r="I955" s="14">
        <f>'[1]TCE - ANEXO III - Preencher'!J964</f>
        <v>905.31040000000007</v>
      </c>
      <c r="J955" s="14">
        <f>'[1]TCE - ANEXO III - Preencher'!K964</f>
        <v>0</v>
      </c>
      <c r="K955" s="15">
        <f>'[1]TCE - ANEXO III - Preencher'!L964</f>
        <v>167.31940585774058</v>
      </c>
      <c r="L955" s="15">
        <f>'[1]TCE - ANEXO III - Preencher'!M964</f>
        <v>0</v>
      </c>
      <c r="M955" s="15">
        <f t="shared" si="85"/>
        <v>167.31940585774058</v>
      </c>
      <c r="N955" s="15">
        <f>'[1]TCE - ANEXO III - Preencher'!O964</f>
        <v>4.3499999999999996</v>
      </c>
      <c r="O955" s="15">
        <f>'[1]TCE - ANEXO III - Preencher'!P964</f>
        <v>0</v>
      </c>
      <c r="P955" s="16">
        <f t="shared" si="86"/>
        <v>4.3499999999999996</v>
      </c>
      <c r="Q955" s="15">
        <f>'[1]TCE - ANEXO III - Preencher'!R964</f>
        <v>149.24333470154122</v>
      </c>
      <c r="R955" s="15">
        <f>'[1]TCE - ANEXO III - Preencher'!S964</f>
        <v>122.12</v>
      </c>
      <c r="S955" s="16">
        <f t="shared" si="87"/>
        <v>27.123334701541211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1104.1031405592817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REBEKA KELLE MONTEIRO DOS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12/2023</v>
      </c>
      <c r="H956" s="14">
        <f>'[1]TCE - ANEXO III - Preencher'!I965</f>
        <v>0</v>
      </c>
      <c r="I956" s="14">
        <f>'[1]TCE - ANEXO III - Preencher'!J965</f>
        <v>676.72559999999999</v>
      </c>
      <c r="J956" s="14">
        <f>'[1]TCE - ANEXO III - Preencher'!K965</f>
        <v>0</v>
      </c>
      <c r="K956" s="15">
        <f>'[1]TCE - ANEXO III - Preencher'!L965</f>
        <v>167.31940585774058</v>
      </c>
      <c r="L956" s="15">
        <f>'[1]TCE - ANEXO III - Preencher'!M965</f>
        <v>0</v>
      </c>
      <c r="M956" s="15">
        <f t="shared" si="85"/>
        <v>167.31940585774058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846.11500585774058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REGIRLANE CRISTINA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12/2023</v>
      </c>
      <c r="H957" s="14">
        <f>'[1]TCE - ANEXO III - Preencher'!I966</f>
        <v>0</v>
      </c>
      <c r="I957" s="14">
        <f>'[1]TCE - ANEXO III - Preencher'!J966</f>
        <v>795.67759999999998</v>
      </c>
      <c r="J957" s="14">
        <f>'[1]TCE - ANEXO III - Preencher'!K966</f>
        <v>0</v>
      </c>
      <c r="K957" s="15">
        <f>'[1]TCE - ANEXO III - Preencher'!L966</f>
        <v>167.31940585774058</v>
      </c>
      <c r="L957" s="15">
        <f>'[1]TCE - ANEXO III - Preencher'!M966</f>
        <v>0</v>
      </c>
      <c r="M957" s="15">
        <f t="shared" si="85"/>
        <v>167.31940585774058</v>
      </c>
      <c r="N957" s="15">
        <f>'[1]TCE - ANEXO III - Preencher'!O966</f>
        <v>4.3499999999999996</v>
      </c>
      <c r="O957" s="15">
        <f>'[1]TCE - ANEXO III - Preencher'!P966</f>
        <v>0</v>
      </c>
      <c r="P957" s="16">
        <f t="shared" si="86"/>
        <v>4.3499999999999996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967.34700585774056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REMILDA BATISTA ARCOVERDE CAVALCANTI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2523-05</v>
      </c>
      <c r="G958" s="13" t="str">
        <f>IF('[1]TCE - ANEXO III - Preencher'!H967="","",'[1]TCE - ANEXO III - Preencher'!H967)</f>
        <v>12/2023</v>
      </c>
      <c r="H958" s="14">
        <f>'[1]TCE - ANEXO III - Preencher'!I967</f>
        <v>0</v>
      </c>
      <c r="I958" s="14">
        <f>'[1]TCE - ANEXO III - Preencher'!J967</f>
        <v>299.31599999999997</v>
      </c>
      <c r="J958" s="14">
        <f>'[1]TCE - ANEXO III - Preencher'!K967</f>
        <v>0</v>
      </c>
      <c r="K958" s="15">
        <f>'[1]TCE - ANEXO III - Preencher'!L967</f>
        <v>167.31940585774058</v>
      </c>
      <c r="L958" s="15">
        <f>'[1]TCE - ANEXO III - Preencher'!M967</f>
        <v>0</v>
      </c>
      <c r="M958" s="15">
        <f t="shared" si="85"/>
        <v>167.31940585774058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468.70540585774057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RENAN GOMES MALAQUIAS FERREIRA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2236-05</v>
      </c>
      <c r="G959" s="13" t="str">
        <f>IF('[1]TCE - ANEXO III - Preencher'!H968="","",'[1]TCE - ANEXO III - Preencher'!H968)</f>
        <v>12/2023</v>
      </c>
      <c r="H959" s="14">
        <f>'[1]TCE - ANEXO III - Preencher'!I968</f>
        <v>0</v>
      </c>
      <c r="I959" s="14">
        <f>'[1]TCE - ANEXO III - Preencher'!J968</f>
        <v>425.35119999999989</v>
      </c>
      <c r="J959" s="14">
        <f>'[1]TCE - ANEXO III - Preencher'!K968</f>
        <v>0</v>
      </c>
      <c r="K959" s="15">
        <f>'[1]TCE - ANEXO III - Preencher'!L968</f>
        <v>167.31940585774058</v>
      </c>
      <c r="L959" s="15">
        <f>'[1]TCE - ANEXO III - Preencher'!M968</f>
        <v>0</v>
      </c>
      <c r="M959" s="15">
        <f t="shared" si="85"/>
        <v>167.31940585774058</v>
      </c>
      <c r="N959" s="15">
        <f>'[1]TCE - ANEXO III - Preencher'!O968</f>
        <v>4.3499999999999996</v>
      </c>
      <c r="O959" s="15">
        <f>'[1]TCE - ANEXO III - Preencher'!P968</f>
        <v>0</v>
      </c>
      <c r="P959" s="16">
        <f t="shared" si="86"/>
        <v>4.3499999999999996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597.02060585774052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RENAN VALOIS COSTA DA SILVEIRA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12/2023</v>
      </c>
      <c r="H960" s="14">
        <f>'[1]TCE - ANEXO III - Preencher'!I969</f>
        <v>0</v>
      </c>
      <c r="I960" s="14">
        <f>'[1]TCE - ANEXO III - Preencher'!J969</f>
        <v>891.31200000000001</v>
      </c>
      <c r="J960" s="14">
        <f>'[1]TCE - ANEXO III - Preencher'!K969</f>
        <v>0</v>
      </c>
      <c r="K960" s="15">
        <f>'[1]TCE - ANEXO III - Preencher'!L969</f>
        <v>167.31940585774058</v>
      </c>
      <c r="L960" s="15">
        <f>'[1]TCE - ANEXO III - Preencher'!M969</f>
        <v>0</v>
      </c>
      <c r="M960" s="15">
        <f t="shared" si="85"/>
        <v>167.31940585774058</v>
      </c>
      <c r="N960" s="15">
        <f>'[1]TCE - ANEXO III - Preencher'!O969</f>
        <v>4.3499999999999996</v>
      </c>
      <c r="O960" s="15">
        <f>'[1]TCE - ANEXO III - Preencher'!P969</f>
        <v>0</v>
      </c>
      <c r="P960" s="16">
        <f t="shared" si="86"/>
        <v>4.3499999999999996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1062.9814058577406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RENATA DA SILVA GOUVEIA MELO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12/2023</v>
      </c>
      <c r="H961" s="14">
        <f>'[1]TCE - ANEXO III - Preencher'!I970</f>
        <v>0</v>
      </c>
      <c r="I961" s="14">
        <f>'[1]TCE - ANEXO III - Preencher'!J970</f>
        <v>62.449599999999997</v>
      </c>
      <c r="J961" s="14">
        <f>'[1]TCE - ANEXO III - Preencher'!K970</f>
        <v>0</v>
      </c>
      <c r="K961" s="15">
        <f>'[1]TCE - ANEXO III - Preencher'!L970</f>
        <v>167.31940585774058</v>
      </c>
      <c r="L961" s="15">
        <f>'[1]TCE - ANEXO III - Preencher'!M970</f>
        <v>0</v>
      </c>
      <c r="M961" s="15">
        <f t="shared" si="85"/>
        <v>167.31940585774058</v>
      </c>
      <c r="N961" s="15">
        <f>'[1]TCE - ANEXO III - Preencher'!O970</f>
        <v>2.0699999999999998</v>
      </c>
      <c r="O961" s="15">
        <f>'[1]TCE - ANEXO III - Preencher'!P970</f>
        <v>0</v>
      </c>
      <c r="P961" s="16">
        <f t="shared" si="86"/>
        <v>2.0699999999999998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231.83900585774057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RENATA EMMANUELLE DE ALMEIDA MAFRA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1421-05</v>
      </c>
      <c r="G962" s="13" t="str">
        <f>IF('[1]TCE - ANEXO III - Preencher'!H971="","",'[1]TCE - ANEXO III - Preencher'!H971)</f>
        <v>12/2023</v>
      </c>
      <c r="H962" s="14">
        <f>'[1]TCE - ANEXO III - Preencher'!I971</f>
        <v>0</v>
      </c>
      <c r="I962" s="14">
        <f>'[1]TCE - ANEXO III - Preencher'!J971</f>
        <v>909.48559999999998</v>
      </c>
      <c r="J962" s="14">
        <f>'[1]TCE - ANEXO III - Preencher'!K971</f>
        <v>0</v>
      </c>
      <c r="K962" s="15">
        <f>'[1]TCE - ANEXO III - Preencher'!L971</f>
        <v>167.31940585774058</v>
      </c>
      <c r="L962" s="15">
        <f>'[1]TCE - ANEXO III - Preencher'!M971</f>
        <v>0</v>
      </c>
      <c r="M962" s="15">
        <f t="shared" si="85"/>
        <v>167.31940585774058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1078.8750058577405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RENATA EVANGELISTA FREIRE DE SA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12/2023</v>
      </c>
      <c r="H963" s="14">
        <f>'[1]TCE - ANEXO III - Preencher'!I972</f>
        <v>0</v>
      </c>
      <c r="I963" s="14">
        <f>'[1]TCE - ANEXO III - Preencher'!J972</f>
        <v>674.36559999999997</v>
      </c>
      <c r="J963" s="14">
        <f>'[1]TCE - ANEXO III - Preencher'!K972</f>
        <v>0</v>
      </c>
      <c r="K963" s="15">
        <f>'[1]TCE - ANEXO III - Preencher'!L972</f>
        <v>167.31940585774058</v>
      </c>
      <c r="L963" s="15">
        <f>'[1]TCE - ANEXO III - Preencher'!M972</f>
        <v>0</v>
      </c>
      <c r="M963" s="15">
        <f t="shared" si="85"/>
        <v>167.31940585774058</v>
      </c>
      <c r="N963" s="15">
        <f>'[1]TCE - ANEXO III - Preencher'!O972</f>
        <v>4.3499999999999996</v>
      </c>
      <c r="O963" s="15">
        <f>'[1]TCE - ANEXO III - Preencher'!P972</f>
        <v>0</v>
      </c>
      <c r="P963" s="16">
        <f t="shared" si="86"/>
        <v>4.3499999999999996</v>
      </c>
      <c r="Q963" s="15">
        <f>'[1]TCE - ANEXO III - Preencher'!R972</f>
        <v>159.69856831387449</v>
      </c>
      <c r="R963" s="15">
        <f>'[1]TCE - ANEXO III - Preencher'!S972</f>
        <v>111.54</v>
      </c>
      <c r="S963" s="16">
        <f t="shared" si="87"/>
        <v>48.158568313874483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894.19357417161507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RENATA MARIA RIBEIRO DE ALMEIDA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5211-30</v>
      </c>
      <c r="G964" s="13" t="str">
        <f>IF('[1]TCE - ANEXO III - Preencher'!H973="","",'[1]TCE - ANEXO III - Preencher'!H973)</f>
        <v>12/2023</v>
      </c>
      <c r="H964" s="14">
        <f>'[1]TCE - ANEXO III - Preencher'!I973</f>
        <v>0</v>
      </c>
      <c r="I964" s="14">
        <f>'[1]TCE - ANEXO III - Preencher'!J973</f>
        <v>237.70400000000001</v>
      </c>
      <c r="J964" s="14">
        <f>'[1]TCE - ANEXO III - Preencher'!K973</f>
        <v>0</v>
      </c>
      <c r="K964" s="15">
        <f>'[1]TCE - ANEXO III - Preencher'!L973</f>
        <v>167.31940585774058</v>
      </c>
      <c r="L964" s="15">
        <f>'[1]TCE - ANEXO III - Preencher'!M973</f>
        <v>0</v>
      </c>
      <c r="M964" s="15">
        <f t="shared" ref="M964:M1027" si="91">K964-L964</f>
        <v>167.31940585774058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268.96600979178857</v>
      </c>
      <c r="R964" s="15">
        <f>'[1]TCE - ANEXO III - Preencher'!S973</f>
        <v>75.739999999999995</v>
      </c>
      <c r="S964" s="16">
        <f t="shared" ref="S964:S1027" si="93">Q964-R964</f>
        <v>193.22600979178856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600.31941564952922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RENATA SACCHELLI DE PAIVA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12/2023</v>
      </c>
      <c r="H965" s="14">
        <f>'[1]TCE - ANEXO III - Preencher'!I974</f>
        <v>0</v>
      </c>
      <c r="I965" s="14">
        <f>'[1]TCE - ANEXO III - Preencher'!J974</f>
        <v>358.6336</v>
      </c>
      <c r="J965" s="14">
        <f>'[1]TCE - ANEXO III - Preencher'!K974</f>
        <v>0</v>
      </c>
      <c r="K965" s="15">
        <f>'[1]TCE - ANEXO III - Preencher'!L974</f>
        <v>167.31940585774058</v>
      </c>
      <c r="L965" s="15">
        <f>'[1]TCE - ANEXO III - Preencher'!M974</f>
        <v>0</v>
      </c>
      <c r="M965" s="15">
        <f t="shared" si="91"/>
        <v>167.31940585774058</v>
      </c>
      <c r="N965" s="15">
        <f>'[1]TCE - ANEXO III - Preencher'!O974</f>
        <v>4.3499999999999996</v>
      </c>
      <c r="O965" s="15">
        <f>'[1]TCE - ANEXO III - Preencher'!P974</f>
        <v>0</v>
      </c>
      <c r="P965" s="16">
        <f t="shared" si="92"/>
        <v>4.3499999999999996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530.30300585774057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RENATA SANTANA DE FREITAS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3222-25</v>
      </c>
      <c r="G966" s="13" t="str">
        <f>IF('[1]TCE - ANEXO III - Preencher'!H975="","",'[1]TCE - ANEXO III - Preencher'!H975)</f>
        <v>12/2023</v>
      </c>
      <c r="H966" s="14">
        <f>'[1]TCE - ANEXO III - Preencher'!I975</f>
        <v>0</v>
      </c>
      <c r="I966" s="14">
        <f>'[1]TCE - ANEXO III - Preencher'!J975</f>
        <v>176.1576</v>
      </c>
      <c r="J966" s="14">
        <f>'[1]TCE - ANEXO III - Preencher'!K975</f>
        <v>0</v>
      </c>
      <c r="K966" s="15">
        <f>'[1]TCE - ANEXO III - Preencher'!L975</f>
        <v>167.31940585774058</v>
      </c>
      <c r="L966" s="15">
        <f>'[1]TCE - ANEXO III - Preencher'!M975</f>
        <v>0</v>
      </c>
      <c r="M966" s="15">
        <f t="shared" si="91"/>
        <v>167.31940585774058</v>
      </c>
      <c r="N966" s="15">
        <f>'[1]TCE - ANEXO III - Preencher'!O975</f>
        <v>2.0699999999999998</v>
      </c>
      <c r="O966" s="15">
        <f>'[1]TCE - ANEXO III - Preencher'!P975</f>
        <v>0</v>
      </c>
      <c r="P966" s="16">
        <f t="shared" si="92"/>
        <v>2.0699999999999998</v>
      </c>
      <c r="Q966" s="15">
        <f>'[1]TCE - ANEXO III - Preencher'!R975</f>
        <v>134.48300489589428</v>
      </c>
      <c r="R966" s="15">
        <f>'[1]TCE - ANEXO III - Preencher'!S975</f>
        <v>97.56</v>
      </c>
      <c r="S966" s="16">
        <f t="shared" si="93"/>
        <v>36.92300489589428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382.47001075363482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RENATA SOARES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12/2023</v>
      </c>
      <c r="H967" s="14">
        <f>'[1]TCE - ANEXO III - Preencher'!I976</f>
        <v>0</v>
      </c>
      <c r="I967" s="14">
        <f>'[1]TCE - ANEXO III - Preencher'!J976</f>
        <v>568.22239999999999</v>
      </c>
      <c r="J967" s="14">
        <f>'[1]TCE - ANEXO III - Preencher'!K976</f>
        <v>0</v>
      </c>
      <c r="K967" s="15">
        <f>'[1]TCE - ANEXO III - Preencher'!L976</f>
        <v>167.31940585774058</v>
      </c>
      <c r="L967" s="15">
        <f>'[1]TCE - ANEXO III - Preencher'!M976</f>
        <v>0</v>
      </c>
      <c r="M967" s="15">
        <f t="shared" si="91"/>
        <v>167.31940585774058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252.15563417980181</v>
      </c>
      <c r="R967" s="15">
        <f>'[1]TCE - ANEXO III - Preencher'!S976</f>
        <v>79.8</v>
      </c>
      <c r="S967" s="16">
        <f t="shared" si="93"/>
        <v>172.35563417980183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909.96744003754247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RENATA SOARES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12/2023</v>
      </c>
      <c r="H968" s="14">
        <f>'[1]TCE - ANEXO III - Preencher'!I977</f>
        <v>0</v>
      </c>
      <c r="I968" s="14">
        <f>'[1]TCE - ANEXO III - Preencher'!J977</f>
        <v>473.63040000000001</v>
      </c>
      <c r="J968" s="14">
        <f>'[1]TCE - ANEXO III - Preencher'!K977</f>
        <v>0</v>
      </c>
      <c r="K968" s="15">
        <f>'[1]TCE - ANEXO III - Preencher'!L977</f>
        <v>167.31940585774058</v>
      </c>
      <c r="L968" s="15">
        <f>'[1]TCE - ANEXO III - Preencher'!M977</f>
        <v>0</v>
      </c>
      <c r="M968" s="15">
        <f t="shared" si="91"/>
        <v>167.31940585774058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183.68410424805074</v>
      </c>
      <c r="R968" s="15">
        <f>'[1]TCE - ANEXO III - Preencher'!S977</f>
        <v>73.44</v>
      </c>
      <c r="S968" s="16">
        <f t="shared" si="93"/>
        <v>110.24410424805075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753.26391010579141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RENATHA CAVALCANTI DE OLIVEIRA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12/2023</v>
      </c>
      <c r="H969" s="14">
        <f>'[1]TCE - ANEXO III - Preencher'!I978</f>
        <v>0</v>
      </c>
      <c r="I969" s="14">
        <f>'[1]TCE - ANEXO III - Preencher'!J978</f>
        <v>824.74080000000004</v>
      </c>
      <c r="J969" s="14">
        <f>'[1]TCE - ANEXO III - Preencher'!K978</f>
        <v>0</v>
      </c>
      <c r="K969" s="15">
        <f>'[1]TCE - ANEXO III - Preencher'!L978</f>
        <v>167.31940585774058</v>
      </c>
      <c r="L969" s="15">
        <f>'[1]TCE - ANEXO III - Preencher'!M978</f>
        <v>0</v>
      </c>
      <c r="M969" s="15">
        <f t="shared" si="91"/>
        <v>167.31940585774058</v>
      </c>
      <c r="N969" s="15">
        <f>'[1]TCE - ANEXO III - Preencher'!O978</f>
        <v>4.3499999999999996</v>
      </c>
      <c r="O969" s="15">
        <f>'[1]TCE - ANEXO III - Preencher'!P978</f>
        <v>0</v>
      </c>
      <c r="P969" s="16">
        <f t="shared" si="92"/>
        <v>4.3499999999999996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996.41020585774061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RENATO MARTINS DA COSTA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3241-15</v>
      </c>
      <c r="G970" s="13" t="str">
        <f>IF('[1]TCE - ANEXO III - Preencher'!H979="","",'[1]TCE - ANEXO III - Preencher'!H979)</f>
        <v>12/2023</v>
      </c>
      <c r="H970" s="14">
        <f>'[1]TCE - ANEXO III - Preencher'!I979</f>
        <v>0</v>
      </c>
      <c r="I970" s="14">
        <f>'[1]TCE - ANEXO III - Preencher'!J979</f>
        <v>483.88560000000001</v>
      </c>
      <c r="J970" s="14">
        <f>'[1]TCE - ANEXO III - Preencher'!K979</f>
        <v>0</v>
      </c>
      <c r="K970" s="15">
        <f>'[1]TCE - ANEXO III - Preencher'!L979</f>
        <v>167.31940585774058</v>
      </c>
      <c r="L970" s="15">
        <f>'[1]TCE - ANEXO III - Preencher'!M979</f>
        <v>0</v>
      </c>
      <c r="M970" s="15">
        <f t="shared" si="91"/>
        <v>167.31940585774058</v>
      </c>
      <c r="N970" s="15">
        <f>'[1]TCE - ANEXO III - Preencher'!O979</f>
        <v>2.0699999999999998</v>
      </c>
      <c r="O970" s="15">
        <f>'[1]TCE - ANEXO III - Preencher'!P979</f>
        <v>0</v>
      </c>
      <c r="P970" s="16">
        <f t="shared" si="92"/>
        <v>2.0699999999999998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653.27500585774067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RHAYANNE VASCONCELOS DE LIRA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2236-05</v>
      </c>
      <c r="G971" s="13" t="str">
        <f>IF('[1]TCE - ANEXO III - Preencher'!H980="","",'[1]TCE - ANEXO III - Preencher'!H980)</f>
        <v>12/2023</v>
      </c>
      <c r="H971" s="14">
        <f>'[1]TCE - ANEXO III - Preencher'!I980</f>
        <v>0</v>
      </c>
      <c r="I971" s="14">
        <f>'[1]TCE - ANEXO III - Preencher'!J980</f>
        <v>346.77280000000002</v>
      </c>
      <c r="J971" s="14">
        <f>'[1]TCE - ANEXO III - Preencher'!K980</f>
        <v>0</v>
      </c>
      <c r="K971" s="15">
        <f>'[1]TCE - ANEXO III - Preencher'!L980</f>
        <v>167.31940585774058</v>
      </c>
      <c r="L971" s="15">
        <f>'[1]TCE - ANEXO III - Preencher'!M980</f>
        <v>0</v>
      </c>
      <c r="M971" s="15">
        <f t="shared" si="91"/>
        <v>167.31940585774058</v>
      </c>
      <c r="N971" s="15">
        <f>'[1]TCE - ANEXO III - Preencher'!O980</f>
        <v>4.3499999999999996</v>
      </c>
      <c r="O971" s="15">
        <f>'[1]TCE - ANEXO III - Preencher'!P980</f>
        <v>0</v>
      </c>
      <c r="P971" s="16">
        <f t="shared" si="92"/>
        <v>4.3499999999999996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518.44220585774065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RHAYANNE VITHORYA BEZERRA RAMALHO DOS REIS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12/2023</v>
      </c>
      <c r="H972" s="14">
        <f>'[1]TCE - ANEXO III - Preencher'!I981</f>
        <v>0</v>
      </c>
      <c r="I972" s="14">
        <f>'[1]TCE - ANEXO III - Preencher'!J981</f>
        <v>320.76639999999998</v>
      </c>
      <c r="J972" s="14">
        <f>'[1]TCE - ANEXO III - Preencher'!K981</f>
        <v>0</v>
      </c>
      <c r="K972" s="15">
        <f>'[1]TCE - ANEXO III - Preencher'!L981</f>
        <v>167.31940585774058</v>
      </c>
      <c r="L972" s="15">
        <f>'[1]TCE - ANEXO III - Preencher'!M981</f>
        <v>0</v>
      </c>
      <c r="M972" s="15">
        <f t="shared" si="91"/>
        <v>167.31940585774058</v>
      </c>
      <c r="N972" s="15">
        <f>'[1]TCE - ANEXO III - Preencher'!O981</f>
        <v>4.3499999999999996</v>
      </c>
      <c r="O972" s="15">
        <f>'[1]TCE - ANEXO III - Preencher'!P981</f>
        <v>0</v>
      </c>
      <c r="P972" s="16">
        <f t="shared" si="92"/>
        <v>4.3499999999999996</v>
      </c>
      <c r="Q972" s="15">
        <f>'[1]TCE - ANEXO III - Preencher'!R981</f>
        <v>89.484499446734546</v>
      </c>
      <c r="R972" s="15">
        <f>'[1]TCE - ANEXO III - Preencher'!S981</f>
        <v>77.28</v>
      </c>
      <c r="S972" s="16">
        <f t="shared" si="93"/>
        <v>12.204499446734545</v>
      </c>
      <c r="T972" s="15">
        <f>'[1]TCE - ANEXO III - Preencher'!U981</f>
        <v>93.52</v>
      </c>
      <c r="U972" s="15">
        <f>'[1]TCE - ANEXO III - Preencher'!V981</f>
        <v>0</v>
      </c>
      <c r="V972" s="16">
        <f t="shared" si="94"/>
        <v>93.52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598.16030530447506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RICARDO ALVES DA FONSECA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5211-30</v>
      </c>
      <c r="G973" s="13" t="str">
        <f>IF('[1]TCE - ANEXO III - Preencher'!H982="","",'[1]TCE - ANEXO III - Preencher'!H982)</f>
        <v>12/2023</v>
      </c>
      <c r="H973" s="14">
        <f>'[1]TCE - ANEXO III - Preencher'!I982</f>
        <v>0</v>
      </c>
      <c r="I973" s="14">
        <f>'[1]TCE - ANEXO III - Preencher'!J982</f>
        <v>169.50399999999999</v>
      </c>
      <c r="J973" s="14">
        <f>'[1]TCE - ANEXO III - Preencher'!K982</f>
        <v>0</v>
      </c>
      <c r="K973" s="15">
        <f>'[1]TCE - ANEXO III - Preencher'!L982</f>
        <v>167.31940585774058</v>
      </c>
      <c r="L973" s="15">
        <f>'[1]TCE - ANEXO III - Preencher'!M982</f>
        <v>0</v>
      </c>
      <c r="M973" s="15">
        <f t="shared" si="91"/>
        <v>167.31940585774058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149.14083241122424</v>
      </c>
      <c r="R973" s="15">
        <f>'[1]TCE - ANEXO III - Preencher'!S982</f>
        <v>72.98</v>
      </c>
      <c r="S973" s="16">
        <f t="shared" si="93"/>
        <v>76.160832411224234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415.05423826896481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RICARDO JUNIOR DOS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12/2023</v>
      </c>
      <c r="H974" s="14">
        <f>'[1]TCE - ANEXO III - Preencher'!I983</f>
        <v>0</v>
      </c>
      <c r="I974" s="14">
        <f>'[1]TCE - ANEXO III - Preencher'!J983</f>
        <v>614.21760000000006</v>
      </c>
      <c r="J974" s="14">
        <f>'[1]TCE - ANEXO III - Preencher'!K983</f>
        <v>0</v>
      </c>
      <c r="K974" s="15">
        <f>'[1]TCE - ANEXO III - Preencher'!L983</f>
        <v>167.31940585774058</v>
      </c>
      <c r="L974" s="15">
        <f>'[1]TCE - ANEXO III - Preencher'!M983</f>
        <v>0</v>
      </c>
      <c r="M974" s="15">
        <f t="shared" si="91"/>
        <v>167.31940585774058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783.60700585774066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RILANY LUIZE ANJOS DE MELO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12/2023</v>
      </c>
      <c r="H975" s="14">
        <f>'[1]TCE - ANEXO III - Preencher'!I984</f>
        <v>0</v>
      </c>
      <c r="I975" s="14">
        <f>'[1]TCE - ANEXO III - Preencher'!J984</f>
        <v>812.4008</v>
      </c>
      <c r="J975" s="14">
        <f>'[1]TCE - ANEXO III - Preencher'!K984</f>
        <v>0</v>
      </c>
      <c r="K975" s="15">
        <f>'[1]TCE - ANEXO III - Preencher'!L984</f>
        <v>167.31940585774058</v>
      </c>
      <c r="L975" s="15">
        <f>'[1]TCE - ANEXO III - Preencher'!M984</f>
        <v>0</v>
      </c>
      <c r="M975" s="15">
        <f t="shared" si="91"/>
        <v>167.31940585774058</v>
      </c>
      <c r="N975" s="15">
        <f>'[1]TCE - ANEXO III - Preencher'!O984</f>
        <v>4.3499999999999996</v>
      </c>
      <c r="O975" s="15">
        <f>'[1]TCE - ANEXO III - Preencher'!P984</f>
        <v>0</v>
      </c>
      <c r="P975" s="16">
        <f t="shared" si="92"/>
        <v>4.3499999999999996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984.07020585774058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RILLARY SABRINY OLIVEIRA ALVES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3241-15</v>
      </c>
      <c r="G976" s="13" t="str">
        <f>IF('[1]TCE - ANEXO III - Preencher'!H985="","",'[1]TCE - ANEXO III - Preencher'!H985)</f>
        <v>12/2023</v>
      </c>
      <c r="H976" s="14">
        <f>'[1]TCE - ANEXO III - Preencher'!I985</f>
        <v>0</v>
      </c>
      <c r="I976" s="14">
        <f>'[1]TCE - ANEXO III - Preencher'!J985</f>
        <v>450.89600000000002</v>
      </c>
      <c r="J976" s="14">
        <f>'[1]TCE - ANEXO III - Preencher'!K985</f>
        <v>0</v>
      </c>
      <c r="K976" s="15">
        <f>'[1]TCE - ANEXO III - Preencher'!L985</f>
        <v>167.31940585774058</v>
      </c>
      <c r="L976" s="15">
        <f>'[1]TCE - ANEXO III - Preencher'!M985</f>
        <v>0</v>
      </c>
      <c r="M976" s="15">
        <f t="shared" si="91"/>
        <v>167.31940585774058</v>
      </c>
      <c r="N976" s="15">
        <f>'[1]TCE - ANEXO III - Preencher'!O985</f>
        <v>2.0699999999999998</v>
      </c>
      <c r="O976" s="15">
        <f>'[1]TCE - ANEXO III - Preencher'!P985</f>
        <v>0</v>
      </c>
      <c r="P976" s="16">
        <f t="shared" si="92"/>
        <v>2.0699999999999998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620.28540585774067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RITA DE CASSIA DE ANDRADE SOARES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2237-05</v>
      </c>
      <c r="G977" s="13" t="str">
        <f>IF('[1]TCE - ANEXO III - Preencher'!H986="","",'[1]TCE - ANEXO III - Preencher'!H986)</f>
        <v>12/2023</v>
      </c>
      <c r="H977" s="14">
        <f>'[1]TCE - ANEXO III - Preencher'!I986</f>
        <v>0</v>
      </c>
      <c r="I977" s="14">
        <f>'[1]TCE - ANEXO III - Preencher'!J986</f>
        <v>264.14400000000001</v>
      </c>
      <c r="J977" s="14">
        <f>'[1]TCE - ANEXO III - Preencher'!K986</f>
        <v>0</v>
      </c>
      <c r="K977" s="15">
        <f>'[1]TCE - ANEXO III - Preencher'!L986</f>
        <v>167.31940585774058</v>
      </c>
      <c r="L977" s="15">
        <f>'[1]TCE - ANEXO III - Preencher'!M986</f>
        <v>0</v>
      </c>
      <c r="M977" s="15">
        <f t="shared" si="91"/>
        <v>167.31940585774058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433.53340585774055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RITA DE CASSIA OLIVEIRA DA SILVA PORTO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5152-05</v>
      </c>
      <c r="G978" s="13" t="str">
        <f>IF('[1]TCE - ANEXO III - Preencher'!H987="","",'[1]TCE - ANEXO III - Preencher'!H987)</f>
        <v>12/2023</v>
      </c>
      <c r="H978" s="14">
        <f>'[1]TCE - ANEXO III - Preencher'!I987</f>
        <v>0</v>
      </c>
      <c r="I978" s="14">
        <f>'[1]TCE - ANEXO III - Preencher'!J987</f>
        <v>161.77600000000001</v>
      </c>
      <c r="J978" s="14">
        <f>'[1]TCE - ANEXO III - Preencher'!K987</f>
        <v>0</v>
      </c>
      <c r="K978" s="15">
        <f>'[1]TCE - ANEXO III - Preencher'!L987</f>
        <v>167.31940585774058</v>
      </c>
      <c r="L978" s="15">
        <f>'[1]TCE - ANEXO III - Preencher'!M987</f>
        <v>0</v>
      </c>
      <c r="M978" s="15">
        <f t="shared" si="91"/>
        <v>167.31940585774058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252.15563417980181</v>
      </c>
      <c r="R978" s="15">
        <f>'[1]TCE - ANEXO III - Preencher'!S987</f>
        <v>73.790000000000006</v>
      </c>
      <c r="S978" s="16">
        <f t="shared" si="93"/>
        <v>178.36563417980182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509.53104003754243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RITA VANESSA HELENA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12/2023</v>
      </c>
      <c r="H979" s="14">
        <f>'[1]TCE - ANEXO III - Preencher'!I988</f>
        <v>0</v>
      </c>
      <c r="I979" s="14">
        <f>'[1]TCE - ANEXO III - Preencher'!J988</f>
        <v>309.22800000000001</v>
      </c>
      <c r="J979" s="14">
        <f>'[1]TCE - ANEXO III - Preencher'!K988</f>
        <v>0</v>
      </c>
      <c r="K979" s="15">
        <f>'[1]TCE - ANEXO III - Preencher'!L988</f>
        <v>167.31940585774058</v>
      </c>
      <c r="L979" s="15">
        <f>'[1]TCE - ANEXO III - Preencher'!M988</f>
        <v>0</v>
      </c>
      <c r="M979" s="15">
        <f t="shared" si="91"/>
        <v>167.31940585774058</v>
      </c>
      <c r="N979" s="15">
        <f>'[1]TCE - ANEXO III - Preencher'!O988</f>
        <v>4.3499999999999996</v>
      </c>
      <c r="O979" s="15">
        <f>'[1]TCE - ANEXO III - Preencher'!P988</f>
        <v>0</v>
      </c>
      <c r="P979" s="16">
        <f t="shared" si="92"/>
        <v>4.3499999999999996</v>
      </c>
      <c r="Q979" s="15">
        <f>'[1]TCE - ANEXO III - Preencher'!R988</f>
        <v>149.24333470154122</v>
      </c>
      <c r="R979" s="15">
        <f>'[1]TCE - ANEXO III - Preencher'!S988</f>
        <v>111.54</v>
      </c>
      <c r="S979" s="16">
        <f t="shared" si="93"/>
        <v>37.703334701541209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518.6007405592818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ROBELIO PACHECO DE FARIAS JUNIOR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12/2023</v>
      </c>
      <c r="H980" s="14">
        <f>'[1]TCE - ANEXO III - Preencher'!I989</f>
        <v>0</v>
      </c>
      <c r="I980" s="14">
        <f>'[1]TCE - ANEXO III - Preencher'!J989</f>
        <v>326.512</v>
      </c>
      <c r="J980" s="14">
        <f>'[1]TCE - ANEXO III - Preencher'!K989</f>
        <v>0</v>
      </c>
      <c r="K980" s="15">
        <f>'[1]TCE - ANEXO III - Preencher'!L989</f>
        <v>167.31940585774058</v>
      </c>
      <c r="L980" s="15">
        <f>'[1]TCE - ANEXO III - Preencher'!M989</f>
        <v>0</v>
      </c>
      <c r="M980" s="15">
        <f t="shared" si="91"/>
        <v>167.31940585774058</v>
      </c>
      <c r="N980" s="15">
        <f>'[1]TCE - ANEXO III - Preencher'!O989</f>
        <v>2.0699999999999998</v>
      </c>
      <c r="O980" s="15">
        <f>'[1]TCE - ANEXO III - Preencher'!P989</f>
        <v>0</v>
      </c>
      <c r="P980" s="16">
        <f t="shared" si="92"/>
        <v>2.0699999999999998</v>
      </c>
      <c r="Q980" s="15">
        <f>'[1]TCE - ANEXO III - Preencher'!R989</f>
        <v>159.08355457197251</v>
      </c>
      <c r="R980" s="15">
        <f>'[1]TCE - ANEXO III - Preencher'!S989</f>
        <v>66.59</v>
      </c>
      <c r="S980" s="16">
        <f t="shared" si="93"/>
        <v>92.49355457197251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588.39496042971314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ROBERIO ALVES VIANA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5151-10</v>
      </c>
      <c r="G981" s="13" t="str">
        <f>IF('[1]TCE - ANEXO III - Preencher'!H990="","",'[1]TCE - ANEXO III - Preencher'!H990)</f>
        <v>12/2023</v>
      </c>
      <c r="H981" s="14">
        <f>'[1]TCE - ANEXO III - Preencher'!I990</f>
        <v>0</v>
      </c>
      <c r="I981" s="14">
        <f>'[1]TCE - ANEXO III - Preencher'!J990</f>
        <v>289.46960000000001</v>
      </c>
      <c r="J981" s="14">
        <f>'[1]TCE - ANEXO III - Preencher'!K990</f>
        <v>0</v>
      </c>
      <c r="K981" s="15">
        <f>'[1]TCE - ANEXO III - Preencher'!L990</f>
        <v>167.31940585774058</v>
      </c>
      <c r="L981" s="15">
        <f>'[1]TCE - ANEXO III - Preencher'!M990</f>
        <v>0</v>
      </c>
      <c r="M981" s="15">
        <f t="shared" si="91"/>
        <v>167.31940585774058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458.85900585774056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ROBERTA DA SILVA PEREIRA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2515-10</v>
      </c>
      <c r="G982" s="13" t="str">
        <f>IF('[1]TCE - ANEXO III - Preencher'!H991="","",'[1]TCE - ANEXO III - Preencher'!H991)</f>
        <v>12/2023</v>
      </c>
      <c r="H982" s="14">
        <f>'[1]TCE - ANEXO III - Preencher'!I991</f>
        <v>0</v>
      </c>
      <c r="I982" s="14">
        <f>'[1]TCE - ANEXO III - Preencher'!J991</f>
        <v>253.39439999999999</v>
      </c>
      <c r="J982" s="14">
        <f>'[1]TCE - ANEXO III - Preencher'!K991</f>
        <v>0</v>
      </c>
      <c r="K982" s="15">
        <f>'[1]TCE - ANEXO III - Preencher'!L991</f>
        <v>167.31940585774058</v>
      </c>
      <c r="L982" s="15">
        <f>'[1]TCE - ANEXO III - Preencher'!M991</f>
        <v>0</v>
      </c>
      <c r="M982" s="15">
        <f t="shared" si="91"/>
        <v>167.31940585774058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422.78380585774056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ROBERTA JORDAO DE MOURA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12/2023</v>
      </c>
      <c r="H983" s="14">
        <f>'[1]TCE - ANEXO III - Preencher'!I992</f>
        <v>0</v>
      </c>
      <c r="I983" s="14">
        <f>'[1]TCE - ANEXO III - Preencher'!J992</f>
        <v>879.51440000000002</v>
      </c>
      <c r="J983" s="14">
        <f>'[1]TCE - ANEXO III - Preencher'!K992</f>
        <v>0</v>
      </c>
      <c r="K983" s="15">
        <f>'[1]TCE - ANEXO III - Preencher'!L992</f>
        <v>167.31940585774058</v>
      </c>
      <c r="L983" s="15">
        <f>'[1]TCE - ANEXO III - Preencher'!M992</f>
        <v>0</v>
      </c>
      <c r="M983" s="15">
        <f t="shared" si="91"/>
        <v>167.31940585774058</v>
      </c>
      <c r="N983" s="15">
        <f>'[1]TCE - ANEXO III - Preencher'!O992</f>
        <v>4.3499999999999996</v>
      </c>
      <c r="O983" s="15">
        <f>'[1]TCE - ANEXO III - Preencher'!P992</f>
        <v>0</v>
      </c>
      <c r="P983" s="16">
        <f t="shared" si="92"/>
        <v>4.3499999999999996</v>
      </c>
      <c r="Q983" s="15">
        <f>'[1]TCE - ANEXO III - Preencher'!R992</f>
        <v>319.39713662774898</v>
      </c>
      <c r="R983" s="15">
        <f>'[1]TCE - ANEXO III - Preencher'!S992</f>
        <v>122.12</v>
      </c>
      <c r="S983" s="16">
        <f t="shared" si="93"/>
        <v>197.27713662774897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1248.4609424854893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ROBERTA RODRIGUES DOS SANTOS AMORIM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2516-05</v>
      </c>
      <c r="G984" s="13" t="str">
        <f>IF('[1]TCE - ANEXO III - Preencher'!H993="","",'[1]TCE - ANEXO III - Preencher'!H993)</f>
        <v>12/2023</v>
      </c>
      <c r="H984" s="14">
        <f>'[1]TCE - ANEXO III - Preencher'!I993</f>
        <v>0</v>
      </c>
      <c r="I984" s="14">
        <f>'[1]TCE - ANEXO III - Preencher'!J993</f>
        <v>403.75360000000001</v>
      </c>
      <c r="J984" s="14">
        <f>'[1]TCE - ANEXO III - Preencher'!K993</f>
        <v>0</v>
      </c>
      <c r="K984" s="15">
        <f>'[1]TCE - ANEXO III - Preencher'!L993</f>
        <v>167.31940585774058</v>
      </c>
      <c r="L984" s="15">
        <f>'[1]TCE - ANEXO III - Preencher'!M993</f>
        <v>0</v>
      </c>
      <c r="M984" s="15">
        <f t="shared" si="91"/>
        <v>167.31940585774058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573.1430058577406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ROBERTO BANDEIRA DE AMORIM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12/2023</v>
      </c>
      <c r="H985" s="14">
        <f>'[1]TCE - ANEXO III - Preencher'!I994</f>
        <v>0</v>
      </c>
      <c r="I985" s="14">
        <f>'[1]TCE - ANEXO III - Preencher'!J994</f>
        <v>168.64160000000001</v>
      </c>
      <c r="J985" s="14">
        <f>'[1]TCE - ANEXO III - Preencher'!K994</f>
        <v>0</v>
      </c>
      <c r="K985" s="15">
        <f>'[1]TCE - ANEXO III - Preencher'!L994</f>
        <v>167.31940585774058</v>
      </c>
      <c r="L985" s="15">
        <f>'[1]TCE - ANEXO III - Preencher'!M994</f>
        <v>0</v>
      </c>
      <c r="M985" s="15">
        <f t="shared" si="91"/>
        <v>167.31940585774058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268.96600979178857</v>
      </c>
      <c r="R985" s="15">
        <f>'[1]TCE - ANEXO III - Preencher'!S994</f>
        <v>78.42</v>
      </c>
      <c r="S985" s="16">
        <f t="shared" si="93"/>
        <v>190.54600979178855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528.57701564952913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ROBERTO OLIVEIRA DE MOURA JUNIOR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2236-05</v>
      </c>
      <c r="G986" s="13" t="str">
        <f>IF('[1]TCE - ANEXO III - Preencher'!H995="","",'[1]TCE - ANEXO III - Preencher'!H995)</f>
        <v>12/2023</v>
      </c>
      <c r="H986" s="14">
        <f>'[1]TCE - ANEXO III - Preencher'!I995</f>
        <v>0</v>
      </c>
      <c r="I986" s="14">
        <f>'[1]TCE - ANEXO III - Preencher'!J995</f>
        <v>547.77520000000004</v>
      </c>
      <c r="J986" s="14">
        <f>'[1]TCE - ANEXO III - Preencher'!K995</f>
        <v>0</v>
      </c>
      <c r="K986" s="15">
        <f>'[1]TCE - ANEXO III - Preencher'!L995</f>
        <v>167.31940585774058</v>
      </c>
      <c r="L986" s="15">
        <f>'[1]TCE - ANEXO III - Preencher'!M995</f>
        <v>0</v>
      </c>
      <c r="M986" s="15">
        <f t="shared" si="91"/>
        <v>167.31940585774058</v>
      </c>
      <c r="N986" s="15">
        <f>'[1]TCE - ANEXO III - Preencher'!O995</f>
        <v>4.3499999999999996</v>
      </c>
      <c r="O986" s="15">
        <f>'[1]TCE - ANEXO III - Preencher'!P995</f>
        <v>0</v>
      </c>
      <c r="P986" s="16">
        <f t="shared" si="92"/>
        <v>4.3499999999999996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719.44460585774061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ROBERTTA CLARYSSA PONTES PASSAVANTE DE OLIVEIRA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2236-05</v>
      </c>
      <c r="G987" s="13" t="str">
        <f>IF('[1]TCE - ANEXO III - Preencher'!H996="","",'[1]TCE - ANEXO III - Preencher'!H996)</f>
        <v>12/2023</v>
      </c>
      <c r="H987" s="14">
        <f>'[1]TCE - ANEXO III - Preencher'!I996</f>
        <v>0</v>
      </c>
      <c r="I987" s="14">
        <f>'[1]TCE - ANEXO III - Preencher'!J996</f>
        <v>349.14400000000001</v>
      </c>
      <c r="J987" s="14">
        <f>'[1]TCE - ANEXO III - Preencher'!K996</f>
        <v>0</v>
      </c>
      <c r="K987" s="15">
        <f>'[1]TCE - ANEXO III - Preencher'!L996</f>
        <v>167.31940585774058</v>
      </c>
      <c r="L987" s="15">
        <f>'[1]TCE - ANEXO III - Preencher'!M996</f>
        <v>0</v>
      </c>
      <c r="M987" s="15">
        <f t="shared" si="91"/>
        <v>167.31940585774058</v>
      </c>
      <c r="N987" s="15">
        <f>'[1]TCE - ANEXO III - Preencher'!O996</f>
        <v>4.3499999999999996</v>
      </c>
      <c r="O987" s="15">
        <f>'[1]TCE - ANEXO III - Preencher'!P996</f>
        <v>0</v>
      </c>
      <c r="P987" s="16">
        <f t="shared" si="92"/>
        <v>4.3499999999999996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520.81340585774058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ROBSON JULIAO DA LUZ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9511-05</v>
      </c>
      <c r="G988" s="13" t="str">
        <f>IF('[1]TCE - ANEXO III - Preencher'!H997="","",'[1]TCE - ANEXO III - Preencher'!H997)</f>
        <v>12/2023</v>
      </c>
      <c r="H988" s="14">
        <f>'[1]TCE - ANEXO III - Preencher'!I997</f>
        <v>0</v>
      </c>
      <c r="I988" s="14">
        <f>'[1]TCE - ANEXO III - Preencher'!J997</f>
        <v>271.08879999999999</v>
      </c>
      <c r="J988" s="14">
        <f>'[1]TCE - ANEXO III - Preencher'!K997</f>
        <v>0</v>
      </c>
      <c r="K988" s="15">
        <f>'[1]TCE - ANEXO III - Preencher'!L997</f>
        <v>167.31940585774058</v>
      </c>
      <c r="L988" s="15">
        <f>'[1]TCE - ANEXO III - Preencher'!M997</f>
        <v>0</v>
      </c>
      <c r="M988" s="15">
        <f t="shared" si="91"/>
        <v>167.31940585774058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440.47820585774053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ROBSON LEAL DE ANDRADE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12/2023</v>
      </c>
      <c r="H989" s="14">
        <f>'[1]TCE - ANEXO III - Preencher'!I998</f>
        <v>0</v>
      </c>
      <c r="I989" s="14">
        <f>'[1]TCE - ANEXO III - Preencher'!J998</f>
        <v>820.50080000000003</v>
      </c>
      <c r="J989" s="14">
        <f>'[1]TCE - ANEXO III - Preencher'!K998</f>
        <v>0</v>
      </c>
      <c r="K989" s="15">
        <f>'[1]TCE - ANEXO III - Preencher'!L998</f>
        <v>167.31940585774058</v>
      </c>
      <c r="L989" s="15">
        <f>'[1]TCE - ANEXO III - Preencher'!M998</f>
        <v>0</v>
      </c>
      <c r="M989" s="15">
        <f t="shared" si="91"/>
        <v>167.31940585774058</v>
      </c>
      <c r="N989" s="15">
        <f>'[1]TCE - ANEXO III - Preencher'!O998</f>
        <v>4.3499999999999996</v>
      </c>
      <c r="O989" s="15">
        <f>'[1]TCE - ANEXO III - Preencher'!P998</f>
        <v>0</v>
      </c>
      <c r="P989" s="16">
        <f t="shared" si="92"/>
        <v>4.3499999999999996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992.1702058577406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ROBSON MONTEIRO DOS SANTOS JUNIOR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3172-10</v>
      </c>
      <c r="G990" s="13" t="str">
        <f>IF('[1]TCE - ANEXO III - Preencher'!H999="","",'[1]TCE - ANEXO III - Preencher'!H999)</f>
        <v>12/2023</v>
      </c>
      <c r="H990" s="14">
        <f>'[1]TCE - ANEXO III - Preencher'!I999</f>
        <v>0</v>
      </c>
      <c r="I990" s="14">
        <f>'[1]TCE - ANEXO III - Preencher'!J999</f>
        <v>424.83359999999999</v>
      </c>
      <c r="J990" s="14">
        <f>'[1]TCE - ANEXO III - Preencher'!K999</f>
        <v>0</v>
      </c>
      <c r="K990" s="15">
        <f>'[1]TCE - ANEXO III - Preencher'!L999</f>
        <v>167.31940585774058</v>
      </c>
      <c r="L990" s="15">
        <f>'[1]TCE - ANEXO III - Preencher'!M999</f>
        <v>0</v>
      </c>
      <c r="M990" s="15">
        <f t="shared" si="91"/>
        <v>167.31940585774058</v>
      </c>
      <c r="N990" s="15">
        <f>'[1]TCE - ANEXO III - Preencher'!O999</f>
        <v>2.0699999999999998</v>
      </c>
      <c r="O990" s="15">
        <f>'[1]TCE - ANEXO III - Preencher'!P999</f>
        <v>0</v>
      </c>
      <c r="P990" s="16">
        <f t="shared" si="92"/>
        <v>2.0699999999999998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594.22300585774065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RODOLFO FELIPE DIAS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5152-05</v>
      </c>
      <c r="G991" s="13" t="str">
        <f>IF('[1]TCE - ANEXO III - Preencher'!H1000="","",'[1]TCE - ANEXO III - Preencher'!H1000)</f>
        <v>12/2023</v>
      </c>
      <c r="H991" s="14">
        <f>'[1]TCE - ANEXO III - Preencher'!I1000</f>
        <v>0</v>
      </c>
      <c r="I991" s="14">
        <f>'[1]TCE - ANEXO III - Preencher'!J1000</f>
        <v>194.9744</v>
      </c>
      <c r="J991" s="14">
        <f>'[1]TCE - ANEXO III - Preencher'!K1000</f>
        <v>0</v>
      </c>
      <c r="K991" s="15">
        <f>'[1]TCE - ANEXO III - Preencher'!L1000</f>
        <v>167.31940585774058</v>
      </c>
      <c r="L991" s="15">
        <f>'[1]TCE - ANEXO III - Preencher'!M1000</f>
        <v>0</v>
      </c>
      <c r="M991" s="15">
        <f t="shared" si="91"/>
        <v>167.31940585774058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364.3638058577406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RODOLPHO FELYPE RAMOS NOGUEIRA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2236-05</v>
      </c>
      <c r="G992" s="13" t="str">
        <f>IF('[1]TCE - ANEXO III - Preencher'!H1001="","",'[1]TCE - ANEXO III - Preencher'!H1001)</f>
        <v>12/2023</v>
      </c>
      <c r="H992" s="14">
        <f>'[1]TCE - ANEXO III - Preencher'!I1001</f>
        <v>0</v>
      </c>
      <c r="I992" s="14">
        <f>'[1]TCE - ANEXO III - Preencher'!J1001</f>
        <v>369.43599999999998</v>
      </c>
      <c r="J992" s="14">
        <f>'[1]TCE - ANEXO III - Preencher'!K1001</f>
        <v>0</v>
      </c>
      <c r="K992" s="15">
        <f>'[1]TCE - ANEXO III - Preencher'!L1001</f>
        <v>167.31940585774058</v>
      </c>
      <c r="L992" s="15">
        <f>'[1]TCE - ANEXO III - Preencher'!M1001</f>
        <v>0</v>
      </c>
      <c r="M992" s="15">
        <f t="shared" si="91"/>
        <v>167.31940585774058</v>
      </c>
      <c r="N992" s="15">
        <f>'[1]TCE - ANEXO III - Preencher'!O1001</f>
        <v>4.3499999999999996</v>
      </c>
      <c r="O992" s="15">
        <f>'[1]TCE - ANEXO III - Preencher'!P1001</f>
        <v>0</v>
      </c>
      <c r="P992" s="16">
        <f t="shared" si="92"/>
        <v>4.3499999999999996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541.10540585774061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RODRIGO DE PAIVA BORMANN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2236-05</v>
      </c>
      <c r="G993" s="13" t="str">
        <f>IF('[1]TCE - ANEXO III - Preencher'!H1002="","",'[1]TCE - ANEXO III - Preencher'!H1002)</f>
        <v>12/2023</v>
      </c>
      <c r="H993" s="14">
        <f>'[1]TCE - ANEXO III - Preencher'!I1002</f>
        <v>0</v>
      </c>
      <c r="I993" s="14">
        <f>'[1]TCE - ANEXO III - Preencher'!J1002</f>
        <v>385.4624</v>
      </c>
      <c r="J993" s="14">
        <f>'[1]TCE - ANEXO III - Preencher'!K1002</f>
        <v>0</v>
      </c>
      <c r="K993" s="15">
        <f>'[1]TCE - ANEXO III - Preencher'!L1002</f>
        <v>167.31940585774058</v>
      </c>
      <c r="L993" s="15">
        <f>'[1]TCE - ANEXO III - Preencher'!M1002</f>
        <v>0</v>
      </c>
      <c r="M993" s="15">
        <f t="shared" si="91"/>
        <v>167.31940585774058</v>
      </c>
      <c r="N993" s="15">
        <f>'[1]TCE - ANEXO III - Preencher'!O1002</f>
        <v>4.3499999999999996</v>
      </c>
      <c r="O993" s="15">
        <f>'[1]TCE - ANEXO III - Preencher'!P1002</f>
        <v>0</v>
      </c>
      <c r="P993" s="16">
        <f t="shared" si="92"/>
        <v>4.3499999999999996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557.13180585774057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RODRIGO DUARTE FALCAO DE LIMA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1421-05</v>
      </c>
      <c r="G994" s="13" t="str">
        <f>IF('[1]TCE - ANEXO III - Preencher'!H1003="","",'[1]TCE - ANEXO III - Preencher'!H1003)</f>
        <v>12/2023</v>
      </c>
      <c r="H994" s="14">
        <f>'[1]TCE - ANEXO III - Preencher'!I1003</f>
        <v>0</v>
      </c>
      <c r="I994" s="14">
        <f>'[1]TCE - ANEXO III - Preencher'!J1003</f>
        <v>725.97200000000009</v>
      </c>
      <c r="J994" s="14">
        <f>'[1]TCE - ANEXO III - Preencher'!K1003</f>
        <v>0</v>
      </c>
      <c r="K994" s="15">
        <f>'[1]TCE - ANEXO III - Preencher'!L1003</f>
        <v>167.31940585774058</v>
      </c>
      <c r="L994" s="15">
        <f>'[1]TCE - ANEXO III - Preencher'!M1003</f>
        <v>0</v>
      </c>
      <c r="M994" s="15">
        <f t="shared" si="91"/>
        <v>167.31940585774058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895.36140585774069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RODRIGO JOSE GOMES DE AZEVEDO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12/2023</v>
      </c>
      <c r="H995" s="14">
        <f>'[1]TCE - ANEXO III - Preencher'!I1004</f>
        <v>0</v>
      </c>
      <c r="I995" s="14">
        <f>'[1]TCE - ANEXO III - Preencher'!J1004</f>
        <v>17.600000000000001</v>
      </c>
      <c r="J995" s="14">
        <f>'[1]TCE - ANEXO III - Preencher'!K1004</f>
        <v>0</v>
      </c>
      <c r="K995" s="15">
        <f>'[1]TCE - ANEXO III - Preencher'!L1004</f>
        <v>167.31940585774058</v>
      </c>
      <c r="L995" s="15">
        <f>'[1]TCE - ANEXO III - Preencher'!M1004</f>
        <v>0</v>
      </c>
      <c r="M995" s="15">
        <f t="shared" si="91"/>
        <v>167.31940585774058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159.87833333333339</v>
      </c>
      <c r="R995" s="15">
        <f>'[1]TCE - ANEXO III - Preencher'!S1004</f>
        <v>39.6</v>
      </c>
      <c r="S995" s="16">
        <f t="shared" si="93"/>
        <v>120.27833333333339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307.26773919107393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RODRIGO LIMA DE MELO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 t="str">
        <f>IF('[1]TCE - ANEXO III - Preencher'!H1005="","",'[1]TCE - ANEXO III - Preencher'!H1005)</f>
        <v>12/2023</v>
      </c>
      <c r="H996" s="14">
        <f>'[1]TCE - ANEXO III - Preencher'!I1005</f>
        <v>0</v>
      </c>
      <c r="I996" s="14">
        <f>'[1]TCE - ANEXO III - Preencher'!J1005</f>
        <v>266.39679999999998</v>
      </c>
      <c r="J996" s="14">
        <f>'[1]TCE - ANEXO III - Preencher'!K1005</f>
        <v>0</v>
      </c>
      <c r="K996" s="15">
        <f>'[1]TCE - ANEXO III - Preencher'!L1005</f>
        <v>167.31940585774058</v>
      </c>
      <c r="L996" s="15">
        <f>'[1]TCE - ANEXO III - Preencher'!M1005</f>
        <v>0</v>
      </c>
      <c r="M996" s="15">
        <f t="shared" si="91"/>
        <v>167.31940585774058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435.78620585774053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RODRIGO MELO DE SIQUEIRA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3172-10</v>
      </c>
      <c r="G997" s="13" t="str">
        <f>IF('[1]TCE - ANEXO III - Preencher'!H1006="","",'[1]TCE - ANEXO III - Preencher'!H1006)</f>
        <v>12/2023</v>
      </c>
      <c r="H997" s="14">
        <f>'[1]TCE - ANEXO III - Preencher'!I1006</f>
        <v>0</v>
      </c>
      <c r="I997" s="14">
        <f>'[1]TCE - ANEXO III - Preencher'!J1006</f>
        <v>305.24959999999999</v>
      </c>
      <c r="J997" s="14">
        <f>'[1]TCE - ANEXO III - Preencher'!K1006</f>
        <v>0</v>
      </c>
      <c r="K997" s="15">
        <f>'[1]TCE - ANEXO III - Preencher'!L1006</f>
        <v>167.31940585774058</v>
      </c>
      <c r="L997" s="15">
        <f>'[1]TCE - ANEXO III - Preencher'!M1006</f>
        <v>0</v>
      </c>
      <c r="M997" s="15">
        <f t="shared" si="91"/>
        <v>167.31940585774058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474.63900585774053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RODRIGO MENEZES RODRIGUES DOS SANTOS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5211-30</v>
      </c>
      <c r="G998" s="13" t="str">
        <f>IF('[1]TCE - ANEXO III - Preencher'!H1007="","",'[1]TCE - ANEXO III - Preencher'!H1007)</f>
        <v>12/2023</v>
      </c>
      <c r="H998" s="14">
        <f>'[1]TCE - ANEXO III - Preencher'!I1007</f>
        <v>0</v>
      </c>
      <c r="I998" s="14">
        <f>'[1]TCE - ANEXO III - Preencher'!J1007</f>
        <v>178.21520000000001</v>
      </c>
      <c r="J998" s="14">
        <f>'[1]TCE - ANEXO III - Preencher'!K1007</f>
        <v>0</v>
      </c>
      <c r="K998" s="15">
        <f>'[1]TCE - ANEXO III - Preencher'!L1007</f>
        <v>167.31940585774058</v>
      </c>
      <c r="L998" s="15">
        <f>'[1]TCE - ANEXO III - Preencher'!M1007</f>
        <v>0</v>
      </c>
      <c r="M998" s="15">
        <f t="shared" si="91"/>
        <v>167.31940585774058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318.16710914394503</v>
      </c>
      <c r="R998" s="15">
        <f>'[1]TCE - ANEXO III - Preencher'!S1007</f>
        <v>74.83</v>
      </c>
      <c r="S998" s="16">
        <f t="shared" si="93"/>
        <v>243.33710914394504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590.94171500168568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RODRIGO ROCHA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5151-10</v>
      </c>
      <c r="G999" s="13" t="str">
        <f>IF('[1]TCE - ANEXO III - Preencher'!H1008="","",'[1]TCE - ANEXO III - Preencher'!H1008)</f>
        <v>12/2023</v>
      </c>
      <c r="H999" s="14">
        <f>'[1]TCE - ANEXO III - Preencher'!I1008</f>
        <v>0</v>
      </c>
      <c r="I999" s="14">
        <f>'[1]TCE - ANEXO III - Preencher'!J1008</f>
        <v>301.19200000000001</v>
      </c>
      <c r="J999" s="14">
        <f>'[1]TCE - ANEXO III - Preencher'!K1008</f>
        <v>0</v>
      </c>
      <c r="K999" s="15">
        <f>'[1]TCE - ANEXO III - Preencher'!L1008</f>
        <v>167.31940585774058</v>
      </c>
      <c r="L999" s="15">
        <f>'[1]TCE - ANEXO III - Preencher'!M1008</f>
        <v>0</v>
      </c>
      <c r="M999" s="15">
        <f t="shared" si="91"/>
        <v>167.31940585774058</v>
      </c>
      <c r="N999" s="15">
        <f>'[1]TCE - ANEXO III - Preencher'!O1008</f>
        <v>2.0699999999999998</v>
      </c>
      <c r="O999" s="15">
        <f>'[1]TCE - ANEXO III - Preencher'!P1008</f>
        <v>0</v>
      </c>
      <c r="P999" s="16">
        <f t="shared" si="92"/>
        <v>2.0699999999999998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470.58140585774055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RODRIGO VIANA CORREIA DE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2236-05</v>
      </c>
      <c r="G1000" s="13" t="str">
        <f>IF('[1]TCE - ANEXO III - Preencher'!H1009="","",'[1]TCE - ANEXO III - Preencher'!H1009)</f>
        <v>12/2023</v>
      </c>
      <c r="H1000" s="14">
        <f>'[1]TCE - ANEXO III - Preencher'!I1009</f>
        <v>0</v>
      </c>
      <c r="I1000" s="14">
        <f>'[1]TCE - ANEXO III - Preencher'!J1009</f>
        <v>208.0488</v>
      </c>
      <c r="J1000" s="14">
        <f>'[1]TCE - ANEXO III - Preencher'!K1009</f>
        <v>0</v>
      </c>
      <c r="K1000" s="15">
        <f>'[1]TCE - ANEXO III - Preencher'!L1009</f>
        <v>167.31940585774058</v>
      </c>
      <c r="L1000" s="15">
        <f>'[1]TCE - ANEXO III - Preencher'!M1009</f>
        <v>0</v>
      </c>
      <c r="M1000" s="15">
        <f t="shared" si="91"/>
        <v>167.31940585774058</v>
      </c>
      <c r="N1000" s="15">
        <f>'[1]TCE - ANEXO III - Preencher'!O1009</f>
        <v>4.3499999999999996</v>
      </c>
      <c r="O1000" s="15">
        <f>'[1]TCE - ANEXO III - Preencher'!P1009</f>
        <v>0</v>
      </c>
      <c r="P1000" s="16">
        <f t="shared" si="92"/>
        <v>4.3499999999999996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379.7182058577406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RODSON HENRIQUE DA SILVA PONTES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2521-05</v>
      </c>
      <c r="G1001" s="13" t="str">
        <f>IF('[1]TCE - ANEXO III - Preencher'!H1010="","",'[1]TCE - ANEXO III - Preencher'!H1010)</f>
        <v>12/2023</v>
      </c>
      <c r="H1001" s="14">
        <f>'[1]TCE - ANEXO III - Preencher'!I1010</f>
        <v>0</v>
      </c>
      <c r="I1001" s="14">
        <f>'[1]TCE - ANEXO III - Preencher'!J1010</f>
        <v>458.36399999999998</v>
      </c>
      <c r="J1001" s="14">
        <f>'[1]TCE - ANEXO III - Preencher'!K1010</f>
        <v>0</v>
      </c>
      <c r="K1001" s="15">
        <f>'[1]TCE - ANEXO III - Preencher'!L1010</f>
        <v>167.31940585774058</v>
      </c>
      <c r="L1001" s="15">
        <f>'[1]TCE - ANEXO III - Preencher'!M1010</f>
        <v>0</v>
      </c>
      <c r="M1001" s="15">
        <f t="shared" si="91"/>
        <v>167.31940585774058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627.75340585774063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 xml:space="preserve">ROGERIO CRISTIANO GONCALVES 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3241-15</v>
      </c>
      <c r="G1002" s="13" t="str">
        <f>IF('[1]TCE - ANEXO III - Preencher'!H1011="","",'[1]TCE - ANEXO III - Preencher'!H1011)</f>
        <v>12/2023</v>
      </c>
      <c r="H1002" s="14">
        <f>'[1]TCE - ANEXO III - Preencher'!I1011</f>
        <v>0</v>
      </c>
      <c r="I1002" s="14">
        <f>'[1]TCE - ANEXO III - Preencher'!J1011</f>
        <v>450.3032</v>
      </c>
      <c r="J1002" s="14">
        <f>'[1]TCE - ANEXO III - Preencher'!K1011</f>
        <v>0</v>
      </c>
      <c r="K1002" s="15">
        <f>'[1]TCE - ANEXO III - Preencher'!L1011</f>
        <v>167.31940585774058</v>
      </c>
      <c r="L1002" s="15">
        <f>'[1]TCE - ANEXO III - Preencher'!M1011</f>
        <v>0</v>
      </c>
      <c r="M1002" s="15">
        <f t="shared" si="91"/>
        <v>167.31940585774058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619.69260585774066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ROGERIO TRAVASSOS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5211-30</v>
      </c>
      <c r="G1003" s="13" t="str">
        <f>IF('[1]TCE - ANEXO III - Preencher'!H1012="","",'[1]TCE - ANEXO III - Preencher'!H1012)</f>
        <v>12/2023</v>
      </c>
      <c r="H1003" s="14">
        <f>'[1]TCE - ANEXO III - Preencher'!I1012</f>
        <v>0</v>
      </c>
      <c r="I1003" s="14">
        <f>'[1]TCE - ANEXO III - Preencher'!J1012</f>
        <v>164.40960000000001</v>
      </c>
      <c r="J1003" s="14">
        <f>'[1]TCE - ANEXO III - Preencher'!K1012</f>
        <v>0</v>
      </c>
      <c r="K1003" s="15">
        <f>'[1]TCE - ANEXO III - Preencher'!L1012</f>
        <v>167.31940585774058</v>
      </c>
      <c r="L1003" s="15">
        <f>'[1]TCE - ANEXO III - Preencher'!M1012</f>
        <v>0</v>
      </c>
      <c r="M1003" s="15">
        <f t="shared" si="91"/>
        <v>167.31940585774058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319.39713662774898</v>
      </c>
      <c r="R1003" s="15">
        <f>'[1]TCE - ANEXO III - Preencher'!S1012</f>
        <v>81.09</v>
      </c>
      <c r="S1003" s="16">
        <f t="shared" si="93"/>
        <v>238.30713662774897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572.10614248548961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ROMULO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7241-10</v>
      </c>
      <c r="G1004" s="13" t="str">
        <f>IF('[1]TCE - ANEXO III - Preencher'!H1013="","",'[1]TCE - ANEXO III - Preencher'!H1013)</f>
        <v>12/2023</v>
      </c>
      <c r="H1004" s="14">
        <f>'[1]TCE - ANEXO III - Preencher'!I1013</f>
        <v>0</v>
      </c>
      <c r="I1004" s="14">
        <f>'[1]TCE - ANEXO III - Preencher'!J1013</f>
        <v>300.00959999999998</v>
      </c>
      <c r="J1004" s="14">
        <f>'[1]TCE - ANEXO III - Preencher'!K1013</f>
        <v>0</v>
      </c>
      <c r="K1004" s="15">
        <f>'[1]TCE - ANEXO III - Preencher'!L1013</f>
        <v>167.31940585774058</v>
      </c>
      <c r="L1004" s="15">
        <f>'[1]TCE - ANEXO III - Preencher'!M1013</f>
        <v>0</v>
      </c>
      <c r="M1004" s="15">
        <f t="shared" si="91"/>
        <v>167.31940585774058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469.39900585774052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RONALDO NAZARIO DE BARROS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9511-05</v>
      </c>
      <c r="G1005" s="13" t="str">
        <f>IF('[1]TCE - ANEXO III - Preencher'!H1014="","",'[1]TCE - ANEXO III - Preencher'!H1014)</f>
        <v>12/2023</v>
      </c>
      <c r="H1005" s="14">
        <f>'[1]TCE - ANEXO III - Preencher'!I1014</f>
        <v>0</v>
      </c>
      <c r="I1005" s="14">
        <f>'[1]TCE - ANEXO III - Preencher'!J1014</f>
        <v>307.35520000000002</v>
      </c>
      <c r="J1005" s="14">
        <f>'[1]TCE - ANEXO III - Preencher'!K1014</f>
        <v>0</v>
      </c>
      <c r="K1005" s="15">
        <f>'[1]TCE - ANEXO III - Preencher'!L1014</f>
        <v>167.31940585774058</v>
      </c>
      <c r="L1005" s="15">
        <f>'[1]TCE - ANEXO III - Preencher'!M1014</f>
        <v>0</v>
      </c>
      <c r="M1005" s="15">
        <f t="shared" si="91"/>
        <v>167.31940585774058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476.74460585774062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ROSA MARIA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12/2023</v>
      </c>
      <c r="H1006" s="14">
        <f>'[1]TCE - ANEXO III - Preencher'!I1015</f>
        <v>0</v>
      </c>
      <c r="I1006" s="14">
        <f>'[1]TCE - ANEXO III - Preencher'!J1015</f>
        <v>306.7928</v>
      </c>
      <c r="J1006" s="14">
        <f>'[1]TCE - ANEXO III - Preencher'!K1015</f>
        <v>0</v>
      </c>
      <c r="K1006" s="15">
        <f>'[1]TCE - ANEXO III - Preencher'!L1015</f>
        <v>167.31940585774058</v>
      </c>
      <c r="L1006" s="15">
        <f>'[1]TCE - ANEXO III - Preencher'!M1015</f>
        <v>0</v>
      </c>
      <c r="M1006" s="15">
        <f t="shared" si="91"/>
        <v>167.31940585774058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126.0778170899009</v>
      </c>
      <c r="R1006" s="15">
        <f>'[1]TCE - ANEXO III - Preencher'!S1015</f>
        <v>81.09</v>
      </c>
      <c r="S1006" s="16">
        <f t="shared" si="93"/>
        <v>44.987817089900901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521.17002294764154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ROSA MARIA RODRIGUES DE BRITO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12/2023</v>
      </c>
      <c r="H1007" s="14">
        <f>'[1]TCE - ANEXO III - Preencher'!I1016</f>
        <v>0</v>
      </c>
      <c r="I1007" s="14">
        <f>'[1]TCE - ANEXO III - Preencher'!J1016</f>
        <v>630.36800000000005</v>
      </c>
      <c r="J1007" s="14">
        <f>'[1]TCE - ANEXO III - Preencher'!K1016</f>
        <v>0</v>
      </c>
      <c r="K1007" s="15">
        <f>'[1]TCE - ANEXO III - Preencher'!L1016</f>
        <v>167.31940585774058</v>
      </c>
      <c r="L1007" s="15">
        <f>'[1]TCE - ANEXO III - Preencher'!M1016</f>
        <v>0</v>
      </c>
      <c r="M1007" s="15">
        <f t="shared" si="91"/>
        <v>167.31940585774058</v>
      </c>
      <c r="N1007" s="15">
        <f>'[1]TCE - ANEXO III - Preencher'!O1016</f>
        <v>2.0699999999999998</v>
      </c>
      <c r="O1007" s="15">
        <f>'[1]TCE - ANEXO III - Preencher'!P1016</f>
        <v>0</v>
      </c>
      <c r="P1007" s="16">
        <f t="shared" si="92"/>
        <v>2.0699999999999998</v>
      </c>
      <c r="Q1007" s="15">
        <f>'[1]TCE - ANEXO III - Preencher'!R1016</f>
        <v>134.48300489589428</v>
      </c>
      <c r="R1007" s="15">
        <f>'[1]TCE - ANEXO III - Preencher'!S1016</f>
        <v>79.8</v>
      </c>
      <c r="S1007" s="16">
        <f t="shared" si="93"/>
        <v>54.683004895894285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854.44041075363498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ROSALIA FERREIRA DA SILVA FELIX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12/2023</v>
      </c>
      <c r="H1008" s="14">
        <f>'[1]TCE - ANEXO III - Preencher'!I1017</f>
        <v>0</v>
      </c>
      <c r="I1008" s="14">
        <f>'[1]TCE - ANEXO III - Preencher'!J1017</f>
        <v>630.83040000000005</v>
      </c>
      <c r="J1008" s="14">
        <f>'[1]TCE - ANEXO III - Preencher'!K1017</f>
        <v>0</v>
      </c>
      <c r="K1008" s="15">
        <f>'[1]TCE - ANEXO III - Preencher'!L1017</f>
        <v>167.31940585774058</v>
      </c>
      <c r="L1008" s="15">
        <f>'[1]TCE - ANEXO III - Preencher'!M1017</f>
        <v>0</v>
      </c>
      <c r="M1008" s="15">
        <f t="shared" si="91"/>
        <v>167.31940585774058</v>
      </c>
      <c r="N1008" s="15">
        <f>'[1]TCE - ANEXO III - Preencher'!O1017</f>
        <v>2.0699999999999998</v>
      </c>
      <c r="O1008" s="15">
        <f>'[1]TCE - ANEXO III - Preencher'!P1017</f>
        <v>0</v>
      </c>
      <c r="P1008" s="16">
        <f t="shared" si="92"/>
        <v>2.0699999999999998</v>
      </c>
      <c r="Q1008" s="15">
        <f>'[1]TCE - ANEXO III - Preencher'!R1017</f>
        <v>159.08355457197251</v>
      </c>
      <c r="R1008" s="15">
        <f>'[1]TCE - ANEXO III - Preencher'!S1017</f>
        <v>79.8</v>
      </c>
      <c r="S1008" s="16">
        <f t="shared" si="93"/>
        <v>79.283554571972516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879.50336042971321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ROSANA CASTRO BARCELOS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12/2023</v>
      </c>
      <c r="H1009" s="14">
        <f>'[1]TCE - ANEXO III - Preencher'!I1018</f>
        <v>0</v>
      </c>
      <c r="I1009" s="14">
        <f>'[1]TCE - ANEXO III - Preencher'!J1018</f>
        <v>586.02080000000001</v>
      </c>
      <c r="J1009" s="14">
        <f>'[1]TCE - ANEXO III - Preencher'!K1018</f>
        <v>0</v>
      </c>
      <c r="K1009" s="15">
        <f>'[1]TCE - ANEXO III - Preencher'!L1018</f>
        <v>167.31940585774058</v>
      </c>
      <c r="L1009" s="15">
        <f>'[1]TCE - ANEXO III - Preencher'!M1018</f>
        <v>0</v>
      </c>
      <c r="M1009" s="15">
        <f t="shared" si="91"/>
        <v>167.31940585774058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268.96600979178857</v>
      </c>
      <c r="R1009" s="15">
        <f>'[1]TCE - ANEXO III - Preencher'!S1018</f>
        <v>75.59</v>
      </c>
      <c r="S1009" s="16">
        <f t="shared" si="93"/>
        <v>193.37600979178856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948.78621564952914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ROSANA MARIA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12/2023</v>
      </c>
      <c r="H1010" s="14">
        <f>'[1]TCE - ANEXO III - Preencher'!I1019</f>
        <v>0</v>
      </c>
      <c r="I1010" s="14">
        <f>'[1]TCE - ANEXO III - Preencher'!J1019</f>
        <v>604.40880000000004</v>
      </c>
      <c r="J1010" s="14">
        <f>'[1]TCE - ANEXO III - Preencher'!K1019</f>
        <v>0</v>
      </c>
      <c r="K1010" s="15">
        <f>'[1]TCE - ANEXO III - Preencher'!L1019</f>
        <v>167.31940585774058</v>
      </c>
      <c r="L1010" s="15">
        <f>'[1]TCE - ANEXO III - Preencher'!M1019</f>
        <v>0</v>
      </c>
      <c r="M1010" s="15">
        <f t="shared" si="91"/>
        <v>167.31940585774058</v>
      </c>
      <c r="N1010" s="15">
        <f>'[1]TCE - ANEXO III - Preencher'!O1019</f>
        <v>2.0699999999999998</v>
      </c>
      <c r="O1010" s="15">
        <f>'[1]TCE - ANEXO III - Preencher'!P1019</f>
        <v>0</v>
      </c>
      <c r="P1010" s="16">
        <f t="shared" si="92"/>
        <v>2.0699999999999998</v>
      </c>
      <c r="Q1010" s="15">
        <f>'[1]TCE - ANEXO III - Preencher'!R1019</f>
        <v>134.48300489589428</v>
      </c>
      <c r="R1010" s="15">
        <f>'[1]TCE - ANEXO III - Preencher'!S1019</f>
        <v>73.48</v>
      </c>
      <c r="S1010" s="16">
        <f t="shared" si="93"/>
        <v>61.003004895894279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834.8012107536349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ROSANGELA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12/2023</v>
      </c>
      <c r="H1011" s="14">
        <f>'[1]TCE - ANEXO III - Preencher'!I1020</f>
        <v>0</v>
      </c>
      <c r="I1011" s="14">
        <f>'[1]TCE - ANEXO III - Preencher'!J1020</f>
        <v>520.52719999999999</v>
      </c>
      <c r="J1011" s="14">
        <f>'[1]TCE - ANEXO III - Preencher'!K1020</f>
        <v>0</v>
      </c>
      <c r="K1011" s="15">
        <f>'[1]TCE - ANEXO III - Preencher'!L1020</f>
        <v>167.31940585774058</v>
      </c>
      <c r="L1011" s="15">
        <f>'[1]TCE - ANEXO III - Preencher'!M1020</f>
        <v>0</v>
      </c>
      <c r="M1011" s="15">
        <f t="shared" si="91"/>
        <v>167.31940585774058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134.48300489589428</v>
      </c>
      <c r="R1011" s="15">
        <f>'[1]TCE - ANEXO III - Preencher'!S1020</f>
        <v>79.8</v>
      </c>
      <c r="S1011" s="16">
        <f t="shared" si="93"/>
        <v>54.683004895894285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744.59961075363492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ROSANGELA DA SILVA JOTA COSTA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2236-05</v>
      </c>
      <c r="G1012" s="13" t="str">
        <f>IF('[1]TCE - ANEXO III - Preencher'!H1021="","",'[1]TCE - ANEXO III - Preencher'!H1021)</f>
        <v>12/2023</v>
      </c>
      <c r="H1012" s="14">
        <f>'[1]TCE - ANEXO III - Preencher'!I1021</f>
        <v>0</v>
      </c>
      <c r="I1012" s="14">
        <f>'[1]TCE - ANEXO III - Preencher'!J1021</f>
        <v>427.36880000000002</v>
      </c>
      <c r="J1012" s="14">
        <f>'[1]TCE - ANEXO III - Preencher'!K1021</f>
        <v>0</v>
      </c>
      <c r="K1012" s="15">
        <f>'[1]TCE - ANEXO III - Preencher'!L1021</f>
        <v>167.31940585774058</v>
      </c>
      <c r="L1012" s="15">
        <f>'[1]TCE - ANEXO III - Preencher'!M1021</f>
        <v>0</v>
      </c>
      <c r="M1012" s="15">
        <f t="shared" si="91"/>
        <v>167.31940585774058</v>
      </c>
      <c r="N1012" s="15">
        <f>'[1]TCE - ANEXO III - Preencher'!O1021</f>
        <v>4.3499999999999996</v>
      </c>
      <c r="O1012" s="15">
        <f>'[1]TCE - ANEXO III - Preencher'!P1021</f>
        <v>0</v>
      </c>
      <c r="P1012" s="16">
        <f t="shared" si="92"/>
        <v>4.3499999999999996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599.03820585774065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ROSANGELA LIMA DE SANTANA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12/2023</v>
      </c>
      <c r="H1013" s="14">
        <f>'[1]TCE - ANEXO III - Preencher'!I1022</f>
        <v>0</v>
      </c>
      <c r="I1013" s="14">
        <f>'[1]TCE - ANEXO III - Preencher'!J1022</f>
        <v>590.86559999999997</v>
      </c>
      <c r="J1013" s="14">
        <f>'[1]TCE - ANEXO III - Preencher'!K1022</f>
        <v>0</v>
      </c>
      <c r="K1013" s="15">
        <f>'[1]TCE - ANEXO III - Preencher'!L1022</f>
        <v>167.31940585774058</v>
      </c>
      <c r="L1013" s="15">
        <f>'[1]TCE - ANEXO III - Preencher'!M1022</f>
        <v>0</v>
      </c>
      <c r="M1013" s="15">
        <f t="shared" si="91"/>
        <v>167.31940585774058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760.25500585774057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ROSANGELA MARIA GONCALVES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12/2023</v>
      </c>
      <c r="H1014" s="14">
        <f>'[1]TCE - ANEXO III - Preencher'!I1023</f>
        <v>0</v>
      </c>
      <c r="I1014" s="14">
        <f>'[1]TCE - ANEXO III - Preencher'!J1023</f>
        <v>149.61760000000001</v>
      </c>
      <c r="J1014" s="14">
        <f>'[1]TCE - ANEXO III - Preencher'!K1023</f>
        <v>0</v>
      </c>
      <c r="K1014" s="15">
        <f>'[1]TCE - ANEXO III - Preencher'!L1023</f>
        <v>167.31940585774058</v>
      </c>
      <c r="L1014" s="15">
        <f>'[1]TCE - ANEXO III - Preencher'!M1023</f>
        <v>0</v>
      </c>
      <c r="M1014" s="15">
        <f t="shared" si="91"/>
        <v>167.31940585774058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126.0778170899009</v>
      </c>
      <c r="R1014" s="15">
        <f>'[1]TCE - ANEXO III - Preencher'!S1023</f>
        <v>79.8</v>
      </c>
      <c r="S1014" s="16">
        <f t="shared" si="93"/>
        <v>46.277817089900907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365.28482294764149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ROSANGELA MONTEIRO DA SILVA TORRES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12/2023</v>
      </c>
      <c r="H1015" s="14">
        <f>'[1]TCE - ANEXO III - Preencher'!I1024</f>
        <v>0</v>
      </c>
      <c r="I1015" s="14">
        <f>'[1]TCE - ANEXO III - Preencher'!J1024</f>
        <v>643.67039999999997</v>
      </c>
      <c r="J1015" s="14">
        <f>'[1]TCE - ANEXO III - Preencher'!K1024</f>
        <v>0</v>
      </c>
      <c r="K1015" s="15">
        <f>'[1]TCE - ANEXO III - Preencher'!L1024</f>
        <v>167.31940585774058</v>
      </c>
      <c r="L1015" s="15">
        <f>'[1]TCE - ANEXO III - Preencher'!M1024</f>
        <v>0</v>
      </c>
      <c r="M1015" s="15">
        <f t="shared" si="91"/>
        <v>167.31940585774058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813.05980585774057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ROSEANE MARIA DA SILVA BARRETO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12/2023</v>
      </c>
      <c r="H1016" s="14">
        <f>'[1]TCE - ANEXO III - Preencher'!I1025</f>
        <v>0</v>
      </c>
      <c r="I1016" s="14">
        <f>'[1]TCE - ANEXO III - Preencher'!J1025</f>
        <v>889.53519999999992</v>
      </c>
      <c r="J1016" s="14">
        <f>'[1]TCE - ANEXO III - Preencher'!K1025</f>
        <v>0</v>
      </c>
      <c r="K1016" s="15">
        <f>'[1]TCE - ANEXO III - Preencher'!L1025</f>
        <v>167.31940585774058</v>
      </c>
      <c r="L1016" s="15">
        <f>'[1]TCE - ANEXO III - Preencher'!M1025</f>
        <v>0</v>
      </c>
      <c r="M1016" s="15">
        <f t="shared" si="91"/>
        <v>167.31940585774058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134.48300489589428</v>
      </c>
      <c r="R1016" s="15">
        <f>'[1]TCE - ANEXO III - Preencher'!S1025</f>
        <v>79.8</v>
      </c>
      <c r="S1016" s="16">
        <f t="shared" si="93"/>
        <v>54.683004895894285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1113.6076107536348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ROSELI GOMES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5211-30</v>
      </c>
      <c r="G1017" s="13" t="str">
        <f>IF('[1]TCE - ANEXO III - Preencher'!H1026="","",'[1]TCE - ANEXO III - Preencher'!H1026)</f>
        <v>12/2023</v>
      </c>
      <c r="H1017" s="14">
        <f>'[1]TCE - ANEXO III - Preencher'!I1026</f>
        <v>0</v>
      </c>
      <c r="I1017" s="14">
        <f>'[1]TCE - ANEXO III - Preencher'!J1026</f>
        <v>176.8432</v>
      </c>
      <c r="J1017" s="14">
        <f>'[1]TCE - ANEXO III - Preencher'!K1026</f>
        <v>0</v>
      </c>
      <c r="K1017" s="15">
        <f>'[1]TCE - ANEXO III - Preencher'!L1026</f>
        <v>167.31940585774058</v>
      </c>
      <c r="L1017" s="15">
        <f>'[1]TCE - ANEXO III - Preencher'!M1026</f>
        <v>0</v>
      </c>
      <c r="M1017" s="15">
        <f t="shared" si="91"/>
        <v>167.31940585774058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134.48300489589428</v>
      </c>
      <c r="R1017" s="15">
        <f>'[1]TCE - ANEXO III - Preencher'!S1026</f>
        <v>8.19</v>
      </c>
      <c r="S1017" s="16">
        <f t="shared" si="93"/>
        <v>126.29300489589428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472.52561075363485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ROSELIANGELA ELIEMARY DA SILVA LEAO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12/2023</v>
      </c>
      <c r="H1018" s="14">
        <f>'[1]TCE - ANEXO III - Preencher'!I1027</f>
        <v>0</v>
      </c>
      <c r="I1018" s="14">
        <f>'[1]TCE - ANEXO III - Preencher'!J1027</f>
        <v>612.8184</v>
      </c>
      <c r="J1018" s="14">
        <f>'[1]TCE - ANEXO III - Preencher'!K1027</f>
        <v>0</v>
      </c>
      <c r="K1018" s="15">
        <f>'[1]TCE - ANEXO III - Preencher'!L1027</f>
        <v>167.31940585774058</v>
      </c>
      <c r="L1018" s="15">
        <f>'[1]TCE - ANEXO III - Preencher'!M1027</f>
        <v>0</v>
      </c>
      <c r="M1018" s="15">
        <f t="shared" si="91"/>
        <v>167.31940585774058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268.96600979178857</v>
      </c>
      <c r="R1018" s="15">
        <f>'[1]TCE - ANEXO III - Preencher'!S1027</f>
        <v>79.8</v>
      </c>
      <c r="S1018" s="16">
        <f t="shared" si="93"/>
        <v>189.16600979178855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971.37381564952921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ROSEMEIRE DE SOUZA TAVARES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12/2023</v>
      </c>
      <c r="H1019" s="14">
        <f>'[1]TCE - ANEXO III - Preencher'!I1028</f>
        <v>0</v>
      </c>
      <c r="I1019" s="14">
        <f>'[1]TCE - ANEXO III - Preencher'!J1028</f>
        <v>925.16399999999999</v>
      </c>
      <c r="J1019" s="14">
        <f>'[1]TCE - ANEXO III - Preencher'!K1028</f>
        <v>0</v>
      </c>
      <c r="K1019" s="15">
        <f>'[1]TCE - ANEXO III - Preencher'!L1028</f>
        <v>167.31940585774058</v>
      </c>
      <c r="L1019" s="15">
        <f>'[1]TCE - ANEXO III - Preencher'!M1028</f>
        <v>0</v>
      </c>
      <c r="M1019" s="15">
        <f t="shared" si="91"/>
        <v>167.31940585774058</v>
      </c>
      <c r="N1019" s="15">
        <f>'[1]TCE - ANEXO III - Preencher'!O1028</f>
        <v>4.3499999999999996</v>
      </c>
      <c r="O1019" s="15">
        <f>'[1]TCE - ANEXO III - Preencher'!P1028</f>
        <v>0</v>
      </c>
      <c r="P1019" s="16">
        <f t="shared" si="92"/>
        <v>4.3499999999999996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1096.8334058577404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ROSENIR MARIA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2515-10</v>
      </c>
      <c r="G1020" s="13" t="str">
        <f>IF('[1]TCE - ANEXO III - Preencher'!H1029="","",'[1]TCE - ANEXO III - Preencher'!H1029)</f>
        <v>12/2023</v>
      </c>
      <c r="H1020" s="14">
        <f>'[1]TCE - ANEXO III - Preencher'!I1029</f>
        <v>0</v>
      </c>
      <c r="I1020" s="14">
        <f>'[1]TCE - ANEXO III - Preencher'!J1029</f>
        <v>230.92400000000001</v>
      </c>
      <c r="J1020" s="14">
        <f>'[1]TCE - ANEXO III - Preencher'!K1029</f>
        <v>0</v>
      </c>
      <c r="K1020" s="15">
        <f>'[1]TCE - ANEXO III - Preencher'!L1029</f>
        <v>167.31940585774058</v>
      </c>
      <c r="L1020" s="15">
        <f>'[1]TCE - ANEXO III - Preencher'!M1029</f>
        <v>0</v>
      </c>
      <c r="M1020" s="15">
        <f t="shared" si="91"/>
        <v>167.31940585774058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400.31340585774058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ROSIANE DOS SANTOS LIMA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12/2023</v>
      </c>
      <c r="H1021" s="14">
        <f>'[1]TCE - ANEXO III - Preencher'!I1030</f>
        <v>0</v>
      </c>
      <c r="I1021" s="14">
        <f>'[1]TCE - ANEXO III - Preencher'!J1030</f>
        <v>622.97839999999997</v>
      </c>
      <c r="J1021" s="14">
        <f>'[1]TCE - ANEXO III - Preencher'!K1030</f>
        <v>0</v>
      </c>
      <c r="K1021" s="15">
        <f>'[1]TCE - ANEXO III - Preencher'!L1030</f>
        <v>167.31940585774058</v>
      </c>
      <c r="L1021" s="15">
        <f>'[1]TCE - ANEXO III - Preencher'!M1030</f>
        <v>0</v>
      </c>
      <c r="M1021" s="15">
        <f t="shared" si="91"/>
        <v>167.31940585774058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792.36780585774056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ROSIMERE VIEIRA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12/2023</v>
      </c>
      <c r="H1022" s="14">
        <f>'[1]TCE - ANEXO III - Preencher'!I1031</f>
        <v>0</v>
      </c>
      <c r="I1022" s="14">
        <f>'[1]TCE - ANEXO III - Preencher'!J1031</f>
        <v>195.3432</v>
      </c>
      <c r="J1022" s="14">
        <f>'[1]TCE - ANEXO III - Preencher'!K1031</f>
        <v>0</v>
      </c>
      <c r="K1022" s="15">
        <f>'[1]TCE - ANEXO III - Preencher'!L1031</f>
        <v>167.31940585774058</v>
      </c>
      <c r="L1022" s="15">
        <f>'[1]TCE - ANEXO III - Preencher'!M1031</f>
        <v>0</v>
      </c>
      <c r="M1022" s="15">
        <f t="shared" si="91"/>
        <v>167.31940585774058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364.73260585774057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ROSSANA RACHEL MOREIRA RODRIGUES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12/2023</v>
      </c>
      <c r="H1023" s="14">
        <f>'[1]TCE - ANEXO III - Preencher'!I1032</f>
        <v>0</v>
      </c>
      <c r="I1023" s="14">
        <f>'[1]TCE - ANEXO III - Preencher'!J1032</f>
        <v>835.10320000000013</v>
      </c>
      <c r="J1023" s="14">
        <f>'[1]TCE - ANEXO III - Preencher'!K1032</f>
        <v>0</v>
      </c>
      <c r="K1023" s="15">
        <f>'[1]TCE - ANEXO III - Preencher'!L1032</f>
        <v>167.31940585774058</v>
      </c>
      <c r="L1023" s="15">
        <f>'[1]TCE - ANEXO III - Preencher'!M1032</f>
        <v>0</v>
      </c>
      <c r="M1023" s="15">
        <f t="shared" si="91"/>
        <v>167.31940585774058</v>
      </c>
      <c r="N1023" s="15">
        <f>'[1]TCE - ANEXO III - Preencher'!O1032</f>
        <v>4.3499999999999996</v>
      </c>
      <c r="O1023" s="15">
        <f>'[1]TCE - ANEXO III - Preencher'!P1032</f>
        <v>0</v>
      </c>
      <c r="P1023" s="16">
        <f t="shared" si="92"/>
        <v>4.3499999999999996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1006.7726058577407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RUBIA DE CASSIA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4131-15</v>
      </c>
      <c r="G1024" s="13" t="str">
        <f>IF('[1]TCE - ANEXO III - Preencher'!H1033="","",'[1]TCE - ANEXO III - Preencher'!H1033)</f>
        <v>12/2023</v>
      </c>
      <c r="H1024" s="14">
        <f>'[1]TCE - ANEXO III - Preencher'!I1033</f>
        <v>0</v>
      </c>
      <c r="I1024" s="14">
        <f>'[1]TCE - ANEXO III - Preencher'!J1033</f>
        <v>182.88239999999999</v>
      </c>
      <c r="J1024" s="14">
        <f>'[1]TCE - ANEXO III - Preencher'!K1033</f>
        <v>0</v>
      </c>
      <c r="K1024" s="15">
        <f>'[1]TCE - ANEXO III - Preencher'!L1033</f>
        <v>167.31940585774058</v>
      </c>
      <c r="L1024" s="15">
        <f>'[1]TCE - ANEXO III - Preencher'!M1033</f>
        <v>0</v>
      </c>
      <c r="M1024" s="15">
        <f t="shared" si="91"/>
        <v>167.31940585774058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160.37275923365593</v>
      </c>
      <c r="R1024" s="15">
        <f>'[1]TCE - ANEXO III - Preencher'!S1033</f>
        <v>126.61</v>
      </c>
      <c r="S1024" s="16">
        <f t="shared" si="93"/>
        <v>33.762759233655927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386.03456509139647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RUTE BEZERRA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12/2023</v>
      </c>
      <c r="H1025" s="14">
        <f>'[1]TCE - ANEXO III - Preencher'!I1034</f>
        <v>0</v>
      </c>
      <c r="I1025" s="14">
        <f>'[1]TCE - ANEXO III - Preencher'!J1034</f>
        <v>663.45280000000002</v>
      </c>
      <c r="J1025" s="14">
        <f>'[1]TCE - ANEXO III - Preencher'!K1034</f>
        <v>0</v>
      </c>
      <c r="K1025" s="15">
        <f>'[1]TCE - ANEXO III - Preencher'!L1034</f>
        <v>167.31940585774058</v>
      </c>
      <c r="L1025" s="15">
        <f>'[1]TCE - ANEXO III - Preencher'!M1034</f>
        <v>0</v>
      </c>
      <c r="M1025" s="15">
        <f t="shared" si="91"/>
        <v>167.31940585774058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139.40311483110995</v>
      </c>
      <c r="R1025" s="15">
        <f>'[1]TCE - ANEXO III - Preencher'!S1034</f>
        <v>79.8</v>
      </c>
      <c r="S1025" s="16">
        <f t="shared" si="93"/>
        <v>59.603114831109949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892.44532068885053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SABRINA FELIPE DA CONCEICAO LIMA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4110-10</v>
      </c>
      <c r="G1026" s="13" t="str">
        <f>IF('[1]TCE - ANEXO III - Preencher'!H1035="","",'[1]TCE - ANEXO III - Preencher'!H1035)</f>
        <v>12/2023</v>
      </c>
      <c r="H1026" s="14">
        <f>'[1]TCE - ANEXO III - Preencher'!I1035</f>
        <v>0</v>
      </c>
      <c r="I1026" s="14">
        <f>'[1]TCE - ANEXO III - Preencher'!J1035</f>
        <v>18.149999999999999</v>
      </c>
      <c r="J1026" s="14">
        <f>'[1]TCE - ANEXO III - Preencher'!K1035</f>
        <v>0</v>
      </c>
      <c r="K1026" s="15">
        <f>'[1]TCE - ANEXO III - Preencher'!L1035</f>
        <v>167.31940585774058</v>
      </c>
      <c r="L1026" s="15">
        <f>'[1]TCE - ANEXO III - Preencher'!M1035</f>
        <v>0</v>
      </c>
      <c r="M1026" s="15">
        <f t="shared" si="91"/>
        <v>167.31940585774058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159.87833333333339</v>
      </c>
      <c r="R1026" s="15">
        <f>'[1]TCE - ANEXO III - Preencher'!S1035</f>
        <v>39.6</v>
      </c>
      <c r="S1026" s="16">
        <f t="shared" si="93"/>
        <v>120.27833333333339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307.817739191074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SABRINA SIMONE DA MOTA E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12/2023</v>
      </c>
      <c r="H1027" s="14">
        <f>'[1]TCE - ANEXO III - Preencher'!I1036</f>
        <v>0</v>
      </c>
      <c r="I1027" s="14">
        <f>'[1]TCE - ANEXO III - Preencher'!J1036</f>
        <v>879.51279999999997</v>
      </c>
      <c r="J1027" s="14">
        <f>'[1]TCE - ANEXO III - Preencher'!K1036</f>
        <v>0</v>
      </c>
      <c r="K1027" s="15">
        <f>'[1]TCE - ANEXO III - Preencher'!L1036</f>
        <v>167.31940585774058</v>
      </c>
      <c r="L1027" s="15">
        <f>'[1]TCE - ANEXO III - Preencher'!M1036</f>
        <v>0</v>
      </c>
      <c r="M1027" s="15">
        <f t="shared" si="91"/>
        <v>167.31940585774058</v>
      </c>
      <c r="N1027" s="15">
        <f>'[1]TCE - ANEXO III - Preencher'!O1036</f>
        <v>4.3499999999999996</v>
      </c>
      <c r="O1027" s="15">
        <f>'[1]TCE - ANEXO III - Preencher'!P1036</f>
        <v>0</v>
      </c>
      <c r="P1027" s="16">
        <f t="shared" si="92"/>
        <v>4.3499999999999996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1051.1822058577404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SAMANTHA SWIENY CAVALCANTE ROSA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12/2023</v>
      </c>
      <c r="H1028" s="14">
        <f>'[1]TCE - ANEXO III - Preencher'!I1037</f>
        <v>0</v>
      </c>
      <c r="I1028" s="14">
        <f>'[1]TCE - ANEXO III - Preencher'!J1037</f>
        <v>520.82720000000006</v>
      </c>
      <c r="J1028" s="14">
        <f>'[1]TCE - ANEXO III - Preencher'!K1037</f>
        <v>0</v>
      </c>
      <c r="K1028" s="15">
        <f>'[1]TCE - ANEXO III - Preencher'!L1037</f>
        <v>167.31940585774058</v>
      </c>
      <c r="L1028" s="15">
        <f>'[1]TCE - ANEXO III - Preencher'!M1037</f>
        <v>0</v>
      </c>
      <c r="M1028" s="15">
        <f t="shared" ref="M1028:M1091" si="97">K1028-L1028</f>
        <v>167.31940585774058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134.62283452098177</v>
      </c>
      <c r="R1028" s="15">
        <f>'[1]TCE - ANEXO III - Preencher'!S1037</f>
        <v>75.02</v>
      </c>
      <c r="S1028" s="16">
        <f t="shared" ref="S1028:S1091" si="99">Q1028-R1028</f>
        <v>59.602834520981773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749.81944037872245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SAMARA CELLY DE FREITAS GONCALVES DAMASCENO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12/2023</v>
      </c>
      <c r="H1029" s="14">
        <f>'[1]TCE - ANEXO III - Preencher'!I1038</f>
        <v>0</v>
      </c>
      <c r="I1029" s="14">
        <f>'[1]TCE - ANEXO III - Preencher'!J1038</f>
        <v>559.53359999999998</v>
      </c>
      <c r="J1029" s="14">
        <f>'[1]TCE - ANEXO III - Preencher'!K1038</f>
        <v>0</v>
      </c>
      <c r="K1029" s="15">
        <f>'[1]TCE - ANEXO III - Preencher'!L1038</f>
        <v>167.31940585774058</v>
      </c>
      <c r="L1029" s="15">
        <f>'[1]TCE - ANEXO III - Preencher'!M1038</f>
        <v>0</v>
      </c>
      <c r="M1029" s="15">
        <f t="shared" si="97"/>
        <v>167.31940585774058</v>
      </c>
      <c r="N1029" s="15">
        <f>'[1]TCE - ANEXO III - Preencher'!O1038</f>
        <v>2.0699999999999998</v>
      </c>
      <c r="O1029" s="15">
        <f>'[1]TCE - ANEXO III - Preencher'!P1038</f>
        <v>0</v>
      </c>
      <c r="P1029" s="16">
        <f t="shared" si="98"/>
        <v>2.0699999999999998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728.92300585774058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SAMIRIS OHANA CATALDI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12/2023</v>
      </c>
      <c r="H1030" s="14">
        <f>'[1]TCE - ANEXO III - Preencher'!I1039</f>
        <v>0</v>
      </c>
      <c r="I1030" s="14">
        <f>'[1]TCE - ANEXO III - Preencher'!J1039</f>
        <v>595.29840000000002</v>
      </c>
      <c r="J1030" s="14">
        <f>'[1]TCE - ANEXO III - Preencher'!K1039</f>
        <v>0</v>
      </c>
      <c r="K1030" s="15">
        <f>'[1]TCE - ANEXO III - Preencher'!L1039</f>
        <v>167.31940585774058</v>
      </c>
      <c r="L1030" s="15">
        <f>'[1]TCE - ANEXO III - Preencher'!M1039</f>
        <v>0</v>
      </c>
      <c r="M1030" s="15">
        <f t="shared" si="97"/>
        <v>167.31940585774058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149.14083241122424</v>
      </c>
      <c r="R1030" s="15">
        <f>'[1]TCE - ANEXO III - Preencher'!S1039</f>
        <v>77.14</v>
      </c>
      <c r="S1030" s="16">
        <f t="shared" si="99"/>
        <v>72.000832411224238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836.68863826896484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SAMUEL RODRIGUES CHAVES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12/2023</v>
      </c>
      <c r="H1031" s="14">
        <f>'[1]TCE - ANEXO III - Preencher'!I1040</f>
        <v>0</v>
      </c>
      <c r="I1031" s="14">
        <f>'[1]TCE - ANEXO III - Preencher'!J1040</f>
        <v>597.41679999999997</v>
      </c>
      <c r="J1031" s="14">
        <f>'[1]TCE - ANEXO III - Preencher'!K1040</f>
        <v>0</v>
      </c>
      <c r="K1031" s="15">
        <f>'[1]TCE - ANEXO III - Preencher'!L1040</f>
        <v>167.31940585774058</v>
      </c>
      <c r="L1031" s="15">
        <f>'[1]TCE - ANEXO III - Preencher'!M1040</f>
        <v>0</v>
      </c>
      <c r="M1031" s="15">
        <f t="shared" si="97"/>
        <v>167.31940585774058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268.96600979178857</v>
      </c>
      <c r="R1031" s="15">
        <f>'[1]TCE - ANEXO III - Preencher'!S1040</f>
        <v>73.48</v>
      </c>
      <c r="S1031" s="16">
        <f t="shared" si="99"/>
        <v>195.48600979178855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962.29221564952911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SANDRA CARMEN DE ANDRADE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12/2023</v>
      </c>
      <c r="H1032" s="14">
        <f>'[1]TCE - ANEXO III - Preencher'!I1041</f>
        <v>0</v>
      </c>
      <c r="I1032" s="14">
        <f>'[1]TCE - ANEXO III - Preencher'!J1041</f>
        <v>158.77119999999999</v>
      </c>
      <c r="J1032" s="14">
        <f>'[1]TCE - ANEXO III - Preencher'!K1041</f>
        <v>0</v>
      </c>
      <c r="K1032" s="15">
        <f>'[1]TCE - ANEXO III - Preencher'!L1041</f>
        <v>167.31940585774058</v>
      </c>
      <c r="L1032" s="15">
        <f>'[1]TCE - ANEXO III - Preencher'!M1041</f>
        <v>0</v>
      </c>
      <c r="M1032" s="15">
        <f t="shared" si="97"/>
        <v>167.31940585774058</v>
      </c>
      <c r="N1032" s="15">
        <f>'[1]TCE - ANEXO III - Preencher'!O1041</f>
        <v>2.0699999999999998</v>
      </c>
      <c r="O1032" s="15">
        <f>'[1]TCE - ANEXO III - Preencher'!P1041</f>
        <v>0</v>
      </c>
      <c r="P1032" s="16">
        <f t="shared" si="98"/>
        <v>2.0699999999999998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328.16060585774056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SANDRO WAMBERTO PEDROSA DA CUNHA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12/2023</v>
      </c>
      <c r="H1033" s="14">
        <f>'[1]TCE - ANEXO III - Preencher'!I1042</f>
        <v>0</v>
      </c>
      <c r="I1033" s="14">
        <f>'[1]TCE - ANEXO III - Preencher'!J1042</f>
        <v>574.39760000000001</v>
      </c>
      <c r="J1033" s="14">
        <f>'[1]TCE - ANEXO III - Preencher'!K1042</f>
        <v>0</v>
      </c>
      <c r="K1033" s="15">
        <f>'[1]TCE - ANEXO III - Preencher'!L1042</f>
        <v>167.31940585774058</v>
      </c>
      <c r="L1033" s="15">
        <f>'[1]TCE - ANEXO III - Preencher'!M1042</f>
        <v>0</v>
      </c>
      <c r="M1033" s="15">
        <f t="shared" si="97"/>
        <v>167.31940585774058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159.69856831387449</v>
      </c>
      <c r="R1033" s="15">
        <f>'[1]TCE - ANEXO III - Preencher'!S1042</f>
        <v>79.8</v>
      </c>
      <c r="S1033" s="16">
        <f t="shared" si="99"/>
        <v>79.898568313874492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823.68557417161514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SARAH BARBOSA APOLINARIO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12/2023</v>
      </c>
      <c r="H1034" s="14">
        <f>'[1]TCE - ANEXO III - Preencher'!I1043</f>
        <v>0</v>
      </c>
      <c r="I1034" s="14">
        <f>'[1]TCE - ANEXO III - Preencher'!J1043</f>
        <v>131.16720000000001</v>
      </c>
      <c r="J1034" s="14">
        <f>'[1]TCE - ANEXO III - Preencher'!K1043</f>
        <v>0</v>
      </c>
      <c r="K1034" s="15">
        <f>'[1]TCE - ANEXO III - Preencher'!L1043</f>
        <v>167.31940585774058</v>
      </c>
      <c r="L1034" s="15">
        <f>'[1]TCE - ANEXO III - Preencher'!M1043</f>
        <v>0</v>
      </c>
      <c r="M1034" s="15">
        <f t="shared" si="97"/>
        <v>167.31940585774058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218.12487379456027</v>
      </c>
      <c r="R1034" s="15">
        <f>'[1]TCE - ANEXO III - Preencher'!S1043</f>
        <v>81.09</v>
      </c>
      <c r="S1034" s="16">
        <f t="shared" si="99"/>
        <v>137.03487379456027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437.59147965230085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SAVANA NUNES DUARTE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2237-10</v>
      </c>
      <c r="G1035" s="13" t="str">
        <f>IF('[1]TCE - ANEXO III - Preencher'!H1044="","",'[1]TCE - ANEXO III - Preencher'!H1044)</f>
        <v>12/2023</v>
      </c>
      <c r="H1035" s="14">
        <f>'[1]TCE - ANEXO III - Preencher'!I1044</f>
        <v>0</v>
      </c>
      <c r="I1035" s="14">
        <f>'[1]TCE - ANEXO III - Preencher'!J1044</f>
        <v>372.36959999999999</v>
      </c>
      <c r="J1035" s="14">
        <f>'[1]TCE - ANEXO III - Preencher'!K1044</f>
        <v>0</v>
      </c>
      <c r="K1035" s="15">
        <f>'[1]TCE - ANEXO III - Preencher'!L1044</f>
        <v>167.31940585774058</v>
      </c>
      <c r="L1035" s="15">
        <f>'[1]TCE - ANEXO III - Preencher'!M1044</f>
        <v>0</v>
      </c>
      <c r="M1035" s="15">
        <f t="shared" si="97"/>
        <v>167.31940585774058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541.75900585774059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SERENNA MARIA ANDRADE CARMO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2236-05</v>
      </c>
      <c r="G1036" s="13" t="str">
        <f>IF('[1]TCE - ANEXO III - Preencher'!H1045="","",'[1]TCE - ANEXO III - Preencher'!H1045)</f>
        <v>12/2023</v>
      </c>
      <c r="H1036" s="14">
        <f>'[1]TCE - ANEXO III - Preencher'!I1045</f>
        <v>0</v>
      </c>
      <c r="I1036" s="14">
        <f>'[1]TCE - ANEXO III - Preencher'!J1045</f>
        <v>284.94959999999998</v>
      </c>
      <c r="J1036" s="14">
        <f>'[1]TCE - ANEXO III - Preencher'!K1045</f>
        <v>0</v>
      </c>
      <c r="K1036" s="15">
        <f>'[1]TCE - ANEXO III - Preencher'!L1045</f>
        <v>167.31940585774058</v>
      </c>
      <c r="L1036" s="15">
        <f>'[1]TCE - ANEXO III - Preencher'!M1045</f>
        <v>0</v>
      </c>
      <c r="M1036" s="15">
        <f t="shared" si="97"/>
        <v>167.31940585774058</v>
      </c>
      <c r="N1036" s="15">
        <f>'[1]TCE - ANEXO III - Preencher'!O1045</f>
        <v>4.3499999999999996</v>
      </c>
      <c r="O1036" s="15">
        <f>'[1]TCE - ANEXO III - Preencher'!P1045</f>
        <v>0</v>
      </c>
      <c r="P1036" s="16">
        <f t="shared" si="98"/>
        <v>4.3499999999999996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456.6190058577406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SERGINA PINHEIRO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12/2023</v>
      </c>
      <c r="H1037" s="14">
        <f>'[1]TCE - ANEXO III - Preencher'!I1046</f>
        <v>0</v>
      </c>
      <c r="I1037" s="14">
        <f>'[1]TCE - ANEXO III - Preencher'!J1046</f>
        <v>623.88080000000002</v>
      </c>
      <c r="J1037" s="14">
        <f>'[1]TCE - ANEXO III - Preencher'!K1046</f>
        <v>0</v>
      </c>
      <c r="K1037" s="15">
        <f>'[1]TCE - ANEXO III - Preencher'!L1046</f>
        <v>167.31940585774058</v>
      </c>
      <c r="L1037" s="15">
        <f>'[1]TCE - ANEXO III - Preencher'!M1046</f>
        <v>0</v>
      </c>
      <c r="M1037" s="15">
        <f t="shared" si="97"/>
        <v>167.31940585774058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793.27020585774062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SEVERINO ALVES DA SILVA NETO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7241-10</v>
      </c>
      <c r="G1038" s="13" t="str">
        <f>IF('[1]TCE - ANEXO III - Preencher'!H1047="","",'[1]TCE - ANEXO III - Preencher'!H1047)</f>
        <v>12/2023</v>
      </c>
      <c r="H1038" s="14">
        <f>'[1]TCE - ANEXO III - Preencher'!I1047</f>
        <v>0</v>
      </c>
      <c r="I1038" s="14">
        <f>'[1]TCE - ANEXO III - Preencher'!J1047</f>
        <v>197.5256</v>
      </c>
      <c r="J1038" s="14">
        <f>'[1]TCE - ANEXO III - Preencher'!K1047</f>
        <v>0</v>
      </c>
      <c r="K1038" s="15">
        <f>'[1]TCE - ANEXO III - Preencher'!L1047</f>
        <v>167.31940585774058</v>
      </c>
      <c r="L1038" s="15">
        <f>'[1]TCE - ANEXO III - Preencher'!M1047</f>
        <v>0</v>
      </c>
      <c r="M1038" s="15">
        <f t="shared" si="97"/>
        <v>167.31940585774058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149.29590261282661</v>
      </c>
      <c r="R1038" s="15">
        <f>'[1]TCE - ANEXO III - Preencher'!S1047</f>
        <v>96.51</v>
      </c>
      <c r="S1038" s="16">
        <f t="shared" si="99"/>
        <v>52.785902612826604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419.70090847056719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SEVERINO JOAQUIM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12/2023</v>
      </c>
      <c r="H1039" s="14">
        <f>'[1]TCE - ANEXO III - Preencher'!I1048</f>
        <v>0</v>
      </c>
      <c r="I1039" s="14">
        <f>'[1]TCE - ANEXO III - Preencher'!J1048</f>
        <v>479.55919999999998</v>
      </c>
      <c r="J1039" s="14">
        <f>'[1]TCE - ANEXO III - Preencher'!K1048</f>
        <v>0</v>
      </c>
      <c r="K1039" s="15">
        <f>'[1]TCE - ANEXO III - Preencher'!L1048</f>
        <v>167.31940585774058</v>
      </c>
      <c r="L1039" s="15">
        <f>'[1]TCE - ANEXO III - Preencher'!M1048</f>
        <v>0</v>
      </c>
      <c r="M1039" s="15">
        <f t="shared" si="97"/>
        <v>167.31940585774058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648.94860585774063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SEVERINO JOSE DE LIRA FILHO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5152-05</v>
      </c>
      <c r="G1040" s="13" t="str">
        <f>IF('[1]TCE - ANEXO III - Preencher'!H1049="","",'[1]TCE - ANEXO III - Preencher'!H1049)</f>
        <v>12/2023</v>
      </c>
      <c r="H1040" s="14">
        <f>'[1]TCE - ANEXO III - Preencher'!I1049</f>
        <v>0</v>
      </c>
      <c r="I1040" s="14">
        <f>'[1]TCE - ANEXO III - Preencher'!J1049</f>
        <v>210.6728</v>
      </c>
      <c r="J1040" s="14">
        <f>'[1]TCE - ANEXO III - Preencher'!K1049</f>
        <v>0</v>
      </c>
      <c r="K1040" s="15">
        <f>'[1]TCE - ANEXO III - Preencher'!L1049</f>
        <v>167.31940585774058</v>
      </c>
      <c r="L1040" s="15">
        <f>'[1]TCE - ANEXO III - Preencher'!M1049</f>
        <v>0</v>
      </c>
      <c r="M1040" s="15">
        <f t="shared" si="97"/>
        <v>167.31940585774058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380.06220585774059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SHEILLA REJANE ANDRADE DE MOURA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12/2023</v>
      </c>
      <c r="H1041" s="14">
        <f>'[1]TCE - ANEXO III - Preencher'!I1050</f>
        <v>0</v>
      </c>
      <c r="I1041" s="14">
        <f>'[1]TCE - ANEXO III - Preencher'!J1050</f>
        <v>648.52</v>
      </c>
      <c r="J1041" s="14">
        <f>'[1]TCE - ANEXO III - Preencher'!K1050</f>
        <v>0</v>
      </c>
      <c r="K1041" s="15">
        <f>'[1]TCE - ANEXO III - Preencher'!L1050</f>
        <v>167.31940585774058</v>
      </c>
      <c r="L1041" s="15">
        <f>'[1]TCE - ANEXO III - Preencher'!M1050</f>
        <v>0</v>
      </c>
      <c r="M1041" s="15">
        <f t="shared" si="97"/>
        <v>167.31940585774058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134.48300489589428</v>
      </c>
      <c r="R1041" s="15">
        <f>'[1]TCE - ANEXO III - Preencher'!S1050</f>
        <v>79.8</v>
      </c>
      <c r="S1041" s="16">
        <f t="shared" si="99"/>
        <v>54.683004895894285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872.59241075363491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SHEYLA KALINE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12/2023</v>
      </c>
      <c r="H1042" s="14">
        <f>'[1]TCE - ANEXO III - Preencher'!I1051</f>
        <v>0</v>
      </c>
      <c r="I1042" s="14">
        <f>'[1]TCE - ANEXO III - Preencher'!J1051</f>
        <v>876.99919999999997</v>
      </c>
      <c r="J1042" s="14">
        <f>'[1]TCE - ANEXO III - Preencher'!K1051</f>
        <v>0</v>
      </c>
      <c r="K1042" s="15">
        <f>'[1]TCE - ANEXO III - Preencher'!L1051</f>
        <v>167.31940585774058</v>
      </c>
      <c r="L1042" s="15">
        <f>'[1]TCE - ANEXO III - Preencher'!M1051</f>
        <v>0</v>
      </c>
      <c r="M1042" s="15">
        <f t="shared" si="97"/>
        <v>167.31940585774058</v>
      </c>
      <c r="N1042" s="15">
        <f>'[1]TCE - ANEXO III - Preencher'!O1051</f>
        <v>4.3499999999999996</v>
      </c>
      <c r="O1042" s="15">
        <f>'[1]TCE - ANEXO III - Preencher'!P1051</f>
        <v>0</v>
      </c>
      <c r="P1042" s="16">
        <f t="shared" si="98"/>
        <v>4.3499999999999996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1048.6686058577404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SHEYLA ROBERTA ALVES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12/2023</v>
      </c>
      <c r="H1043" s="14">
        <f>'[1]TCE - ANEXO III - Preencher'!I1052</f>
        <v>0</v>
      </c>
      <c r="I1043" s="14">
        <f>'[1]TCE - ANEXO III - Preencher'!J1052</f>
        <v>140.2552</v>
      </c>
      <c r="J1043" s="14">
        <f>'[1]TCE - ANEXO III - Preencher'!K1052</f>
        <v>0</v>
      </c>
      <c r="K1043" s="15">
        <f>'[1]TCE - ANEXO III - Preencher'!L1052</f>
        <v>167.31940585774058</v>
      </c>
      <c r="L1043" s="15">
        <f>'[1]TCE - ANEXO III - Preencher'!M1052</f>
        <v>0</v>
      </c>
      <c r="M1043" s="15">
        <f t="shared" si="97"/>
        <v>167.31940585774058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268.96600979178857</v>
      </c>
      <c r="R1043" s="15">
        <f>'[1]TCE - ANEXO III - Preencher'!S1052</f>
        <v>79.8</v>
      </c>
      <c r="S1043" s="16">
        <f t="shared" si="99"/>
        <v>189.16600979178855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498.81061564952915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SHILTON BEZERRA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12/2023</v>
      </c>
      <c r="H1044" s="14">
        <f>'[1]TCE - ANEXO III - Preencher'!I1053</f>
        <v>0</v>
      </c>
      <c r="I1044" s="14">
        <f>'[1]TCE - ANEXO III - Preencher'!J1053</f>
        <v>584.44320000000005</v>
      </c>
      <c r="J1044" s="14">
        <f>'[1]TCE - ANEXO III - Preencher'!K1053</f>
        <v>0</v>
      </c>
      <c r="K1044" s="15">
        <f>'[1]TCE - ANEXO III - Preencher'!L1053</f>
        <v>167.31940585774058</v>
      </c>
      <c r="L1044" s="15">
        <f>'[1]TCE - ANEXO III - Preencher'!M1053</f>
        <v>0</v>
      </c>
      <c r="M1044" s="15">
        <f t="shared" si="97"/>
        <v>167.31940585774058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134.48300489589428</v>
      </c>
      <c r="R1044" s="15">
        <f>'[1]TCE - ANEXO III - Preencher'!S1053</f>
        <v>79.8</v>
      </c>
      <c r="S1044" s="16">
        <f t="shared" si="99"/>
        <v>54.683004895894285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808.51561075363497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SHIRLES MAIA BARROS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2521-05</v>
      </c>
      <c r="G1045" s="13" t="str">
        <f>IF('[1]TCE - ANEXO III - Preencher'!H1054="","",'[1]TCE - ANEXO III - Preencher'!H1054)</f>
        <v>12/2023</v>
      </c>
      <c r="H1045" s="14">
        <f>'[1]TCE - ANEXO III - Preencher'!I1054</f>
        <v>0</v>
      </c>
      <c r="I1045" s="14">
        <f>'[1]TCE - ANEXO III - Preencher'!J1054</f>
        <v>349.83760000000001</v>
      </c>
      <c r="J1045" s="14">
        <f>'[1]TCE - ANEXO III - Preencher'!K1054</f>
        <v>0</v>
      </c>
      <c r="K1045" s="15">
        <f>'[1]TCE - ANEXO III - Preencher'!L1054</f>
        <v>167.31940585774058</v>
      </c>
      <c r="L1045" s="15">
        <f>'[1]TCE - ANEXO III - Preencher'!M1054</f>
        <v>0</v>
      </c>
      <c r="M1045" s="15">
        <f t="shared" si="97"/>
        <v>167.31940585774058</v>
      </c>
      <c r="N1045" s="15">
        <f>'[1]TCE - ANEXO III - Preencher'!O1054</f>
        <v>2.0699999999999998</v>
      </c>
      <c r="O1045" s="15">
        <f>'[1]TCE - ANEXO III - Preencher'!P1054</f>
        <v>0</v>
      </c>
      <c r="P1045" s="16">
        <f t="shared" si="98"/>
        <v>2.0699999999999998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519.22700585774066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SHIRLEY DE CASTRO MILITAO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2523-05</v>
      </c>
      <c r="G1046" s="13" t="str">
        <f>IF('[1]TCE - ANEXO III - Preencher'!H1055="","",'[1]TCE - ANEXO III - Preencher'!H1055)</f>
        <v>12/2023</v>
      </c>
      <c r="H1046" s="14">
        <f>'[1]TCE - ANEXO III - Preencher'!I1055</f>
        <v>0</v>
      </c>
      <c r="I1046" s="14">
        <f>'[1]TCE - ANEXO III - Preencher'!J1055</f>
        <v>371.26080000000002</v>
      </c>
      <c r="J1046" s="14">
        <f>'[1]TCE - ANEXO III - Preencher'!K1055</f>
        <v>0</v>
      </c>
      <c r="K1046" s="15">
        <f>'[1]TCE - ANEXO III - Preencher'!L1055</f>
        <v>167.31940585774058</v>
      </c>
      <c r="L1046" s="15">
        <f>'[1]TCE - ANEXO III - Preencher'!M1055</f>
        <v>0</v>
      </c>
      <c r="M1046" s="15">
        <f t="shared" si="97"/>
        <v>167.31940585774058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159.69856831387449</v>
      </c>
      <c r="R1046" s="15">
        <f>'[1]TCE - ANEXO III - Preencher'!S1055</f>
        <v>164</v>
      </c>
      <c r="S1046" s="16">
        <f t="shared" si="99"/>
        <v>-4.3014316861255111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536.3487741716151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SHIRLEY GUERRA DA CRUZ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 t="str">
        <f>IF('[1]TCE - ANEXO III - Preencher'!H1056="","",'[1]TCE - ANEXO III - Preencher'!H1056)</f>
        <v>12/2023</v>
      </c>
      <c r="H1047" s="14">
        <f>'[1]TCE - ANEXO III - Preencher'!I1056</f>
        <v>0</v>
      </c>
      <c r="I1047" s="14">
        <f>'[1]TCE - ANEXO III - Preencher'!J1056</f>
        <v>343.95280000000002</v>
      </c>
      <c r="J1047" s="14">
        <f>'[1]TCE - ANEXO III - Preencher'!K1056</f>
        <v>0</v>
      </c>
      <c r="K1047" s="15">
        <f>'[1]TCE - ANEXO III - Preencher'!L1056</f>
        <v>167.31940585774058</v>
      </c>
      <c r="L1047" s="15">
        <f>'[1]TCE - ANEXO III - Preencher'!M1056</f>
        <v>0</v>
      </c>
      <c r="M1047" s="15">
        <f t="shared" si="97"/>
        <v>167.31940585774058</v>
      </c>
      <c r="N1047" s="15">
        <f>'[1]TCE - ANEXO III - Preencher'!O1056</f>
        <v>4.3499999999999996</v>
      </c>
      <c r="O1047" s="15">
        <f>'[1]TCE - ANEXO III - Preencher'!P1056</f>
        <v>0</v>
      </c>
      <c r="P1047" s="16">
        <f t="shared" si="98"/>
        <v>4.3499999999999996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515.6222058577406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SHIRLEY KATIA DE AMORIM CHAGAS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12/2023</v>
      </c>
      <c r="H1048" s="14">
        <f>'[1]TCE - ANEXO III - Preencher'!I1057</f>
        <v>0</v>
      </c>
      <c r="I1048" s="14">
        <f>'[1]TCE - ANEXO III - Preencher'!J1057</f>
        <v>733.50800000000004</v>
      </c>
      <c r="J1048" s="14">
        <f>'[1]TCE - ANEXO III - Preencher'!K1057</f>
        <v>0</v>
      </c>
      <c r="K1048" s="15">
        <f>'[1]TCE - ANEXO III - Preencher'!L1057</f>
        <v>167.31940585774058</v>
      </c>
      <c r="L1048" s="15">
        <f>'[1]TCE - ANEXO III - Preencher'!M1057</f>
        <v>0</v>
      </c>
      <c r="M1048" s="15">
        <f t="shared" si="97"/>
        <v>167.31940585774058</v>
      </c>
      <c r="N1048" s="15">
        <f>'[1]TCE - ANEXO III - Preencher'!O1057</f>
        <v>2.0699999999999998</v>
      </c>
      <c r="O1048" s="15">
        <f>'[1]TCE - ANEXO III - Preencher'!P1057</f>
        <v>0</v>
      </c>
      <c r="P1048" s="16">
        <f t="shared" si="98"/>
        <v>2.0699999999999998</v>
      </c>
      <c r="Q1048" s="15">
        <f>'[1]TCE - ANEXO III - Preencher'!R1057</f>
        <v>134.48300489589428</v>
      </c>
      <c r="R1048" s="15">
        <f>'[1]TCE - ANEXO III - Preencher'!S1057</f>
        <v>79.8</v>
      </c>
      <c r="S1048" s="16">
        <f t="shared" si="99"/>
        <v>54.683004895894285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957.58041075363496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SHIRLEY SEVERINA GOMES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12/2023</v>
      </c>
      <c r="H1049" s="14">
        <f>'[1]TCE - ANEXO III - Preencher'!I1058</f>
        <v>0</v>
      </c>
      <c r="I1049" s="14">
        <f>'[1]TCE - ANEXO III - Preencher'!J1058</f>
        <v>680.72400000000005</v>
      </c>
      <c r="J1049" s="14">
        <f>'[1]TCE - ANEXO III - Preencher'!K1058</f>
        <v>0</v>
      </c>
      <c r="K1049" s="15">
        <f>'[1]TCE - ANEXO III - Preencher'!L1058</f>
        <v>167.31940585774058</v>
      </c>
      <c r="L1049" s="15">
        <f>'[1]TCE - ANEXO III - Preencher'!M1058</f>
        <v>0</v>
      </c>
      <c r="M1049" s="15">
        <f t="shared" si="97"/>
        <v>167.31940585774058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126.0778170899009</v>
      </c>
      <c r="R1049" s="15">
        <f>'[1]TCE - ANEXO III - Preencher'!S1058</f>
        <v>77.69</v>
      </c>
      <c r="S1049" s="16">
        <f t="shared" si="99"/>
        <v>48.387817089900906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898.50122294764151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SHYRLENE MARIA SANTIAGO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12/2023</v>
      </c>
      <c r="H1050" s="14">
        <f>'[1]TCE - ANEXO III - Preencher'!I1059</f>
        <v>0</v>
      </c>
      <c r="I1050" s="14">
        <f>'[1]TCE - ANEXO III - Preencher'!J1059</f>
        <v>578.30079999999998</v>
      </c>
      <c r="J1050" s="14">
        <f>'[1]TCE - ANEXO III - Preencher'!K1059</f>
        <v>0</v>
      </c>
      <c r="K1050" s="15">
        <f>'[1]TCE - ANEXO III - Preencher'!L1059</f>
        <v>167.31940585774058</v>
      </c>
      <c r="L1050" s="15">
        <f>'[1]TCE - ANEXO III - Preencher'!M1059</f>
        <v>0</v>
      </c>
      <c r="M1050" s="15">
        <f t="shared" si="97"/>
        <v>167.31940585774058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126.0778170899009</v>
      </c>
      <c r="R1050" s="15">
        <f>'[1]TCE - ANEXO III - Preencher'!S1059</f>
        <v>79.8</v>
      </c>
      <c r="S1050" s="16">
        <f t="shared" si="99"/>
        <v>46.277817089900907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793.96802294764143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SICLEIDE BENTO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12/2023</v>
      </c>
      <c r="H1051" s="14">
        <f>'[1]TCE - ANEXO III - Preencher'!I1060</f>
        <v>0</v>
      </c>
      <c r="I1051" s="14">
        <f>'[1]TCE - ANEXO III - Preencher'!J1060</f>
        <v>596.72800000000007</v>
      </c>
      <c r="J1051" s="14">
        <f>'[1]TCE - ANEXO III - Preencher'!K1060</f>
        <v>0</v>
      </c>
      <c r="K1051" s="15">
        <f>'[1]TCE - ANEXO III - Preencher'!L1060</f>
        <v>167.31940585774058</v>
      </c>
      <c r="L1051" s="15">
        <f>'[1]TCE - ANEXO III - Preencher'!M1060</f>
        <v>0</v>
      </c>
      <c r="M1051" s="15">
        <f t="shared" si="97"/>
        <v>167.31940585774058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134.48300489589428</v>
      </c>
      <c r="R1051" s="15">
        <f>'[1]TCE - ANEXO III - Preencher'!S1060</f>
        <v>77.69</v>
      </c>
      <c r="S1051" s="16">
        <f t="shared" si="99"/>
        <v>56.793004895894285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822.91041075363501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SIDNEY FRANCISCO JESUS DA SILVA BORGES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5143-10</v>
      </c>
      <c r="G1052" s="13" t="str">
        <f>IF('[1]TCE - ANEXO III - Preencher'!H1061="","",'[1]TCE - ANEXO III - Preencher'!H1061)</f>
        <v>12/2023</v>
      </c>
      <c r="H1052" s="14">
        <f>'[1]TCE - ANEXO III - Preencher'!I1061</f>
        <v>0</v>
      </c>
      <c r="I1052" s="14">
        <f>'[1]TCE - ANEXO III - Preencher'!J1061</f>
        <v>215.18</v>
      </c>
      <c r="J1052" s="14">
        <f>'[1]TCE - ANEXO III - Preencher'!K1061</f>
        <v>0</v>
      </c>
      <c r="K1052" s="15">
        <f>'[1]TCE - ANEXO III - Preencher'!L1061</f>
        <v>167.31940585774058</v>
      </c>
      <c r="L1052" s="15">
        <f>'[1]TCE - ANEXO III - Preencher'!M1061</f>
        <v>0</v>
      </c>
      <c r="M1052" s="15">
        <f t="shared" si="97"/>
        <v>167.31940585774058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384.56940585774061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SIDNEY MOREIRA SANTOS DA COSTA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5211-30</v>
      </c>
      <c r="G1053" s="13" t="str">
        <f>IF('[1]TCE - ANEXO III - Preencher'!H1062="","",'[1]TCE - ANEXO III - Preencher'!H1062)</f>
        <v>12/2023</v>
      </c>
      <c r="H1053" s="14">
        <f>'[1]TCE - ANEXO III - Preencher'!I1062</f>
        <v>0</v>
      </c>
      <c r="I1053" s="14">
        <f>'[1]TCE - ANEXO III - Preencher'!J1062</f>
        <v>61.024799999999999</v>
      </c>
      <c r="J1053" s="14">
        <f>'[1]TCE - ANEXO III - Preencher'!K1062</f>
        <v>0</v>
      </c>
      <c r="K1053" s="15">
        <f>'[1]TCE - ANEXO III - Preencher'!L1062</f>
        <v>167.31940585774058</v>
      </c>
      <c r="L1053" s="15">
        <f>'[1]TCE - ANEXO III - Preencher'!M1062</f>
        <v>0</v>
      </c>
      <c r="M1053" s="15">
        <f t="shared" si="97"/>
        <v>167.31940585774058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268.96600979178857</v>
      </c>
      <c r="R1053" s="15">
        <f>'[1]TCE - ANEXO III - Preencher'!S1062</f>
        <v>44.6</v>
      </c>
      <c r="S1053" s="16">
        <f t="shared" si="99"/>
        <v>224.36600979178857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454.78021564952917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SILLAS MENDONCA DO NASCIMENTO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5152-05</v>
      </c>
      <c r="G1054" s="13" t="str">
        <f>IF('[1]TCE - ANEXO III - Preencher'!H1063="","",'[1]TCE - ANEXO III - Preencher'!H1063)</f>
        <v>12/2023</v>
      </c>
      <c r="H1054" s="14">
        <f>'[1]TCE - ANEXO III - Preencher'!I1063</f>
        <v>0</v>
      </c>
      <c r="I1054" s="14">
        <f>'[1]TCE - ANEXO III - Preencher'!J1063</f>
        <v>139.53280000000001</v>
      </c>
      <c r="J1054" s="14">
        <f>'[1]TCE - ANEXO III - Preencher'!K1063</f>
        <v>0</v>
      </c>
      <c r="K1054" s="15">
        <f>'[1]TCE - ANEXO III - Preencher'!L1063</f>
        <v>167.31940585774058</v>
      </c>
      <c r="L1054" s="15">
        <f>'[1]TCE - ANEXO III - Preencher'!M1063</f>
        <v>0</v>
      </c>
      <c r="M1054" s="15">
        <f t="shared" si="97"/>
        <v>167.31940585774058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126.0778170899009</v>
      </c>
      <c r="R1054" s="15">
        <f>'[1]TCE - ANEXO III - Preencher'!S1063</f>
        <v>80.760000000000005</v>
      </c>
      <c r="S1054" s="16">
        <f t="shared" si="99"/>
        <v>45.317817089900899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354.24002294764148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SILMARA DA SILVA PEREIRA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12/2023</v>
      </c>
      <c r="H1055" s="14">
        <f>'[1]TCE - ANEXO III - Preencher'!I1064</f>
        <v>0</v>
      </c>
      <c r="I1055" s="14">
        <f>'[1]TCE - ANEXO III - Preencher'!J1064</f>
        <v>620.65520000000004</v>
      </c>
      <c r="J1055" s="14">
        <f>'[1]TCE - ANEXO III - Preencher'!K1064</f>
        <v>0</v>
      </c>
      <c r="K1055" s="15">
        <f>'[1]TCE - ANEXO III - Preencher'!L1064</f>
        <v>167.31940585774058</v>
      </c>
      <c r="L1055" s="15">
        <f>'[1]TCE - ANEXO III - Preencher'!M1064</f>
        <v>0</v>
      </c>
      <c r="M1055" s="15">
        <f t="shared" si="97"/>
        <v>167.31940585774058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252.15563417980181</v>
      </c>
      <c r="R1055" s="15">
        <f>'[1]TCE - ANEXO III - Preencher'!S1064</f>
        <v>79.8</v>
      </c>
      <c r="S1055" s="16">
        <f t="shared" si="99"/>
        <v>172.35563417980183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962.40024003754252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SILMARA MARIA DE CASSIA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12/2023</v>
      </c>
      <c r="H1056" s="14">
        <f>'[1]TCE - ANEXO III - Preencher'!I1065</f>
        <v>0</v>
      </c>
      <c r="I1056" s="14">
        <f>'[1]TCE - ANEXO III - Preencher'!J1065</f>
        <v>465.52159999999998</v>
      </c>
      <c r="J1056" s="14">
        <f>'[1]TCE - ANEXO III - Preencher'!K1065</f>
        <v>0</v>
      </c>
      <c r="K1056" s="15">
        <f>'[1]TCE - ANEXO III - Preencher'!L1065</f>
        <v>167.31940585774058</v>
      </c>
      <c r="L1056" s="15">
        <f>'[1]TCE - ANEXO III - Preencher'!M1065</f>
        <v>0</v>
      </c>
      <c r="M1056" s="15">
        <f t="shared" si="97"/>
        <v>167.31940585774058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126.0778170899009</v>
      </c>
      <c r="R1056" s="15">
        <f>'[1]TCE - ANEXO III - Preencher'!S1065</f>
        <v>40.54</v>
      </c>
      <c r="S1056" s="16">
        <f t="shared" si="99"/>
        <v>85.537817089900898</v>
      </c>
      <c r="T1056" s="15">
        <f>'[1]TCE - ANEXO III - Preencher'!U1065</f>
        <v>57.84</v>
      </c>
      <c r="U1056" s="15">
        <f>'[1]TCE - ANEXO III - Preencher'!V1065</f>
        <v>0</v>
      </c>
      <c r="V1056" s="16">
        <f t="shared" si="100"/>
        <v>57.84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778.28882294764151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SILVANA COSTA DE FREITAS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12/2023</v>
      </c>
      <c r="H1057" s="14">
        <f>'[1]TCE - ANEXO III - Preencher'!I1066</f>
        <v>0</v>
      </c>
      <c r="I1057" s="14">
        <f>'[1]TCE - ANEXO III - Preencher'!J1066</f>
        <v>874.56399999999996</v>
      </c>
      <c r="J1057" s="14">
        <f>'[1]TCE - ANEXO III - Preencher'!K1066</f>
        <v>0</v>
      </c>
      <c r="K1057" s="15">
        <f>'[1]TCE - ANEXO III - Preencher'!L1066</f>
        <v>167.31940585774058</v>
      </c>
      <c r="L1057" s="15">
        <f>'[1]TCE - ANEXO III - Preencher'!M1066</f>
        <v>0</v>
      </c>
      <c r="M1057" s="15">
        <f t="shared" si="97"/>
        <v>167.31940585774058</v>
      </c>
      <c r="N1057" s="15">
        <f>'[1]TCE - ANEXO III - Preencher'!O1066</f>
        <v>4.3499999999999996</v>
      </c>
      <c r="O1057" s="15">
        <f>'[1]TCE - ANEXO III - Preencher'!P1066</f>
        <v>0</v>
      </c>
      <c r="P1057" s="16">
        <f t="shared" si="98"/>
        <v>4.3499999999999996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1046.2334058577405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SILVANEIDE DANIELLE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12/2023</v>
      </c>
      <c r="H1058" s="14">
        <f>'[1]TCE - ANEXO III - Preencher'!I1067</f>
        <v>0</v>
      </c>
      <c r="I1058" s="14">
        <f>'[1]TCE - ANEXO III - Preencher'!J1067</f>
        <v>620.84320000000002</v>
      </c>
      <c r="J1058" s="14">
        <f>'[1]TCE - ANEXO III - Preencher'!K1067</f>
        <v>0</v>
      </c>
      <c r="K1058" s="15">
        <f>'[1]TCE - ANEXO III - Preencher'!L1067</f>
        <v>167.31940585774058</v>
      </c>
      <c r="L1058" s="15">
        <f>'[1]TCE - ANEXO III - Preencher'!M1067</f>
        <v>0</v>
      </c>
      <c r="M1058" s="15">
        <f t="shared" si="97"/>
        <v>167.31940585774058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226.32505701991968</v>
      </c>
      <c r="R1058" s="15">
        <f>'[1]TCE - ANEXO III - Preencher'!S1067</f>
        <v>79.8</v>
      </c>
      <c r="S1058" s="16">
        <f t="shared" si="99"/>
        <v>146.5250570199197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936.75766287766032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SILVANIA CARLA QUARESMA BEZERRA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12/2023</v>
      </c>
      <c r="H1059" s="14">
        <f>'[1]TCE - ANEXO III - Preencher'!I1068</f>
        <v>0</v>
      </c>
      <c r="I1059" s="14">
        <f>'[1]TCE - ANEXO III - Preencher'!J1068</f>
        <v>432.99119999999999</v>
      </c>
      <c r="J1059" s="14">
        <f>'[1]TCE - ANEXO III - Preencher'!K1068</f>
        <v>0</v>
      </c>
      <c r="K1059" s="15">
        <f>'[1]TCE - ANEXO III - Preencher'!L1068</f>
        <v>167.31940585774058</v>
      </c>
      <c r="L1059" s="15">
        <f>'[1]TCE - ANEXO III - Preencher'!M1068</f>
        <v>0</v>
      </c>
      <c r="M1059" s="15">
        <f t="shared" si="97"/>
        <v>167.31940585774058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139.40311483110995</v>
      </c>
      <c r="R1059" s="15">
        <f>'[1]TCE - ANEXO III - Preencher'!S1068</f>
        <v>21.62</v>
      </c>
      <c r="S1059" s="16">
        <f t="shared" si="99"/>
        <v>117.78311483110994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720.16372068885062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SILVANIA GONCALVES MELO DA FONSECA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12/2023</v>
      </c>
      <c r="H1060" s="14">
        <f>'[1]TCE - ANEXO III - Preencher'!I1069</f>
        <v>0</v>
      </c>
      <c r="I1060" s="14">
        <f>'[1]TCE - ANEXO III - Preencher'!J1069</f>
        <v>591.87680000000012</v>
      </c>
      <c r="J1060" s="14">
        <f>'[1]TCE - ANEXO III - Preencher'!K1069</f>
        <v>0</v>
      </c>
      <c r="K1060" s="15">
        <f>'[1]TCE - ANEXO III - Preencher'!L1069</f>
        <v>167.31940585774058</v>
      </c>
      <c r="L1060" s="15">
        <f>'[1]TCE - ANEXO III - Preencher'!M1069</f>
        <v>0</v>
      </c>
      <c r="M1060" s="15">
        <f t="shared" si="97"/>
        <v>167.31940585774058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318.16710914394503</v>
      </c>
      <c r="R1060" s="15">
        <f>'[1]TCE - ANEXO III - Preencher'!S1069</f>
        <v>75.02</v>
      </c>
      <c r="S1060" s="16">
        <f t="shared" si="99"/>
        <v>243.14710914394504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1004.4133150016858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SILVANIA SILVA MARROQUIM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12/2023</v>
      </c>
      <c r="H1061" s="14">
        <f>'[1]TCE - ANEXO III - Preencher'!I1070</f>
        <v>0</v>
      </c>
      <c r="I1061" s="14">
        <f>'[1]TCE - ANEXO III - Preencher'!J1070</f>
        <v>610.02319999999997</v>
      </c>
      <c r="J1061" s="14">
        <f>'[1]TCE - ANEXO III - Preencher'!K1070</f>
        <v>0</v>
      </c>
      <c r="K1061" s="15">
        <f>'[1]TCE - ANEXO III - Preencher'!L1070</f>
        <v>167.31940585774058</v>
      </c>
      <c r="L1061" s="15">
        <f>'[1]TCE - ANEXO III - Preencher'!M1070</f>
        <v>0</v>
      </c>
      <c r="M1061" s="15">
        <f t="shared" si="97"/>
        <v>167.31940585774058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779.41260585774057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SILVIA GOMES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12/2023</v>
      </c>
      <c r="H1062" s="14">
        <f>'[1]TCE - ANEXO III - Preencher'!I1071</f>
        <v>0</v>
      </c>
      <c r="I1062" s="14">
        <f>'[1]TCE - ANEXO III - Preencher'!J1071</f>
        <v>571.33680000000004</v>
      </c>
      <c r="J1062" s="14">
        <f>'[1]TCE - ANEXO III - Preencher'!K1071</f>
        <v>0</v>
      </c>
      <c r="K1062" s="15">
        <f>'[1]TCE - ANEXO III - Preencher'!L1071</f>
        <v>167.31940585774058</v>
      </c>
      <c r="L1062" s="15">
        <f>'[1]TCE - ANEXO III - Preencher'!M1071</f>
        <v>0</v>
      </c>
      <c r="M1062" s="15">
        <f t="shared" si="97"/>
        <v>167.31940585774058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740.72620585774064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SILVIO FERREIRA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5211-30</v>
      </c>
      <c r="G1063" s="13" t="str">
        <f>IF('[1]TCE - ANEXO III - Preencher'!H1072="","",'[1]TCE - ANEXO III - Preencher'!H1072)</f>
        <v>12/2023</v>
      </c>
      <c r="H1063" s="14">
        <f>'[1]TCE - ANEXO III - Preencher'!I1072</f>
        <v>0</v>
      </c>
      <c r="I1063" s="14">
        <f>'[1]TCE - ANEXO III - Preencher'!J1072</f>
        <v>170.52</v>
      </c>
      <c r="J1063" s="14">
        <f>'[1]TCE - ANEXO III - Preencher'!K1072</f>
        <v>0</v>
      </c>
      <c r="K1063" s="15">
        <f>'[1]TCE - ANEXO III - Preencher'!L1072</f>
        <v>167.31940585774058</v>
      </c>
      <c r="L1063" s="15">
        <f>'[1]TCE - ANEXO III - Preencher'!M1072</f>
        <v>0</v>
      </c>
      <c r="M1063" s="15">
        <f t="shared" si="97"/>
        <v>167.31940585774058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339.90940585774058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SIMONE BRAZ DE ARAUJO MAGALHAES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2236-05</v>
      </c>
      <c r="G1064" s="13" t="str">
        <f>IF('[1]TCE - ANEXO III - Preencher'!H1073="","",'[1]TCE - ANEXO III - Preencher'!H1073)</f>
        <v>12/2023</v>
      </c>
      <c r="H1064" s="14">
        <f>'[1]TCE - ANEXO III - Preencher'!I1073</f>
        <v>0</v>
      </c>
      <c r="I1064" s="14">
        <f>'[1]TCE - ANEXO III - Preencher'!J1073</f>
        <v>442.32</v>
      </c>
      <c r="J1064" s="14">
        <f>'[1]TCE - ANEXO III - Preencher'!K1073</f>
        <v>0</v>
      </c>
      <c r="K1064" s="15">
        <f>'[1]TCE - ANEXO III - Preencher'!L1073</f>
        <v>167.31940585774058</v>
      </c>
      <c r="L1064" s="15">
        <f>'[1]TCE - ANEXO III - Preencher'!M1073</f>
        <v>0</v>
      </c>
      <c r="M1064" s="15">
        <f t="shared" si="97"/>
        <v>167.31940585774058</v>
      </c>
      <c r="N1064" s="15">
        <f>'[1]TCE - ANEXO III - Preencher'!O1073</f>
        <v>4.3499999999999996</v>
      </c>
      <c r="O1064" s="15">
        <f>'[1]TCE - ANEXO III - Preencher'!P1073</f>
        <v>0</v>
      </c>
      <c r="P1064" s="16">
        <f t="shared" si="98"/>
        <v>4.3499999999999996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613.98940585774062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SIMONE DE CASSIA PEREIRA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12/2023</v>
      </c>
      <c r="H1065" s="14">
        <f>'[1]TCE - ANEXO III - Preencher'!I1074</f>
        <v>0</v>
      </c>
      <c r="I1065" s="14">
        <f>'[1]TCE - ANEXO III - Preencher'!J1074</f>
        <v>604.93360000000007</v>
      </c>
      <c r="J1065" s="14">
        <f>'[1]TCE - ANEXO III - Preencher'!K1074</f>
        <v>0</v>
      </c>
      <c r="K1065" s="15">
        <f>'[1]TCE - ANEXO III - Preencher'!L1074</f>
        <v>167.31940585774058</v>
      </c>
      <c r="L1065" s="15">
        <f>'[1]TCE - ANEXO III - Preencher'!M1074</f>
        <v>0</v>
      </c>
      <c r="M1065" s="15">
        <f t="shared" si="97"/>
        <v>167.31940585774058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252.15563417980181</v>
      </c>
      <c r="R1065" s="15">
        <f>'[1]TCE - ANEXO III - Preencher'!S1074</f>
        <v>79.8</v>
      </c>
      <c r="S1065" s="16">
        <f t="shared" si="99"/>
        <v>172.35563417980183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946.67864003754244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SIMONE DE PAULA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12/2023</v>
      </c>
      <c r="H1066" s="14">
        <f>'[1]TCE - ANEXO III - Preencher'!I1075</f>
        <v>0</v>
      </c>
      <c r="I1066" s="14">
        <f>'[1]TCE - ANEXO III - Preencher'!J1075</f>
        <v>587.82159999999999</v>
      </c>
      <c r="J1066" s="14">
        <f>'[1]TCE - ANEXO III - Preencher'!K1075</f>
        <v>0</v>
      </c>
      <c r="K1066" s="15">
        <f>'[1]TCE - ANEXO III - Preencher'!L1075</f>
        <v>167.31940585774058</v>
      </c>
      <c r="L1066" s="15">
        <f>'[1]TCE - ANEXO III - Preencher'!M1075</f>
        <v>0</v>
      </c>
      <c r="M1066" s="15">
        <f t="shared" si="97"/>
        <v>167.31940585774058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183.68410424805074</v>
      </c>
      <c r="R1066" s="15">
        <f>'[1]TCE - ANEXO III - Preencher'!S1075</f>
        <v>79.8</v>
      </c>
      <c r="S1066" s="16">
        <f t="shared" si="99"/>
        <v>103.88410424805075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861.09511010579138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SIMONE LOPES DE LIMA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12/2023</v>
      </c>
      <c r="H1067" s="14">
        <f>'[1]TCE - ANEXO III - Preencher'!I1076</f>
        <v>0</v>
      </c>
      <c r="I1067" s="14">
        <f>'[1]TCE - ANEXO III - Preencher'!J1076</f>
        <v>591.13839999999993</v>
      </c>
      <c r="J1067" s="14">
        <f>'[1]TCE - ANEXO III - Preencher'!K1076</f>
        <v>0</v>
      </c>
      <c r="K1067" s="15">
        <f>'[1]TCE - ANEXO III - Preencher'!L1076</f>
        <v>167.31940585774058</v>
      </c>
      <c r="L1067" s="15">
        <f>'[1]TCE - ANEXO III - Preencher'!M1076</f>
        <v>0</v>
      </c>
      <c r="M1067" s="15">
        <f t="shared" si="97"/>
        <v>167.31940585774058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760.52780585774053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SIMONE PEREIRA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12/2023</v>
      </c>
      <c r="H1068" s="14">
        <f>'[1]TCE - ANEXO III - Preencher'!I1077</f>
        <v>0</v>
      </c>
      <c r="I1068" s="14">
        <f>'[1]TCE - ANEXO III - Preencher'!J1077</f>
        <v>337.66</v>
      </c>
      <c r="J1068" s="14">
        <f>'[1]TCE - ANEXO III - Preencher'!K1077</f>
        <v>0</v>
      </c>
      <c r="K1068" s="15">
        <f>'[1]TCE - ANEXO III - Preencher'!L1077</f>
        <v>167.31940585774058</v>
      </c>
      <c r="L1068" s="15">
        <f>'[1]TCE - ANEXO III - Preencher'!M1077</f>
        <v>0</v>
      </c>
      <c r="M1068" s="15">
        <f t="shared" si="97"/>
        <v>167.31940585774058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149.14083241122424</v>
      </c>
      <c r="R1068" s="15">
        <f>'[1]TCE - ANEXO III - Preencher'!S1077</f>
        <v>79.8</v>
      </c>
      <c r="S1068" s="16">
        <f t="shared" si="99"/>
        <v>69.340832411224241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576.39023826896482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SONIA BRAZ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12/2023</v>
      </c>
      <c r="H1069" s="14">
        <f>'[1]TCE - ANEXO III - Preencher'!I1078</f>
        <v>0</v>
      </c>
      <c r="I1069" s="14">
        <f>'[1]TCE - ANEXO III - Preencher'!J1078</f>
        <v>182.13919999999999</v>
      </c>
      <c r="J1069" s="14">
        <f>'[1]TCE - ANEXO III - Preencher'!K1078</f>
        <v>0</v>
      </c>
      <c r="K1069" s="15">
        <f>'[1]TCE - ANEXO III - Preencher'!L1078</f>
        <v>167.31940585774058</v>
      </c>
      <c r="L1069" s="15">
        <f>'[1]TCE - ANEXO III - Preencher'!M1078</f>
        <v>0</v>
      </c>
      <c r="M1069" s="15">
        <f t="shared" si="97"/>
        <v>167.31940585774058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268.96600979178857</v>
      </c>
      <c r="R1069" s="15">
        <f>'[1]TCE - ANEXO III - Preencher'!S1078</f>
        <v>122.84</v>
      </c>
      <c r="S1069" s="16">
        <f t="shared" si="99"/>
        <v>146.12600979178856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497.65461564952909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STEFANIA VITORIANA MOURA DO NASCIMENTO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12/2023</v>
      </c>
      <c r="H1070" s="14">
        <f>'[1]TCE - ANEXO III - Preencher'!I1079</f>
        <v>0</v>
      </c>
      <c r="I1070" s="14">
        <f>'[1]TCE - ANEXO III - Preencher'!J1079</f>
        <v>512.55759999999998</v>
      </c>
      <c r="J1070" s="14">
        <f>'[1]TCE - ANEXO III - Preencher'!K1079</f>
        <v>0</v>
      </c>
      <c r="K1070" s="15">
        <f>'[1]TCE - ANEXO III - Preencher'!L1079</f>
        <v>167.31940585774058</v>
      </c>
      <c r="L1070" s="15">
        <f>'[1]TCE - ANEXO III - Preencher'!M1079</f>
        <v>0</v>
      </c>
      <c r="M1070" s="15">
        <f t="shared" si="97"/>
        <v>167.31940585774058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252.15563417980181</v>
      </c>
      <c r="R1070" s="15">
        <f>'[1]TCE - ANEXO III - Preencher'!S1079</f>
        <v>79.8</v>
      </c>
      <c r="S1070" s="16">
        <f t="shared" si="99"/>
        <v>172.35563417980183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854.30264003754246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STEFHANE HELENA LIMEIRA GUIMARAES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12/2023</v>
      </c>
      <c r="H1071" s="14">
        <f>'[1]TCE - ANEXO III - Preencher'!I1080</f>
        <v>0</v>
      </c>
      <c r="I1071" s="14">
        <f>'[1]TCE - ANEXO III - Preencher'!J1080</f>
        <v>601.5</v>
      </c>
      <c r="J1071" s="14">
        <f>'[1]TCE - ANEXO III - Preencher'!K1080</f>
        <v>0</v>
      </c>
      <c r="K1071" s="15">
        <f>'[1]TCE - ANEXO III - Preencher'!L1080</f>
        <v>167.31940585774058</v>
      </c>
      <c r="L1071" s="15">
        <f>'[1]TCE - ANEXO III - Preencher'!M1080</f>
        <v>0</v>
      </c>
      <c r="M1071" s="15">
        <f t="shared" si="97"/>
        <v>167.31940585774058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126.0778170899009</v>
      </c>
      <c r="R1071" s="15">
        <f>'[1]TCE - ANEXO III - Preencher'!S1080</f>
        <v>75.02</v>
      </c>
      <c r="S1071" s="16">
        <f t="shared" si="99"/>
        <v>51.057817089900908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821.94722294764154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STEFHANIE VIEIRA GOMES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12/2023</v>
      </c>
      <c r="H1072" s="14">
        <f>'[1]TCE - ANEXO III - Preencher'!I1081</f>
        <v>0</v>
      </c>
      <c r="I1072" s="14">
        <f>'[1]TCE - ANEXO III - Preencher'!J1081</f>
        <v>852.47200000000009</v>
      </c>
      <c r="J1072" s="14">
        <f>'[1]TCE - ANEXO III - Preencher'!K1081</f>
        <v>0</v>
      </c>
      <c r="K1072" s="15">
        <f>'[1]TCE - ANEXO III - Preencher'!L1081</f>
        <v>167.31940585774058</v>
      </c>
      <c r="L1072" s="15">
        <f>'[1]TCE - ANEXO III - Preencher'!M1081</f>
        <v>0</v>
      </c>
      <c r="M1072" s="15">
        <f t="shared" si="97"/>
        <v>167.31940585774058</v>
      </c>
      <c r="N1072" s="15">
        <f>'[1]TCE - ANEXO III - Preencher'!O1081</f>
        <v>4.3499999999999996</v>
      </c>
      <c r="O1072" s="15">
        <f>'[1]TCE - ANEXO III - Preencher'!P1081</f>
        <v>0</v>
      </c>
      <c r="P1072" s="16">
        <f t="shared" si="98"/>
        <v>4.3499999999999996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1024.1414058577407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STHEFANE MORGANA ALVES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12/2023</v>
      </c>
      <c r="H1073" s="14">
        <f>'[1]TCE - ANEXO III - Preencher'!I1082</f>
        <v>0</v>
      </c>
      <c r="I1073" s="14">
        <f>'[1]TCE - ANEXO III - Preencher'!J1082</f>
        <v>483.05520000000013</v>
      </c>
      <c r="J1073" s="14">
        <f>'[1]TCE - ANEXO III - Preencher'!K1082</f>
        <v>0</v>
      </c>
      <c r="K1073" s="15">
        <f>'[1]TCE - ANEXO III - Preencher'!L1082</f>
        <v>167.31940585774058</v>
      </c>
      <c r="L1073" s="15">
        <f>'[1]TCE - ANEXO III - Preencher'!M1082</f>
        <v>0</v>
      </c>
      <c r="M1073" s="15">
        <f t="shared" si="97"/>
        <v>167.31940585774058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126.0778170899009</v>
      </c>
      <c r="R1073" s="15">
        <f>'[1]TCE - ANEXO III - Preencher'!S1082</f>
        <v>71.38</v>
      </c>
      <c r="S1073" s="16">
        <f t="shared" si="99"/>
        <v>54.697817089900909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707.14242294764165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SUELANE PEREIRA DE OLIVEIRA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12/2023</v>
      </c>
      <c r="H1074" s="14">
        <f>'[1]TCE - ANEXO III - Preencher'!I1083</f>
        <v>0</v>
      </c>
      <c r="I1074" s="14">
        <f>'[1]TCE - ANEXO III - Preencher'!J1083</f>
        <v>631.87760000000003</v>
      </c>
      <c r="J1074" s="14">
        <f>'[1]TCE - ANEXO III - Preencher'!K1083</f>
        <v>0</v>
      </c>
      <c r="K1074" s="15">
        <f>'[1]TCE - ANEXO III - Preencher'!L1083</f>
        <v>167.31940585774058</v>
      </c>
      <c r="L1074" s="15">
        <f>'[1]TCE - ANEXO III - Preencher'!M1083</f>
        <v>0</v>
      </c>
      <c r="M1074" s="15">
        <f t="shared" si="97"/>
        <v>167.31940585774058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126.0778170899009</v>
      </c>
      <c r="R1074" s="15">
        <f>'[1]TCE - ANEXO III - Preencher'!S1083</f>
        <v>79.8</v>
      </c>
      <c r="S1074" s="16">
        <f t="shared" si="99"/>
        <v>46.277817089900907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847.54482294764148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SUELANY NUNES DAS NEVES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5152-05</v>
      </c>
      <c r="G1075" s="13" t="str">
        <f>IF('[1]TCE - ANEXO III - Preencher'!H1084="","",'[1]TCE - ANEXO III - Preencher'!H1084)</f>
        <v>12/2023</v>
      </c>
      <c r="H1075" s="14">
        <f>'[1]TCE - ANEXO III - Preencher'!I1084</f>
        <v>0</v>
      </c>
      <c r="I1075" s="14">
        <f>'[1]TCE - ANEXO III - Preencher'!J1084</f>
        <v>285.54079999999999</v>
      </c>
      <c r="J1075" s="14">
        <f>'[1]TCE - ANEXO III - Preencher'!K1084</f>
        <v>0</v>
      </c>
      <c r="K1075" s="15">
        <f>'[1]TCE - ANEXO III - Preencher'!L1084</f>
        <v>167.31940585774058</v>
      </c>
      <c r="L1075" s="15">
        <f>'[1]TCE - ANEXO III - Preencher'!M1084</f>
        <v>0</v>
      </c>
      <c r="M1075" s="15">
        <f t="shared" si="97"/>
        <v>167.31940585774058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454.93020585774053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SUELEM RIBEIRO FARIAS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12/2023</v>
      </c>
      <c r="H1076" s="14">
        <f>'[1]TCE - ANEXO III - Preencher'!I1085</f>
        <v>0</v>
      </c>
      <c r="I1076" s="14">
        <f>'[1]TCE - ANEXO III - Preencher'!J1085</f>
        <v>579.99759999999992</v>
      </c>
      <c r="J1076" s="14">
        <f>'[1]TCE - ANEXO III - Preencher'!K1085</f>
        <v>0</v>
      </c>
      <c r="K1076" s="15">
        <f>'[1]TCE - ANEXO III - Preencher'!L1085</f>
        <v>167.31940585774058</v>
      </c>
      <c r="L1076" s="15">
        <f>'[1]TCE - ANEXO III - Preencher'!M1085</f>
        <v>0</v>
      </c>
      <c r="M1076" s="15">
        <f t="shared" si="97"/>
        <v>167.31940585774058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252.15563417980181</v>
      </c>
      <c r="R1076" s="15">
        <f>'[1]TCE - ANEXO III - Preencher'!S1085</f>
        <v>79.8</v>
      </c>
      <c r="S1076" s="16">
        <f t="shared" si="99"/>
        <v>172.35563417980183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921.74264003754229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SUELI ROSA DA COSTA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12/2023</v>
      </c>
      <c r="H1077" s="14">
        <f>'[1]TCE - ANEXO III - Preencher'!I1086</f>
        <v>0</v>
      </c>
      <c r="I1077" s="14">
        <f>'[1]TCE - ANEXO III - Preencher'!J1086</f>
        <v>853.45119999999997</v>
      </c>
      <c r="J1077" s="14">
        <f>'[1]TCE - ANEXO III - Preencher'!K1086</f>
        <v>0</v>
      </c>
      <c r="K1077" s="15">
        <f>'[1]TCE - ANEXO III - Preencher'!L1086</f>
        <v>167.31940585774058</v>
      </c>
      <c r="L1077" s="15">
        <f>'[1]TCE - ANEXO III - Preencher'!M1086</f>
        <v>0</v>
      </c>
      <c r="M1077" s="15">
        <f t="shared" si="97"/>
        <v>167.31940585774058</v>
      </c>
      <c r="N1077" s="15">
        <f>'[1]TCE - ANEXO III - Preencher'!O1086</f>
        <v>4.3499999999999996</v>
      </c>
      <c r="O1077" s="15">
        <f>'[1]TCE - ANEXO III - Preencher'!P1086</f>
        <v>0</v>
      </c>
      <c r="P1077" s="16">
        <f t="shared" si="98"/>
        <v>4.3499999999999996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1025.1206058577404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SUELLEN CRISTINE DE SANTANA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12/2023</v>
      </c>
      <c r="H1078" s="14">
        <f>'[1]TCE - ANEXO III - Preencher'!I1087</f>
        <v>0</v>
      </c>
      <c r="I1078" s="14">
        <f>'[1]TCE - ANEXO III - Preencher'!J1087</f>
        <v>134.3424</v>
      </c>
      <c r="J1078" s="14">
        <f>'[1]TCE - ANEXO III - Preencher'!K1087</f>
        <v>0</v>
      </c>
      <c r="K1078" s="15">
        <f>'[1]TCE - ANEXO III - Preencher'!L1087</f>
        <v>167.31940585774058</v>
      </c>
      <c r="L1078" s="15">
        <f>'[1]TCE - ANEXO III - Preencher'!M1087</f>
        <v>0</v>
      </c>
      <c r="M1078" s="15">
        <f t="shared" si="97"/>
        <v>167.31940585774058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303.73180585774054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SUELLEN LUISE VIEIRA CHAVES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5211-30</v>
      </c>
      <c r="G1079" s="13" t="str">
        <f>IF('[1]TCE - ANEXO III - Preencher'!H1088="","",'[1]TCE - ANEXO III - Preencher'!H1088)</f>
        <v>12/2023</v>
      </c>
      <c r="H1079" s="14">
        <f>'[1]TCE - ANEXO III - Preencher'!I1088</f>
        <v>0</v>
      </c>
      <c r="I1079" s="14">
        <f>'[1]TCE - ANEXO III - Preencher'!J1088</f>
        <v>122.5496</v>
      </c>
      <c r="J1079" s="14">
        <f>'[1]TCE - ANEXO III - Preencher'!K1088</f>
        <v>0</v>
      </c>
      <c r="K1079" s="15">
        <f>'[1]TCE - ANEXO III - Preencher'!L1088</f>
        <v>167.31940585774058</v>
      </c>
      <c r="L1079" s="15">
        <f>'[1]TCE - ANEXO III - Preencher'!M1088</f>
        <v>0</v>
      </c>
      <c r="M1079" s="15">
        <f t="shared" si="97"/>
        <v>167.31940585774058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268.96600979178857</v>
      </c>
      <c r="R1079" s="15">
        <f>'[1]TCE - ANEXO III - Preencher'!S1088</f>
        <v>81.09</v>
      </c>
      <c r="S1079" s="16">
        <f t="shared" si="99"/>
        <v>187.87600979178856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479.81501564952919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SUELY LUCIA DA SILVA DORNELAS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12/2023</v>
      </c>
      <c r="H1080" s="14">
        <f>'[1]TCE - ANEXO III - Preencher'!I1089</f>
        <v>0</v>
      </c>
      <c r="I1080" s="14">
        <f>'[1]TCE - ANEXO III - Preencher'!J1089</f>
        <v>627.1472</v>
      </c>
      <c r="J1080" s="14">
        <f>'[1]TCE - ANEXO III - Preencher'!K1089</f>
        <v>0</v>
      </c>
      <c r="K1080" s="15">
        <f>'[1]TCE - ANEXO III - Preencher'!L1089</f>
        <v>167.31940585774058</v>
      </c>
      <c r="L1080" s="15">
        <f>'[1]TCE - ANEXO III - Preencher'!M1089</f>
        <v>0</v>
      </c>
      <c r="M1080" s="15">
        <f t="shared" si="97"/>
        <v>167.31940585774058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126.0778170899009</v>
      </c>
      <c r="R1080" s="15">
        <f>'[1]TCE - ANEXO III - Preencher'!S1089</f>
        <v>79.8</v>
      </c>
      <c r="S1080" s="16">
        <f t="shared" si="99"/>
        <v>46.277817089900907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842.81442294764156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SUSANE TAMIRES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 t="str">
        <f>IF('[1]TCE - ANEXO III - Preencher'!H1090="","",'[1]TCE - ANEXO III - Preencher'!H1090)</f>
        <v>12/2023</v>
      </c>
      <c r="H1081" s="14">
        <f>'[1]TCE - ANEXO III - Preencher'!I1090</f>
        <v>0</v>
      </c>
      <c r="I1081" s="14">
        <f>'[1]TCE - ANEXO III - Preencher'!J1090</f>
        <v>492.64</v>
      </c>
      <c r="J1081" s="14">
        <f>'[1]TCE - ANEXO III - Preencher'!K1090</f>
        <v>0</v>
      </c>
      <c r="K1081" s="15">
        <f>'[1]TCE - ANEXO III - Preencher'!L1090</f>
        <v>167.31940585774058</v>
      </c>
      <c r="L1081" s="15">
        <f>'[1]TCE - ANEXO III - Preencher'!M1090</f>
        <v>0</v>
      </c>
      <c r="M1081" s="15">
        <f t="shared" si="97"/>
        <v>167.31940585774058</v>
      </c>
      <c r="N1081" s="15">
        <f>'[1]TCE - ANEXO III - Preencher'!O1090</f>
        <v>4.3499999999999996</v>
      </c>
      <c r="O1081" s="15">
        <f>'[1]TCE - ANEXO III - Preencher'!P1090</f>
        <v>0</v>
      </c>
      <c r="P1081" s="16">
        <f t="shared" si="98"/>
        <v>4.3499999999999996</v>
      </c>
      <c r="Q1081" s="15">
        <f>'[1]TCE - ANEXO III - Preencher'!R1090</f>
        <v>208.79716537571392</v>
      </c>
      <c r="R1081" s="15">
        <f>'[1]TCE - ANEXO III - Preencher'!S1090</f>
        <v>111.54</v>
      </c>
      <c r="S1081" s="16">
        <f t="shared" si="99"/>
        <v>97.25716537571391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761.56657123345451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SUZANA FERREIRA DE LIMA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5211-30</v>
      </c>
      <c r="G1082" s="13" t="str">
        <f>IF('[1]TCE - ANEXO III - Preencher'!H1091="","",'[1]TCE - ANEXO III - Preencher'!H1091)</f>
        <v>12/2023</v>
      </c>
      <c r="H1082" s="14">
        <f>'[1]TCE - ANEXO III - Preencher'!I1091</f>
        <v>0</v>
      </c>
      <c r="I1082" s="14">
        <f>'[1]TCE - ANEXO III - Preencher'!J1091</f>
        <v>175.98159999999999</v>
      </c>
      <c r="J1082" s="14">
        <f>'[1]TCE - ANEXO III - Preencher'!K1091</f>
        <v>0</v>
      </c>
      <c r="K1082" s="15">
        <f>'[1]TCE - ANEXO III - Preencher'!L1091</f>
        <v>167.31940585774058</v>
      </c>
      <c r="L1082" s="15">
        <f>'[1]TCE - ANEXO III - Preencher'!M1091</f>
        <v>0</v>
      </c>
      <c r="M1082" s="15">
        <f t="shared" si="97"/>
        <v>167.31940585774058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319.39713662774898</v>
      </c>
      <c r="R1082" s="15">
        <f>'[1]TCE - ANEXO III - Preencher'!S1091</f>
        <v>64.260000000000005</v>
      </c>
      <c r="S1082" s="16">
        <f t="shared" si="99"/>
        <v>255.13713662774899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600.50814248548954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SUZANA RODRIGUES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12/2023</v>
      </c>
      <c r="H1083" s="14">
        <f>'[1]TCE - ANEXO III - Preencher'!I1092</f>
        <v>0</v>
      </c>
      <c r="I1083" s="14">
        <f>'[1]TCE - ANEXO III - Preencher'!J1092</f>
        <v>610.66079999999999</v>
      </c>
      <c r="J1083" s="14">
        <f>'[1]TCE - ANEXO III - Preencher'!K1092</f>
        <v>0</v>
      </c>
      <c r="K1083" s="15">
        <f>'[1]TCE - ANEXO III - Preencher'!L1092</f>
        <v>167.31940585774058</v>
      </c>
      <c r="L1083" s="15">
        <f>'[1]TCE - ANEXO III - Preencher'!M1092</f>
        <v>0</v>
      </c>
      <c r="M1083" s="15">
        <f t="shared" si="97"/>
        <v>167.31940585774058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134.48300489589428</v>
      </c>
      <c r="R1083" s="15">
        <f>'[1]TCE - ANEXO III - Preencher'!S1092</f>
        <v>79.8</v>
      </c>
      <c r="S1083" s="16">
        <f t="shared" si="99"/>
        <v>54.683004895894285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834.73321075363492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SUZANE MARCELLY ALBINO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4110-10</v>
      </c>
      <c r="G1084" s="13" t="str">
        <f>IF('[1]TCE - ANEXO III - Preencher'!H1093="","",'[1]TCE - ANEXO III - Preencher'!H1093)</f>
        <v>12/2023</v>
      </c>
      <c r="H1084" s="14">
        <f>'[1]TCE - ANEXO III - Preencher'!I1093</f>
        <v>0</v>
      </c>
      <c r="I1084" s="14">
        <f>'[1]TCE - ANEXO III - Preencher'!J1093</f>
        <v>207.89760000000001</v>
      </c>
      <c r="J1084" s="14">
        <f>'[1]TCE - ANEXO III - Preencher'!K1093</f>
        <v>0</v>
      </c>
      <c r="K1084" s="15">
        <f>'[1]TCE - ANEXO III - Preencher'!L1093</f>
        <v>167.31940585774058</v>
      </c>
      <c r="L1084" s="15">
        <f>'[1]TCE - ANEXO III - Preencher'!M1093</f>
        <v>0</v>
      </c>
      <c r="M1084" s="15">
        <f t="shared" si="97"/>
        <v>167.31940585774058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377.28700585774055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SUZILENE SANTANA DA SILVA LEITE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12/2023</v>
      </c>
      <c r="H1085" s="14">
        <f>'[1]TCE - ANEXO III - Preencher'!I1094</f>
        <v>0</v>
      </c>
      <c r="I1085" s="14">
        <f>'[1]TCE - ANEXO III - Preencher'!J1094</f>
        <v>586.03279999999995</v>
      </c>
      <c r="J1085" s="14">
        <f>'[1]TCE - ANEXO III - Preencher'!K1094</f>
        <v>0</v>
      </c>
      <c r="K1085" s="15">
        <f>'[1]TCE - ANEXO III - Preencher'!L1094</f>
        <v>167.31940585774058</v>
      </c>
      <c r="L1085" s="15">
        <f>'[1]TCE - ANEXO III - Preencher'!M1094</f>
        <v>0</v>
      </c>
      <c r="M1085" s="15">
        <f t="shared" si="97"/>
        <v>167.31940585774058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252.15563417980181</v>
      </c>
      <c r="R1085" s="15">
        <f>'[1]TCE - ANEXO III - Preencher'!S1094</f>
        <v>79.8</v>
      </c>
      <c r="S1085" s="16">
        <f t="shared" si="99"/>
        <v>172.35563417980183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927.77784003754232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SYMONE THAMYLES FERREIRA SOBREIRA DA HORA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12/2023</v>
      </c>
      <c r="H1086" s="14">
        <f>'[1]TCE - ANEXO III - Preencher'!I1095</f>
        <v>0</v>
      </c>
      <c r="I1086" s="14">
        <f>'[1]TCE - ANEXO III - Preencher'!J1095</f>
        <v>572.28399999999999</v>
      </c>
      <c r="J1086" s="14">
        <f>'[1]TCE - ANEXO III - Preencher'!K1095</f>
        <v>0</v>
      </c>
      <c r="K1086" s="15">
        <f>'[1]TCE - ANEXO III - Preencher'!L1095</f>
        <v>167.31940585774058</v>
      </c>
      <c r="L1086" s="15">
        <f>'[1]TCE - ANEXO III - Preencher'!M1095</f>
        <v>0</v>
      </c>
      <c r="M1086" s="15">
        <f t="shared" si="97"/>
        <v>167.31940585774058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126.0778170899009</v>
      </c>
      <c r="R1086" s="15">
        <f>'[1]TCE - ANEXO III - Preencher'!S1095</f>
        <v>79.8</v>
      </c>
      <c r="S1086" s="16">
        <f t="shared" si="99"/>
        <v>46.277817089900907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787.95122294764155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TACIANA JOAQUIM DE SENA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12/2023</v>
      </c>
      <c r="H1087" s="14">
        <f>'[1]TCE - ANEXO III - Preencher'!I1096</f>
        <v>0</v>
      </c>
      <c r="I1087" s="14">
        <f>'[1]TCE - ANEXO III - Preencher'!J1096</f>
        <v>624.69679999999994</v>
      </c>
      <c r="J1087" s="14">
        <f>'[1]TCE - ANEXO III - Preencher'!K1096</f>
        <v>0</v>
      </c>
      <c r="K1087" s="15">
        <f>'[1]TCE - ANEXO III - Preencher'!L1096</f>
        <v>167.31940585774058</v>
      </c>
      <c r="L1087" s="15">
        <f>'[1]TCE - ANEXO III - Preencher'!M1096</f>
        <v>0</v>
      </c>
      <c r="M1087" s="15">
        <f t="shared" si="97"/>
        <v>167.31940585774058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794.08620585774054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TACIANE FERREIRA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12/2023</v>
      </c>
      <c r="H1088" s="14">
        <f>'[1]TCE - ANEXO III - Preencher'!I1097</f>
        <v>0</v>
      </c>
      <c r="I1088" s="14">
        <f>'[1]TCE - ANEXO III - Preencher'!J1097</f>
        <v>824.75360000000001</v>
      </c>
      <c r="J1088" s="14">
        <f>'[1]TCE - ANEXO III - Preencher'!K1097</f>
        <v>0</v>
      </c>
      <c r="K1088" s="15">
        <f>'[1]TCE - ANEXO III - Preencher'!L1097</f>
        <v>167.31940585774058</v>
      </c>
      <c r="L1088" s="15">
        <f>'[1]TCE - ANEXO III - Preencher'!M1097</f>
        <v>0</v>
      </c>
      <c r="M1088" s="15">
        <f t="shared" si="97"/>
        <v>167.31940585774058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994.1430058577406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TACIANO MELO LIMA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5174-10</v>
      </c>
      <c r="G1089" s="13" t="str">
        <f>IF('[1]TCE - ANEXO III - Preencher'!H1098="","",'[1]TCE - ANEXO III - Preencher'!H1098)</f>
        <v>12/2023</v>
      </c>
      <c r="H1089" s="14">
        <f>'[1]TCE - ANEXO III - Preencher'!I1098</f>
        <v>0</v>
      </c>
      <c r="I1089" s="14">
        <f>'[1]TCE - ANEXO III - Preencher'!J1098</f>
        <v>183.52879999999999</v>
      </c>
      <c r="J1089" s="14">
        <f>'[1]TCE - ANEXO III - Preencher'!K1098</f>
        <v>0</v>
      </c>
      <c r="K1089" s="15">
        <f>'[1]TCE - ANEXO III - Preencher'!L1098</f>
        <v>167.31940585774058</v>
      </c>
      <c r="L1089" s="15">
        <f>'[1]TCE - ANEXO III - Preencher'!M1098</f>
        <v>0</v>
      </c>
      <c r="M1089" s="15">
        <f t="shared" si="97"/>
        <v>167.31940585774058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268.96600979178857</v>
      </c>
      <c r="R1089" s="15">
        <f>'[1]TCE - ANEXO III - Preencher'!S1098</f>
        <v>81.09</v>
      </c>
      <c r="S1089" s="16">
        <f t="shared" si="99"/>
        <v>187.87600979178856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540.79421564952918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TAINA JACINTO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12/2023</v>
      </c>
      <c r="H1090" s="14">
        <f>'[1]TCE - ANEXO III - Preencher'!I1099</f>
        <v>0</v>
      </c>
      <c r="I1090" s="14">
        <f>'[1]TCE - ANEXO III - Preencher'!J1099</f>
        <v>553.11279999999999</v>
      </c>
      <c r="J1090" s="14">
        <f>'[1]TCE - ANEXO III - Preencher'!K1099</f>
        <v>0</v>
      </c>
      <c r="K1090" s="15">
        <f>'[1]TCE - ANEXO III - Preencher'!L1099</f>
        <v>167.31940585774058</v>
      </c>
      <c r="L1090" s="15">
        <f>'[1]TCE - ANEXO III - Preencher'!M1099</f>
        <v>0</v>
      </c>
      <c r="M1090" s="15">
        <f t="shared" si="97"/>
        <v>167.31940585774058</v>
      </c>
      <c r="N1090" s="15">
        <f>'[1]TCE - ANEXO III - Preencher'!O1099</f>
        <v>2.0699999999999998</v>
      </c>
      <c r="O1090" s="15">
        <f>'[1]TCE - ANEXO III - Preencher'!P1099</f>
        <v>0</v>
      </c>
      <c r="P1090" s="16">
        <f t="shared" si="98"/>
        <v>2.0699999999999998</v>
      </c>
      <c r="Q1090" s="15">
        <f>'[1]TCE - ANEXO III - Preencher'!R1099</f>
        <v>252.15563417980181</v>
      </c>
      <c r="R1090" s="15">
        <f>'[1]TCE - ANEXO III - Preencher'!S1099</f>
        <v>77.14</v>
      </c>
      <c r="S1090" s="16">
        <f t="shared" si="99"/>
        <v>175.01563417980179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897.51784003754233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TAINAH MARIA SALES DE LIRA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12/2023</v>
      </c>
      <c r="H1091" s="14">
        <f>'[1]TCE - ANEXO III - Preencher'!I1100</f>
        <v>0</v>
      </c>
      <c r="I1091" s="14">
        <f>'[1]TCE - ANEXO III - Preencher'!J1100</f>
        <v>1038.7855999999999</v>
      </c>
      <c r="J1091" s="14">
        <f>'[1]TCE - ANEXO III - Preencher'!K1100</f>
        <v>0</v>
      </c>
      <c r="K1091" s="15">
        <f>'[1]TCE - ANEXO III - Preencher'!L1100</f>
        <v>167.31940585774058</v>
      </c>
      <c r="L1091" s="15">
        <f>'[1]TCE - ANEXO III - Preencher'!M1100</f>
        <v>0</v>
      </c>
      <c r="M1091" s="15">
        <f t="shared" si="97"/>
        <v>167.31940585774058</v>
      </c>
      <c r="N1091" s="15">
        <f>'[1]TCE - ANEXO III - Preencher'!O1100</f>
        <v>4.3499999999999996</v>
      </c>
      <c r="O1091" s="15">
        <f>'[1]TCE - ANEXO III - Preencher'!P1100</f>
        <v>0</v>
      </c>
      <c r="P1091" s="16">
        <f t="shared" si="98"/>
        <v>4.3499999999999996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1210.4550058577404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TAIS DA SILVA RAMOS LIMA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2238-10</v>
      </c>
      <c r="G1092" s="13" t="str">
        <f>IF('[1]TCE - ANEXO III - Preencher'!H1101="","",'[1]TCE - ANEXO III - Preencher'!H1101)</f>
        <v>12/2023</v>
      </c>
      <c r="H1092" s="14">
        <f>'[1]TCE - ANEXO III - Preencher'!I1101</f>
        <v>0</v>
      </c>
      <c r="I1092" s="14">
        <f>'[1]TCE - ANEXO III - Preencher'!J1101</f>
        <v>361.35759999999999</v>
      </c>
      <c r="J1092" s="14">
        <f>'[1]TCE - ANEXO III - Preencher'!K1101</f>
        <v>0</v>
      </c>
      <c r="K1092" s="15">
        <f>'[1]TCE - ANEXO III - Preencher'!L1101</f>
        <v>167.31940585774058</v>
      </c>
      <c r="L1092" s="15">
        <f>'[1]TCE - ANEXO III - Preencher'!M1101</f>
        <v>0</v>
      </c>
      <c r="M1092" s="15">
        <f t="shared" ref="M1092:M1155" si="103">K1092-L1092</f>
        <v>167.31940585774058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319.39713662774898</v>
      </c>
      <c r="R1092" s="15">
        <f>'[1]TCE - ANEXO III - Preencher'!S1101</f>
        <v>137.34</v>
      </c>
      <c r="S1092" s="16">
        <f t="shared" ref="S1092:S1155" si="105">Q1092-R1092</f>
        <v>182.05713662774897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712.80414248548959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TALLITA FERREIRA DE SOUZA BEZERRA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12/2023</v>
      </c>
      <c r="H1093" s="14">
        <f>'[1]TCE - ANEXO III - Preencher'!I1102</f>
        <v>0</v>
      </c>
      <c r="I1093" s="14">
        <f>'[1]TCE - ANEXO III - Preencher'!J1102</f>
        <v>616.03359999999998</v>
      </c>
      <c r="J1093" s="14">
        <f>'[1]TCE - ANEXO III - Preencher'!K1102</f>
        <v>0</v>
      </c>
      <c r="K1093" s="15">
        <f>'[1]TCE - ANEXO III - Preencher'!L1102</f>
        <v>167.31940585774058</v>
      </c>
      <c r="L1093" s="15">
        <f>'[1]TCE - ANEXO III - Preencher'!M1102</f>
        <v>0</v>
      </c>
      <c r="M1093" s="15">
        <f t="shared" si="103"/>
        <v>167.31940585774058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126.0778170899009</v>
      </c>
      <c r="R1093" s="15">
        <f>'[1]TCE - ANEXO III - Preencher'!S1102</f>
        <v>79.8</v>
      </c>
      <c r="S1093" s="16">
        <f t="shared" si="105"/>
        <v>46.277817089900907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831.70082294764143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TAMARA CIBELLY PEDROSA ARRAES</v>
      </c>
      <c r="E1094" s="9" t="str">
        <f>IF('[1]TCE - ANEXO III - Preencher'!F1103="4 - Assistência Odontológica","2 - Outros Profissionais da Saúde",'[1]TCE - ANEXO III - Preencher'!F1103)</f>
        <v>1 - Médico</v>
      </c>
      <c r="F1094" s="12" t="str">
        <f>'[1]TCE - ANEXO III - Preencher'!G1103</f>
        <v>2251-25</v>
      </c>
      <c r="G1094" s="13" t="str">
        <f>IF('[1]TCE - ANEXO III - Preencher'!H1103="","",'[1]TCE - ANEXO III - Preencher'!H1103)</f>
        <v>12/2023</v>
      </c>
      <c r="H1094" s="14">
        <f>'[1]TCE - ANEXO III - Preencher'!I1103</f>
        <v>0</v>
      </c>
      <c r="I1094" s="14">
        <f>'[1]TCE - ANEXO III - Preencher'!J1103</f>
        <v>1097.4864</v>
      </c>
      <c r="J1094" s="14">
        <f>'[1]TCE - ANEXO III - Preencher'!K1103</f>
        <v>0</v>
      </c>
      <c r="K1094" s="15">
        <f>'[1]TCE - ANEXO III - Preencher'!L1103</f>
        <v>167.31940585774058</v>
      </c>
      <c r="L1094" s="15">
        <f>'[1]TCE - ANEXO III - Preencher'!M1103</f>
        <v>0</v>
      </c>
      <c r="M1094" s="15">
        <f t="shared" si="103"/>
        <v>167.31940585774058</v>
      </c>
      <c r="N1094" s="15">
        <f>'[1]TCE - ANEXO III - Preencher'!O1103</f>
        <v>16.59</v>
      </c>
      <c r="O1094" s="15">
        <f>'[1]TCE - ANEXO III - Preencher'!P1103</f>
        <v>0</v>
      </c>
      <c r="P1094" s="16">
        <f t="shared" si="104"/>
        <v>16.59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1281.3958058577405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TAMARA MICAELA DA ROCHA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2124-20</v>
      </c>
      <c r="G1095" s="13" t="str">
        <f>IF('[1]TCE - ANEXO III - Preencher'!H1104="","",'[1]TCE - ANEXO III - Preencher'!H1104)</f>
        <v>12/2023</v>
      </c>
      <c r="H1095" s="14">
        <f>'[1]TCE - ANEXO III - Preencher'!I1104</f>
        <v>0</v>
      </c>
      <c r="I1095" s="14">
        <f>'[1]TCE - ANEXO III - Preencher'!J1104</f>
        <v>497.01920000000001</v>
      </c>
      <c r="J1095" s="14">
        <f>'[1]TCE - ANEXO III - Preencher'!K1104</f>
        <v>0</v>
      </c>
      <c r="K1095" s="15">
        <f>'[1]TCE - ANEXO III - Preencher'!L1104</f>
        <v>167.31940585774058</v>
      </c>
      <c r="L1095" s="15">
        <f>'[1]TCE - ANEXO III - Preencher'!M1104</f>
        <v>0</v>
      </c>
      <c r="M1095" s="15">
        <f t="shared" si="103"/>
        <v>167.31940585774058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666.40860585774067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TAMARA TALYTA ALVES DE MELO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5211-30</v>
      </c>
      <c r="G1096" s="13" t="str">
        <f>IF('[1]TCE - ANEXO III - Preencher'!H1105="","",'[1]TCE - ANEXO III - Preencher'!H1105)</f>
        <v>12/2023</v>
      </c>
      <c r="H1096" s="14">
        <f>'[1]TCE - ANEXO III - Preencher'!I1105</f>
        <v>0</v>
      </c>
      <c r="I1096" s="14">
        <f>'[1]TCE - ANEXO III - Preencher'!J1105</f>
        <v>192.69120000000001</v>
      </c>
      <c r="J1096" s="14">
        <f>'[1]TCE - ANEXO III - Preencher'!K1105</f>
        <v>0</v>
      </c>
      <c r="K1096" s="15">
        <f>'[1]TCE - ANEXO III - Preencher'!L1105</f>
        <v>167.31940585774058</v>
      </c>
      <c r="L1096" s="15">
        <f>'[1]TCE - ANEXO III - Preencher'!M1105</f>
        <v>0</v>
      </c>
      <c r="M1096" s="15">
        <f t="shared" si="103"/>
        <v>167.31940585774058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318.16710914394503</v>
      </c>
      <c r="R1096" s="15">
        <f>'[1]TCE - ANEXO III - Preencher'!S1105</f>
        <v>75.739999999999995</v>
      </c>
      <c r="S1096" s="16">
        <f t="shared" si="105"/>
        <v>242.42710914394502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604.5077150016856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TANIA FELIX DE ALBUQUERQUE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2235-05</v>
      </c>
      <c r="G1097" s="13" t="str">
        <f>IF('[1]TCE - ANEXO III - Preencher'!H1106="","",'[1]TCE - ANEXO III - Preencher'!H1106)</f>
        <v>12/2023</v>
      </c>
      <c r="H1097" s="14">
        <f>'[1]TCE - ANEXO III - Preencher'!I1106</f>
        <v>0</v>
      </c>
      <c r="I1097" s="14">
        <f>'[1]TCE - ANEXO III - Preencher'!J1106</f>
        <v>451.1096</v>
      </c>
      <c r="J1097" s="14">
        <f>'[1]TCE - ANEXO III - Preencher'!K1106</f>
        <v>0</v>
      </c>
      <c r="K1097" s="15">
        <f>'[1]TCE - ANEXO III - Preencher'!L1106</f>
        <v>167.31940585774058</v>
      </c>
      <c r="L1097" s="15">
        <f>'[1]TCE - ANEXO III - Preencher'!M1106</f>
        <v>0</v>
      </c>
      <c r="M1097" s="15">
        <f t="shared" si="103"/>
        <v>167.31940585774058</v>
      </c>
      <c r="N1097" s="15">
        <f>'[1]TCE - ANEXO III - Preencher'!O1106</f>
        <v>4.3499999999999996</v>
      </c>
      <c r="O1097" s="15">
        <f>'[1]TCE - ANEXO III - Preencher'!P1106</f>
        <v>0</v>
      </c>
      <c r="P1097" s="16">
        <f t="shared" si="104"/>
        <v>4.3499999999999996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622.77900585774057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TATIANA APOLONIA DE LIMA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3241-15</v>
      </c>
      <c r="G1098" s="13" t="str">
        <f>IF('[1]TCE - ANEXO III - Preencher'!H1107="","",'[1]TCE - ANEXO III - Preencher'!H1107)</f>
        <v>12/2023</v>
      </c>
      <c r="H1098" s="14">
        <f>'[1]TCE - ANEXO III - Preencher'!I1107</f>
        <v>0</v>
      </c>
      <c r="I1098" s="14">
        <f>'[1]TCE - ANEXO III - Preencher'!J1107</f>
        <v>716.46240000000012</v>
      </c>
      <c r="J1098" s="14">
        <f>'[1]TCE - ANEXO III - Preencher'!K1107</f>
        <v>0</v>
      </c>
      <c r="K1098" s="15">
        <f>'[1]TCE - ANEXO III - Preencher'!L1107</f>
        <v>167.31940585774058</v>
      </c>
      <c r="L1098" s="15">
        <f>'[1]TCE - ANEXO III - Preencher'!M1107</f>
        <v>0</v>
      </c>
      <c r="M1098" s="15">
        <f t="shared" si="103"/>
        <v>167.31940585774058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885.85180585774071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TATIANE IZABELLE FERREIRA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12/2023</v>
      </c>
      <c r="H1099" s="14">
        <f>'[1]TCE - ANEXO III - Preencher'!I1108</f>
        <v>0</v>
      </c>
      <c r="I1099" s="14">
        <f>'[1]TCE - ANEXO III - Preencher'!J1108</f>
        <v>633.84400000000005</v>
      </c>
      <c r="J1099" s="14">
        <f>'[1]TCE - ANEXO III - Preencher'!K1108</f>
        <v>0</v>
      </c>
      <c r="K1099" s="15">
        <f>'[1]TCE - ANEXO III - Preencher'!L1108</f>
        <v>167.31940585774058</v>
      </c>
      <c r="L1099" s="15">
        <f>'[1]TCE - ANEXO III - Preencher'!M1108</f>
        <v>0</v>
      </c>
      <c r="M1099" s="15">
        <f t="shared" si="103"/>
        <v>167.31940585774058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803.23340585774065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TATIANE MARIA LOPES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2236-05</v>
      </c>
      <c r="G1100" s="13" t="str">
        <f>IF('[1]TCE - ANEXO III - Preencher'!H1109="","",'[1]TCE - ANEXO III - Preencher'!H1109)</f>
        <v>12/2023</v>
      </c>
      <c r="H1100" s="14">
        <f>'[1]TCE - ANEXO III - Preencher'!I1109</f>
        <v>0</v>
      </c>
      <c r="I1100" s="14">
        <f>'[1]TCE - ANEXO III - Preencher'!J1109</f>
        <v>392.20639999999997</v>
      </c>
      <c r="J1100" s="14">
        <f>'[1]TCE - ANEXO III - Preencher'!K1109</f>
        <v>0</v>
      </c>
      <c r="K1100" s="15">
        <f>'[1]TCE - ANEXO III - Preencher'!L1109</f>
        <v>167.31940585774058</v>
      </c>
      <c r="L1100" s="15">
        <f>'[1]TCE - ANEXO III - Preencher'!M1109</f>
        <v>0</v>
      </c>
      <c r="M1100" s="15">
        <f t="shared" si="103"/>
        <v>167.31940585774058</v>
      </c>
      <c r="N1100" s="15">
        <f>'[1]TCE - ANEXO III - Preencher'!O1109</f>
        <v>4.3499999999999996</v>
      </c>
      <c r="O1100" s="15">
        <f>'[1]TCE - ANEXO III - Preencher'!P1109</f>
        <v>0</v>
      </c>
      <c r="P1100" s="16">
        <f t="shared" si="104"/>
        <v>4.3499999999999996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563.8758058577406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TATIANE MARIA SA DE GOUVEIA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12/2023</v>
      </c>
      <c r="H1101" s="14">
        <f>'[1]TCE - ANEXO III - Preencher'!I1110</f>
        <v>0</v>
      </c>
      <c r="I1101" s="14">
        <f>'[1]TCE - ANEXO III - Preencher'!J1110</f>
        <v>680.42880000000002</v>
      </c>
      <c r="J1101" s="14">
        <f>'[1]TCE - ANEXO III - Preencher'!K1110</f>
        <v>0</v>
      </c>
      <c r="K1101" s="15">
        <f>'[1]TCE - ANEXO III - Preencher'!L1110</f>
        <v>167.31940585774058</v>
      </c>
      <c r="L1101" s="15">
        <f>'[1]TCE - ANEXO III - Preencher'!M1110</f>
        <v>0</v>
      </c>
      <c r="M1101" s="15">
        <f t="shared" si="103"/>
        <v>167.31940585774058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134.48300489589428</v>
      </c>
      <c r="R1101" s="15">
        <f>'[1]TCE - ANEXO III - Preencher'!S1110</f>
        <v>79.8</v>
      </c>
      <c r="S1101" s="16">
        <f t="shared" si="105"/>
        <v>54.683004895894285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904.50121075363495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TATIANE MUNIZ DA SILVA DAMAZIO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12/2023</v>
      </c>
      <c r="H1102" s="14">
        <f>'[1]TCE - ANEXO III - Preencher'!I1111</f>
        <v>0</v>
      </c>
      <c r="I1102" s="14">
        <f>'[1]TCE - ANEXO III - Preencher'!J1111</f>
        <v>685.11599999999987</v>
      </c>
      <c r="J1102" s="14">
        <f>'[1]TCE - ANEXO III - Preencher'!K1111</f>
        <v>0</v>
      </c>
      <c r="K1102" s="15">
        <f>'[1]TCE - ANEXO III - Preencher'!L1111</f>
        <v>167.31940585774058</v>
      </c>
      <c r="L1102" s="15">
        <f>'[1]TCE - ANEXO III - Preencher'!M1111</f>
        <v>0</v>
      </c>
      <c r="M1102" s="15">
        <f t="shared" si="103"/>
        <v>167.31940585774058</v>
      </c>
      <c r="N1102" s="15">
        <f>'[1]TCE - ANEXO III - Preencher'!O1111</f>
        <v>4.3499999999999996</v>
      </c>
      <c r="O1102" s="15">
        <f>'[1]TCE - ANEXO III - Preencher'!P1111</f>
        <v>0</v>
      </c>
      <c r="P1102" s="16">
        <f t="shared" si="104"/>
        <v>4.3499999999999996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120.26</v>
      </c>
      <c r="U1102" s="15">
        <f>'[1]TCE - ANEXO III - Preencher'!V1111</f>
        <v>0</v>
      </c>
      <c r="V1102" s="16">
        <f t="shared" si="106"/>
        <v>120.26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977.04540585774043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TAUAN CAIQUE RIBEIRO TORRES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2236-05</v>
      </c>
      <c r="G1103" s="13" t="str">
        <f>IF('[1]TCE - ANEXO III - Preencher'!H1112="","",'[1]TCE - ANEXO III - Preencher'!H1112)</f>
        <v>12/2023</v>
      </c>
      <c r="H1103" s="14">
        <f>'[1]TCE - ANEXO III - Preencher'!I1112</f>
        <v>0</v>
      </c>
      <c r="I1103" s="14">
        <f>'[1]TCE - ANEXO III - Preencher'!J1112</f>
        <v>237.7336</v>
      </c>
      <c r="J1103" s="14">
        <f>'[1]TCE - ANEXO III - Preencher'!K1112</f>
        <v>0</v>
      </c>
      <c r="K1103" s="15">
        <f>'[1]TCE - ANEXO III - Preencher'!L1112</f>
        <v>167.31940585774058</v>
      </c>
      <c r="L1103" s="15">
        <f>'[1]TCE - ANEXO III - Preencher'!M1112</f>
        <v>0</v>
      </c>
      <c r="M1103" s="15">
        <f t="shared" si="103"/>
        <v>167.31940585774058</v>
      </c>
      <c r="N1103" s="15">
        <f>'[1]TCE - ANEXO III - Preencher'!O1112</f>
        <v>4.3499999999999996</v>
      </c>
      <c r="O1103" s="15">
        <f>'[1]TCE - ANEXO III - Preencher'!P1112</f>
        <v>0</v>
      </c>
      <c r="P1103" s="16">
        <f t="shared" si="104"/>
        <v>4.3499999999999996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409.4030058577406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TEREZINHA CRISTINA ARAUJO DE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5211-30</v>
      </c>
      <c r="G1104" s="13" t="str">
        <f>IF('[1]TCE - ANEXO III - Preencher'!H1113="","",'[1]TCE - ANEXO III - Preencher'!H1113)</f>
        <v>12/2023</v>
      </c>
      <c r="H1104" s="14">
        <f>'[1]TCE - ANEXO III - Preencher'!I1113</f>
        <v>0</v>
      </c>
      <c r="I1104" s="14">
        <f>'[1]TCE - ANEXO III - Preencher'!J1113</f>
        <v>177.69120000000001</v>
      </c>
      <c r="J1104" s="14">
        <f>'[1]TCE - ANEXO III - Preencher'!K1113</f>
        <v>0</v>
      </c>
      <c r="K1104" s="15">
        <f>'[1]TCE - ANEXO III - Preencher'!L1113</f>
        <v>167.31940585774058</v>
      </c>
      <c r="L1104" s="15">
        <f>'[1]TCE - ANEXO III - Preencher'!M1113</f>
        <v>0</v>
      </c>
      <c r="M1104" s="15">
        <f t="shared" si="103"/>
        <v>167.31940585774058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159.08355457197251</v>
      </c>
      <c r="R1104" s="15">
        <f>'[1]TCE - ANEXO III - Preencher'!S1113</f>
        <v>67.709999999999994</v>
      </c>
      <c r="S1104" s="16">
        <f t="shared" si="105"/>
        <v>91.37355457197252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438.45416042971311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THAIANY FERNANDES DA SILVA MELO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12/2023</v>
      </c>
      <c r="H1105" s="14">
        <f>'[1]TCE - ANEXO III - Preencher'!I1114</f>
        <v>0</v>
      </c>
      <c r="I1105" s="14">
        <f>'[1]TCE - ANEXO III - Preencher'!J1114</f>
        <v>919.3592000000001</v>
      </c>
      <c r="J1105" s="14">
        <f>'[1]TCE - ANEXO III - Preencher'!K1114</f>
        <v>0</v>
      </c>
      <c r="K1105" s="15">
        <f>'[1]TCE - ANEXO III - Preencher'!L1114</f>
        <v>167.31940585774058</v>
      </c>
      <c r="L1105" s="15">
        <f>'[1]TCE - ANEXO III - Preencher'!M1114</f>
        <v>0</v>
      </c>
      <c r="M1105" s="15">
        <f t="shared" si="103"/>
        <v>167.31940585774058</v>
      </c>
      <c r="N1105" s="15">
        <f>'[1]TCE - ANEXO III - Preencher'!O1114</f>
        <v>4.3499999999999996</v>
      </c>
      <c r="O1105" s="15">
        <f>'[1]TCE - ANEXO III - Preencher'!P1114</f>
        <v>0</v>
      </c>
      <c r="P1105" s="16">
        <f t="shared" si="104"/>
        <v>4.3499999999999996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1091.0286058577406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THAIS DOS SANTOS MEDEIROS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12/2023</v>
      </c>
      <c r="H1106" s="14">
        <f>'[1]TCE - ANEXO III - Preencher'!I1115</f>
        <v>0</v>
      </c>
      <c r="I1106" s="14">
        <f>'[1]TCE - ANEXO III - Preencher'!J1115</f>
        <v>995.19440000000009</v>
      </c>
      <c r="J1106" s="14">
        <f>'[1]TCE - ANEXO III - Preencher'!K1115</f>
        <v>0</v>
      </c>
      <c r="K1106" s="15">
        <f>'[1]TCE - ANEXO III - Preencher'!L1115</f>
        <v>167.31940585774058</v>
      </c>
      <c r="L1106" s="15">
        <f>'[1]TCE - ANEXO III - Preencher'!M1115</f>
        <v>0</v>
      </c>
      <c r="M1106" s="15">
        <f t="shared" si="103"/>
        <v>167.31940585774058</v>
      </c>
      <c r="N1106" s="15">
        <f>'[1]TCE - ANEXO III - Preencher'!O1115</f>
        <v>4.3499999999999996</v>
      </c>
      <c r="O1106" s="15">
        <f>'[1]TCE - ANEXO III - Preencher'!P1115</f>
        <v>0</v>
      </c>
      <c r="P1106" s="16">
        <f t="shared" si="104"/>
        <v>4.3499999999999996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1166.8638058577405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THAIS MAIRA DOS SANTOS FREITAS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4110-10</v>
      </c>
      <c r="G1107" s="13" t="str">
        <f>IF('[1]TCE - ANEXO III - Preencher'!H1116="","",'[1]TCE - ANEXO III - Preencher'!H1116)</f>
        <v>12/2023</v>
      </c>
      <c r="H1107" s="14">
        <f>'[1]TCE - ANEXO III - Preencher'!I1116</f>
        <v>0</v>
      </c>
      <c r="I1107" s="14">
        <f>'[1]TCE - ANEXO III - Preencher'!J1116</f>
        <v>162.2944</v>
      </c>
      <c r="J1107" s="14">
        <f>'[1]TCE - ANEXO III - Preencher'!K1116</f>
        <v>0</v>
      </c>
      <c r="K1107" s="15">
        <f>'[1]TCE - ANEXO III - Preencher'!L1116</f>
        <v>167.31940585774058</v>
      </c>
      <c r="L1107" s="15">
        <f>'[1]TCE - ANEXO III - Preencher'!M1116</f>
        <v>0</v>
      </c>
      <c r="M1107" s="15">
        <f t="shared" si="103"/>
        <v>167.31940585774058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319.39713662774898</v>
      </c>
      <c r="R1107" s="15">
        <f>'[1]TCE - ANEXO III - Preencher'!S1116</f>
        <v>81.09</v>
      </c>
      <c r="S1107" s="16">
        <f t="shared" si="105"/>
        <v>238.30713662774897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569.99094248548954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THAIS NASCIMENTO DE ALMEIDA SIQUEIRA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2235-05</v>
      </c>
      <c r="G1108" s="13" t="str">
        <f>IF('[1]TCE - ANEXO III - Preencher'!H1117="","",'[1]TCE - ANEXO III - Preencher'!H1117)</f>
        <v>12/2023</v>
      </c>
      <c r="H1108" s="14">
        <f>'[1]TCE - ANEXO III - Preencher'!I1117</f>
        <v>0</v>
      </c>
      <c r="I1108" s="14">
        <f>'[1]TCE - ANEXO III - Preencher'!J1117</f>
        <v>867.04480000000012</v>
      </c>
      <c r="J1108" s="14">
        <f>'[1]TCE - ANEXO III - Preencher'!K1117</f>
        <v>0</v>
      </c>
      <c r="K1108" s="15">
        <f>'[1]TCE - ANEXO III - Preencher'!L1117</f>
        <v>167.31940585774058</v>
      </c>
      <c r="L1108" s="15">
        <f>'[1]TCE - ANEXO III - Preencher'!M1117</f>
        <v>0</v>
      </c>
      <c r="M1108" s="15">
        <f t="shared" si="103"/>
        <v>167.31940585774058</v>
      </c>
      <c r="N1108" s="15">
        <f>'[1]TCE - ANEXO III - Preencher'!O1117</f>
        <v>4.3499999999999996</v>
      </c>
      <c r="O1108" s="15">
        <f>'[1]TCE - ANEXO III - Preencher'!P1117</f>
        <v>0</v>
      </c>
      <c r="P1108" s="16">
        <f t="shared" si="104"/>
        <v>4.3499999999999996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1038.7142058577406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THAIS TAINA AMORIM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3222-15</v>
      </c>
      <c r="G1109" s="13" t="str">
        <f>IF('[1]TCE - ANEXO III - Preencher'!H1118="","",'[1]TCE - ANEXO III - Preencher'!H1118)</f>
        <v>12/2023</v>
      </c>
      <c r="H1109" s="14">
        <f>'[1]TCE - ANEXO III - Preencher'!I1118</f>
        <v>0</v>
      </c>
      <c r="I1109" s="14">
        <f>'[1]TCE - ANEXO III - Preencher'!J1118</f>
        <v>521.7016000000001</v>
      </c>
      <c r="J1109" s="14">
        <f>'[1]TCE - ANEXO III - Preencher'!K1118</f>
        <v>0</v>
      </c>
      <c r="K1109" s="15">
        <f>'[1]TCE - ANEXO III - Preencher'!L1118</f>
        <v>167.31940585774058</v>
      </c>
      <c r="L1109" s="15">
        <f>'[1]TCE - ANEXO III - Preencher'!M1118</f>
        <v>0</v>
      </c>
      <c r="M1109" s="15">
        <f t="shared" si="103"/>
        <v>167.31940585774058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302.58676101576214</v>
      </c>
      <c r="R1109" s="15">
        <f>'[1]TCE - ANEXO III - Preencher'!S1118</f>
        <v>74.48</v>
      </c>
      <c r="S1109" s="16">
        <f t="shared" si="105"/>
        <v>228.10676101576212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919.19776687350281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THAISSA MARIA DE LIMA SOUZA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12/2023</v>
      </c>
      <c r="H1110" s="14">
        <f>'[1]TCE - ANEXO III - Preencher'!I1119</f>
        <v>0</v>
      </c>
      <c r="I1110" s="14">
        <f>'[1]TCE - ANEXO III - Preencher'!J1119</f>
        <v>676.76319999999998</v>
      </c>
      <c r="J1110" s="14">
        <f>'[1]TCE - ANEXO III - Preencher'!K1119</f>
        <v>0</v>
      </c>
      <c r="K1110" s="15">
        <f>'[1]TCE - ANEXO III - Preencher'!L1119</f>
        <v>167.31940585774058</v>
      </c>
      <c r="L1110" s="15">
        <f>'[1]TCE - ANEXO III - Preencher'!M1119</f>
        <v>0</v>
      </c>
      <c r="M1110" s="15">
        <f t="shared" si="103"/>
        <v>167.31940585774058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126.0778170899009</v>
      </c>
      <c r="R1110" s="15">
        <f>'[1]TCE - ANEXO III - Preencher'!S1119</f>
        <v>79.8</v>
      </c>
      <c r="S1110" s="16">
        <f t="shared" si="105"/>
        <v>46.277817089900907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892.43042294764155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THALITA CHRISTINA DA COSTA LIMA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2237-10</v>
      </c>
      <c r="G1111" s="13" t="str">
        <f>IF('[1]TCE - ANEXO III - Preencher'!H1120="","",'[1]TCE - ANEXO III - Preencher'!H1120)</f>
        <v>12/2023</v>
      </c>
      <c r="H1111" s="14">
        <f>'[1]TCE - ANEXO III - Preencher'!I1120</f>
        <v>0</v>
      </c>
      <c r="I1111" s="14">
        <f>'[1]TCE - ANEXO III - Preencher'!J1120</f>
        <v>470.78640000000001</v>
      </c>
      <c r="J1111" s="14">
        <f>'[1]TCE - ANEXO III - Preencher'!K1120</f>
        <v>0</v>
      </c>
      <c r="K1111" s="15">
        <f>'[1]TCE - ANEXO III - Preencher'!L1120</f>
        <v>167.31940585774058</v>
      </c>
      <c r="L1111" s="15">
        <f>'[1]TCE - ANEXO III - Preencher'!M1120</f>
        <v>0</v>
      </c>
      <c r="M1111" s="15">
        <f t="shared" si="103"/>
        <v>167.31940585774058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640.17580585774067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THAMARA CAROLLYNE DE LUNA ROCHA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2234-05</v>
      </c>
      <c r="G1112" s="13" t="str">
        <f>IF('[1]TCE - ANEXO III - Preencher'!H1121="","",'[1]TCE - ANEXO III - Preencher'!H1121)</f>
        <v>12/2023</v>
      </c>
      <c r="H1112" s="14">
        <f>'[1]TCE - ANEXO III - Preencher'!I1121</f>
        <v>0</v>
      </c>
      <c r="I1112" s="14">
        <f>'[1]TCE - ANEXO III - Preencher'!J1121</f>
        <v>711.60800000000006</v>
      </c>
      <c r="J1112" s="14">
        <f>'[1]TCE - ANEXO III - Preencher'!K1121</f>
        <v>0</v>
      </c>
      <c r="K1112" s="15">
        <f>'[1]TCE - ANEXO III - Preencher'!L1121</f>
        <v>167.31940585774058</v>
      </c>
      <c r="L1112" s="15">
        <f>'[1]TCE - ANEXO III - Preencher'!M1121</f>
        <v>0</v>
      </c>
      <c r="M1112" s="15">
        <f t="shared" si="103"/>
        <v>167.31940585774058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880.99740585774066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THAMIRES DE SA SANTANA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2236-05</v>
      </c>
      <c r="G1113" s="13" t="str">
        <f>IF('[1]TCE - ANEXO III - Preencher'!H1122="","",'[1]TCE - ANEXO III - Preencher'!H1122)</f>
        <v>12/2023</v>
      </c>
      <c r="H1113" s="14">
        <f>'[1]TCE - ANEXO III - Preencher'!I1122</f>
        <v>0</v>
      </c>
      <c r="I1113" s="14">
        <f>'[1]TCE - ANEXO III - Preencher'!J1122</f>
        <v>345.73200000000003</v>
      </c>
      <c r="J1113" s="14">
        <f>'[1]TCE - ANEXO III - Preencher'!K1122</f>
        <v>0</v>
      </c>
      <c r="K1113" s="15">
        <f>'[1]TCE - ANEXO III - Preencher'!L1122</f>
        <v>167.31940585774058</v>
      </c>
      <c r="L1113" s="15">
        <f>'[1]TCE - ANEXO III - Preencher'!M1122</f>
        <v>0</v>
      </c>
      <c r="M1113" s="15">
        <f t="shared" si="103"/>
        <v>167.31940585774058</v>
      </c>
      <c r="N1113" s="15">
        <f>'[1]TCE - ANEXO III - Preencher'!O1122</f>
        <v>4.3499999999999996</v>
      </c>
      <c r="O1113" s="15">
        <f>'[1]TCE - ANEXO III - Preencher'!P1122</f>
        <v>0</v>
      </c>
      <c r="P1113" s="16">
        <f t="shared" si="104"/>
        <v>4.3499999999999996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517.40140585774066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THAMIRES HEMILY CARVALHO DE MELO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2237-10</v>
      </c>
      <c r="G1114" s="13" t="str">
        <f>IF('[1]TCE - ANEXO III - Preencher'!H1123="","",'[1]TCE - ANEXO III - Preencher'!H1123)</f>
        <v>12/2023</v>
      </c>
      <c r="H1114" s="14">
        <f>'[1]TCE - ANEXO III - Preencher'!I1123</f>
        <v>0</v>
      </c>
      <c r="I1114" s="14">
        <f>'[1]TCE - ANEXO III - Preencher'!J1123</f>
        <v>319.98399999999998</v>
      </c>
      <c r="J1114" s="14">
        <f>'[1]TCE - ANEXO III - Preencher'!K1123</f>
        <v>0</v>
      </c>
      <c r="K1114" s="15">
        <f>'[1]TCE - ANEXO III - Preencher'!L1123</f>
        <v>167.31940585774058</v>
      </c>
      <c r="L1114" s="15">
        <f>'[1]TCE - ANEXO III - Preencher'!M1123</f>
        <v>0</v>
      </c>
      <c r="M1114" s="15">
        <f t="shared" si="103"/>
        <v>167.31940585774058</v>
      </c>
      <c r="N1114" s="15">
        <f>'[1]TCE - ANEXO III - Preencher'!O1123</f>
        <v>2.0699999999999998</v>
      </c>
      <c r="O1114" s="15">
        <f>'[1]TCE - ANEXO III - Preencher'!P1123</f>
        <v>0</v>
      </c>
      <c r="P1114" s="16">
        <f t="shared" si="104"/>
        <v>2.0699999999999998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489.37340585774058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THAYANNE SANT ANNA SANTIAGO DE PAIVA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2237-10</v>
      </c>
      <c r="G1115" s="13" t="str">
        <f>IF('[1]TCE - ANEXO III - Preencher'!H1124="","",'[1]TCE - ANEXO III - Preencher'!H1124)</f>
        <v>12/2023</v>
      </c>
      <c r="H1115" s="14">
        <f>'[1]TCE - ANEXO III - Preencher'!I1124</f>
        <v>0</v>
      </c>
      <c r="I1115" s="14">
        <f>'[1]TCE - ANEXO III - Preencher'!J1124</f>
        <v>455.95839999999998</v>
      </c>
      <c r="J1115" s="14">
        <f>'[1]TCE - ANEXO III - Preencher'!K1124</f>
        <v>0</v>
      </c>
      <c r="K1115" s="15">
        <f>'[1]TCE - ANEXO III - Preencher'!L1124</f>
        <v>167.31940585774058</v>
      </c>
      <c r="L1115" s="15">
        <f>'[1]TCE - ANEXO III - Preencher'!M1124</f>
        <v>0</v>
      </c>
      <c r="M1115" s="15">
        <f t="shared" si="103"/>
        <v>167.31940585774058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625.34780585774058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THAYNA DOS ANJOS BRAGA DE OLIVEIRA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12/2023</v>
      </c>
      <c r="H1116" s="14">
        <f>'[1]TCE - ANEXO III - Preencher'!I1125</f>
        <v>0</v>
      </c>
      <c r="I1116" s="14">
        <f>'[1]TCE - ANEXO III - Preencher'!J1125</f>
        <v>149.33279999999999</v>
      </c>
      <c r="J1116" s="14">
        <f>'[1]TCE - ANEXO III - Preencher'!K1125</f>
        <v>0</v>
      </c>
      <c r="K1116" s="15">
        <f>'[1]TCE - ANEXO III - Preencher'!L1125</f>
        <v>167.31940585774058</v>
      </c>
      <c r="L1116" s="15">
        <f>'[1]TCE - ANEXO III - Preencher'!M1125</f>
        <v>0</v>
      </c>
      <c r="M1116" s="15">
        <f t="shared" si="103"/>
        <v>167.31940585774058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126.0778170899009</v>
      </c>
      <c r="R1116" s="15">
        <f>'[1]TCE - ANEXO III - Preencher'!S1125</f>
        <v>81.09</v>
      </c>
      <c r="S1116" s="16">
        <f t="shared" si="105"/>
        <v>44.987817089900901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363.71002294764145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THAYNA EVELLYN ALBUQUERQUE DOS SANTOS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2237-10</v>
      </c>
      <c r="G1117" s="13" t="str">
        <f>IF('[1]TCE - ANEXO III - Preencher'!H1126="","",'[1]TCE - ANEXO III - Preencher'!H1126)</f>
        <v>12/2023</v>
      </c>
      <c r="H1117" s="14">
        <f>'[1]TCE - ANEXO III - Preencher'!I1126</f>
        <v>0</v>
      </c>
      <c r="I1117" s="14">
        <f>'[1]TCE - ANEXO III - Preencher'!J1126</f>
        <v>467.59840000000003</v>
      </c>
      <c r="J1117" s="14">
        <f>'[1]TCE - ANEXO III - Preencher'!K1126</f>
        <v>0</v>
      </c>
      <c r="K1117" s="15">
        <f>'[1]TCE - ANEXO III - Preencher'!L1126</f>
        <v>167.31940585774058</v>
      </c>
      <c r="L1117" s="15">
        <f>'[1]TCE - ANEXO III - Preencher'!M1126</f>
        <v>0</v>
      </c>
      <c r="M1117" s="15">
        <f t="shared" si="103"/>
        <v>167.31940585774058</v>
      </c>
      <c r="N1117" s="15">
        <f>'[1]TCE - ANEXO III - Preencher'!O1126</f>
        <v>2.0699999999999998</v>
      </c>
      <c r="O1117" s="15">
        <f>'[1]TCE - ANEXO III - Preencher'!P1126</f>
        <v>0</v>
      </c>
      <c r="P1117" s="16">
        <f t="shared" si="104"/>
        <v>2.0699999999999998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636.98780585774068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THAYNA NASCIMENTO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 t="str">
        <f>IF('[1]TCE - ANEXO III - Preencher'!H1127="","",'[1]TCE - ANEXO III - Preencher'!H1127)</f>
        <v>12/2023</v>
      </c>
      <c r="H1118" s="14">
        <f>'[1]TCE - ANEXO III - Preencher'!I1127</f>
        <v>0</v>
      </c>
      <c r="I1118" s="14">
        <f>'[1]TCE - ANEXO III - Preencher'!J1127</f>
        <v>1167.1615999999999</v>
      </c>
      <c r="J1118" s="14">
        <f>'[1]TCE - ANEXO III - Preencher'!K1127</f>
        <v>0</v>
      </c>
      <c r="K1118" s="15">
        <f>'[1]TCE - ANEXO III - Preencher'!L1127</f>
        <v>167.31940585774058</v>
      </c>
      <c r="L1118" s="15">
        <f>'[1]TCE - ANEXO III - Preencher'!M1127</f>
        <v>0</v>
      </c>
      <c r="M1118" s="15">
        <f t="shared" si="103"/>
        <v>167.31940585774058</v>
      </c>
      <c r="N1118" s="15">
        <f>'[1]TCE - ANEXO III - Preencher'!O1127</f>
        <v>4.3499999999999996</v>
      </c>
      <c r="O1118" s="15">
        <f>'[1]TCE - ANEXO III - Preencher'!P1127</f>
        <v>0</v>
      </c>
      <c r="P1118" s="16">
        <f t="shared" si="104"/>
        <v>4.3499999999999996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1338.8310058577404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THAYS KARLA DELGADO BARBOSA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 t="str">
        <f>IF('[1]TCE - ANEXO III - Preencher'!H1128="","",'[1]TCE - ANEXO III - Preencher'!H1128)</f>
        <v>12/2023</v>
      </c>
      <c r="H1119" s="14">
        <f>'[1]TCE - ANEXO III - Preencher'!I1128</f>
        <v>0</v>
      </c>
      <c r="I1119" s="14">
        <f>'[1]TCE - ANEXO III - Preencher'!J1128</f>
        <v>803.96320000000014</v>
      </c>
      <c r="J1119" s="14">
        <f>'[1]TCE - ANEXO III - Preencher'!K1128</f>
        <v>0</v>
      </c>
      <c r="K1119" s="15">
        <f>'[1]TCE - ANEXO III - Preencher'!L1128</f>
        <v>167.31940585774058</v>
      </c>
      <c r="L1119" s="15">
        <f>'[1]TCE - ANEXO III - Preencher'!M1128</f>
        <v>0</v>
      </c>
      <c r="M1119" s="15">
        <f t="shared" si="103"/>
        <v>167.31940585774058</v>
      </c>
      <c r="N1119" s="15">
        <f>'[1]TCE - ANEXO III - Preencher'!O1128</f>
        <v>4.3499999999999996</v>
      </c>
      <c r="O1119" s="15">
        <f>'[1]TCE - ANEXO III - Preencher'!P1128</f>
        <v>0</v>
      </c>
      <c r="P1119" s="16">
        <f t="shared" si="104"/>
        <v>4.3499999999999996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975.63260585774071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THAYSA EDUARDA PEDROSA OLIVEIRA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2236-05</v>
      </c>
      <c r="G1120" s="13" t="str">
        <f>IF('[1]TCE - ANEXO III - Preencher'!H1129="","",'[1]TCE - ANEXO III - Preencher'!H1129)</f>
        <v>12/2023</v>
      </c>
      <c r="H1120" s="14">
        <f>'[1]TCE - ANEXO III - Preencher'!I1129</f>
        <v>0</v>
      </c>
      <c r="I1120" s="14">
        <f>'[1]TCE - ANEXO III - Preencher'!J1129</f>
        <v>353.02159999999998</v>
      </c>
      <c r="J1120" s="14">
        <f>'[1]TCE - ANEXO III - Preencher'!K1129</f>
        <v>0</v>
      </c>
      <c r="K1120" s="15">
        <f>'[1]TCE - ANEXO III - Preencher'!L1129</f>
        <v>167.31940585774058</v>
      </c>
      <c r="L1120" s="15">
        <f>'[1]TCE - ANEXO III - Preencher'!M1129</f>
        <v>0</v>
      </c>
      <c r="M1120" s="15">
        <f t="shared" si="103"/>
        <v>167.31940585774058</v>
      </c>
      <c r="N1120" s="15">
        <f>'[1]TCE - ANEXO III - Preencher'!O1129</f>
        <v>4.3499999999999996</v>
      </c>
      <c r="O1120" s="15">
        <f>'[1]TCE - ANEXO III - Preencher'!P1129</f>
        <v>0</v>
      </c>
      <c r="P1120" s="16">
        <f t="shared" si="104"/>
        <v>4.3499999999999996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524.69100585774061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THAYSA LAIS DE ANDRADE XAVIER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12/2023</v>
      </c>
      <c r="H1121" s="14">
        <f>'[1]TCE - ANEXO III - Preencher'!I1130</f>
        <v>0</v>
      </c>
      <c r="I1121" s="14">
        <f>'[1]TCE - ANEXO III - Preencher'!J1130</f>
        <v>550.29679999999996</v>
      </c>
      <c r="J1121" s="14">
        <f>'[1]TCE - ANEXO III - Preencher'!K1130</f>
        <v>0</v>
      </c>
      <c r="K1121" s="15">
        <f>'[1]TCE - ANEXO III - Preencher'!L1130</f>
        <v>167.31940585774058</v>
      </c>
      <c r="L1121" s="15">
        <f>'[1]TCE - ANEXO III - Preencher'!M1130</f>
        <v>0</v>
      </c>
      <c r="M1121" s="15">
        <f t="shared" si="103"/>
        <v>167.31940585774058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719.68620585774056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THAYSA TAVARES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12/2023</v>
      </c>
      <c r="H1122" s="14">
        <f>'[1]TCE - ANEXO III - Preencher'!I1131</f>
        <v>0</v>
      </c>
      <c r="I1122" s="14">
        <f>'[1]TCE - ANEXO III - Preencher'!J1131</f>
        <v>843.77600000000007</v>
      </c>
      <c r="J1122" s="14">
        <f>'[1]TCE - ANEXO III - Preencher'!K1131</f>
        <v>0</v>
      </c>
      <c r="K1122" s="15">
        <f>'[1]TCE - ANEXO III - Preencher'!L1131</f>
        <v>167.31940585774058</v>
      </c>
      <c r="L1122" s="15">
        <f>'[1]TCE - ANEXO III - Preencher'!M1131</f>
        <v>0</v>
      </c>
      <c r="M1122" s="15">
        <f t="shared" si="103"/>
        <v>167.31940585774058</v>
      </c>
      <c r="N1122" s="15">
        <f>'[1]TCE - ANEXO III - Preencher'!O1131</f>
        <v>4.3499999999999996</v>
      </c>
      <c r="O1122" s="15">
        <f>'[1]TCE - ANEXO III - Preencher'!P1131</f>
        <v>0</v>
      </c>
      <c r="P1122" s="16">
        <f t="shared" si="104"/>
        <v>4.3499999999999996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1015.4454058577406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THAYSE IONARA DA SILVA BARBOSA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2236-05</v>
      </c>
      <c r="G1123" s="13" t="str">
        <f>IF('[1]TCE - ANEXO III - Preencher'!H1132="","",'[1]TCE - ANEXO III - Preencher'!H1132)</f>
        <v>12/2023</v>
      </c>
      <c r="H1123" s="14">
        <f>'[1]TCE - ANEXO III - Preencher'!I1132</f>
        <v>0</v>
      </c>
      <c r="I1123" s="14">
        <f>'[1]TCE - ANEXO III - Preencher'!J1132</f>
        <v>360.72240000000011</v>
      </c>
      <c r="J1123" s="14">
        <f>'[1]TCE - ANEXO III - Preencher'!K1132</f>
        <v>0</v>
      </c>
      <c r="K1123" s="15">
        <f>'[1]TCE - ANEXO III - Preencher'!L1132</f>
        <v>167.31940585774058</v>
      </c>
      <c r="L1123" s="15">
        <f>'[1]TCE - ANEXO III - Preencher'!M1132</f>
        <v>0</v>
      </c>
      <c r="M1123" s="15">
        <f t="shared" si="103"/>
        <v>167.31940585774058</v>
      </c>
      <c r="N1123" s="15">
        <f>'[1]TCE - ANEXO III - Preencher'!O1132</f>
        <v>4.3499999999999996</v>
      </c>
      <c r="O1123" s="15">
        <f>'[1]TCE - ANEXO III - Preencher'!P1132</f>
        <v>0</v>
      </c>
      <c r="P1123" s="16">
        <f t="shared" si="104"/>
        <v>4.3499999999999996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532.39180585774068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THIAGO CESAR GOMES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12/2023</v>
      </c>
      <c r="H1124" s="14">
        <f>'[1]TCE - ANEXO III - Preencher'!I1133</f>
        <v>0</v>
      </c>
      <c r="I1124" s="14">
        <f>'[1]TCE - ANEXO III - Preencher'!J1133</f>
        <v>906.54399999999998</v>
      </c>
      <c r="J1124" s="14">
        <f>'[1]TCE - ANEXO III - Preencher'!K1133</f>
        <v>0</v>
      </c>
      <c r="K1124" s="15">
        <f>'[1]TCE - ANEXO III - Preencher'!L1133</f>
        <v>167.31940585774058</v>
      </c>
      <c r="L1124" s="15">
        <f>'[1]TCE - ANEXO III - Preencher'!M1133</f>
        <v>0</v>
      </c>
      <c r="M1124" s="15">
        <f t="shared" si="103"/>
        <v>167.31940585774058</v>
      </c>
      <c r="N1124" s="15">
        <f>'[1]TCE - ANEXO III - Preencher'!O1133</f>
        <v>4.3499999999999996</v>
      </c>
      <c r="O1124" s="15">
        <f>'[1]TCE - ANEXO III - Preencher'!P1133</f>
        <v>0</v>
      </c>
      <c r="P1124" s="16">
        <f t="shared" si="104"/>
        <v>4.3499999999999996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1078.2134058577406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THIAGO DE NOVAES FERREIRA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2236-05</v>
      </c>
      <c r="G1125" s="13" t="str">
        <f>IF('[1]TCE - ANEXO III - Preencher'!H1134="","",'[1]TCE - ANEXO III - Preencher'!H1134)</f>
        <v>12/2023</v>
      </c>
      <c r="H1125" s="14">
        <f>'[1]TCE - ANEXO III - Preencher'!I1134</f>
        <v>0</v>
      </c>
      <c r="I1125" s="14">
        <f>'[1]TCE - ANEXO III - Preencher'!J1134</f>
        <v>435.57600000000008</v>
      </c>
      <c r="J1125" s="14">
        <f>'[1]TCE - ANEXO III - Preencher'!K1134</f>
        <v>0</v>
      </c>
      <c r="K1125" s="15">
        <f>'[1]TCE - ANEXO III - Preencher'!L1134</f>
        <v>167.31940585774058</v>
      </c>
      <c r="L1125" s="15">
        <f>'[1]TCE - ANEXO III - Preencher'!M1134</f>
        <v>0</v>
      </c>
      <c r="M1125" s="15">
        <f t="shared" si="103"/>
        <v>167.31940585774058</v>
      </c>
      <c r="N1125" s="15">
        <f>'[1]TCE - ANEXO III - Preencher'!O1134</f>
        <v>4.3499999999999996</v>
      </c>
      <c r="O1125" s="15">
        <f>'[1]TCE - ANEXO III - Preencher'!P1134</f>
        <v>0</v>
      </c>
      <c r="P1125" s="16">
        <f t="shared" si="104"/>
        <v>4.3499999999999996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607.24540585774071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THIAGO FERNANDES DOS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12/2023</v>
      </c>
      <c r="H1126" s="14">
        <f>'[1]TCE - ANEXO III - Preencher'!I1135</f>
        <v>0</v>
      </c>
      <c r="I1126" s="14">
        <f>'[1]TCE - ANEXO III - Preencher'!J1135</f>
        <v>559.06000000000006</v>
      </c>
      <c r="J1126" s="14">
        <f>'[1]TCE - ANEXO III - Preencher'!K1135</f>
        <v>0</v>
      </c>
      <c r="K1126" s="15">
        <f>'[1]TCE - ANEXO III - Preencher'!L1135</f>
        <v>167.31940585774058</v>
      </c>
      <c r="L1126" s="15">
        <f>'[1]TCE - ANEXO III - Preencher'!M1135</f>
        <v>0</v>
      </c>
      <c r="M1126" s="15">
        <f t="shared" si="103"/>
        <v>167.31940585774058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183.68410424805074</v>
      </c>
      <c r="R1126" s="15">
        <f>'[1]TCE - ANEXO III - Preencher'!S1135</f>
        <v>79.8</v>
      </c>
      <c r="S1126" s="16">
        <f t="shared" si="105"/>
        <v>103.88410424805075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832.33351010579145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THIAGO HENRIQUE DOS SANTOS GOMES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2516-05</v>
      </c>
      <c r="G1127" s="13" t="str">
        <f>IF('[1]TCE - ANEXO III - Preencher'!H1136="","",'[1]TCE - ANEXO III - Preencher'!H1136)</f>
        <v>12/2023</v>
      </c>
      <c r="H1127" s="14">
        <f>'[1]TCE - ANEXO III - Preencher'!I1136</f>
        <v>0</v>
      </c>
      <c r="I1127" s="14">
        <f>'[1]TCE - ANEXO III - Preencher'!J1136</f>
        <v>451.8232000000001</v>
      </c>
      <c r="J1127" s="14">
        <f>'[1]TCE - ANEXO III - Preencher'!K1136</f>
        <v>0</v>
      </c>
      <c r="K1127" s="15">
        <f>'[1]TCE - ANEXO III - Preencher'!L1136</f>
        <v>167.31940585774058</v>
      </c>
      <c r="L1127" s="15">
        <f>'[1]TCE - ANEXO III - Preencher'!M1136</f>
        <v>0</v>
      </c>
      <c r="M1127" s="15">
        <f t="shared" si="103"/>
        <v>167.31940585774058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621.21260585774075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THIAGO SILVA ROCHA DE LIMA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12/2023</v>
      </c>
      <c r="H1128" s="14">
        <f>'[1]TCE - ANEXO III - Preencher'!I1137</f>
        <v>0</v>
      </c>
      <c r="I1128" s="14">
        <f>'[1]TCE - ANEXO III - Preencher'!J1137</f>
        <v>485.96399999999988</v>
      </c>
      <c r="J1128" s="14">
        <f>'[1]TCE - ANEXO III - Preencher'!K1137</f>
        <v>0</v>
      </c>
      <c r="K1128" s="15">
        <f>'[1]TCE - ANEXO III - Preencher'!L1137</f>
        <v>167.31940585774058</v>
      </c>
      <c r="L1128" s="15">
        <f>'[1]TCE - ANEXO III - Preencher'!M1137</f>
        <v>0</v>
      </c>
      <c r="M1128" s="15">
        <f t="shared" si="103"/>
        <v>167.31940585774058</v>
      </c>
      <c r="N1128" s="15">
        <f>'[1]TCE - ANEXO III - Preencher'!O1137</f>
        <v>4.3499999999999996</v>
      </c>
      <c r="O1128" s="15">
        <f>'[1]TCE - ANEXO III - Preencher'!P1137</f>
        <v>0</v>
      </c>
      <c r="P1128" s="16">
        <f t="shared" si="104"/>
        <v>4.3499999999999996</v>
      </c>
      <c r="Q1128" s="15">
        <f>'[1]TCE - ANEXO III - Preencher'!R1137</f>
        <v>176.50894392586125</v>
      </c>
      <c r="R1128" s="15">
        <f>'[1]TCE - ANEXO III - Preencher'!S1137</f>
        <v>106.6</v>
      </c>
      <c r="S1128" s="16">
        <f t="shared" si="105"/>
        <v>69.908943925861252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727.54234978360182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THIAGO VIEIRA BARBOSA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12/2023</v>
      </c>
      <c r="H1129" s="14">
        <f>'[1]TCE - ANEXO III - Preencher'!I1138</f>
        <v>0</v>
      </c>
      <c r="I1129" s="14">
        <f>'[1]TCE - ANEXO III - Preencher'!J1138</f>
        <v>184.9768</v>
      </c>
      <c r="J1129" s="14">
        <f>'[1]TCE - ANEXO III - Preencher'!K1138</f>
        <v>0</v>
      </c>
      <c r="K1129" s="15">
        <f>'[1]TCE - ANEXO III - Preencher'!L1138</f>
        <v>167.31940585774058</v>
      </c>
      <c r="L1129" s="15">
        <f>'[1]TCE - ANEXO III - Preencher'!M1138</f>
        <v>0</v>
      </c>
      <c r="M1129" s="15">
        <f t="shared" si="103"/>
        <v>167.31940585774058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172.20384773254759</v>
      </c>
      <c r="R1129" s="15">
        <f>'[1]TCE - ANEXO III - Preencher'!S1138</f>
        <v>81.09</v>
      </c>
      <c r="S1129" s="16">
        <f t="shared" si="105"/>
        <v>91.113847732547583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445.48005359028815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TIAGO KENNEDY LOURENCO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5174-10</v>
      </c>
      <c r="G1130" s="13" t="str">
        <f>IF('[1]TCE - ANEXO III - Preencher'!H1139="","",'[1]TCE - ANEXO III - Preencher'!H1139)</f>
        <v>12/2023</v>
      </c>
      <c r="H1130" s="14">
        <f>'[1]TCE - ANEXO III - Preencher'!I1139</f>
        <v>0</v>
      </c>
      <c r="I1130" s="14">
        <f>'[1]TCE - ANEXO III - Preencher'!J1139</f>
        <v>131.43600000000001</v>
      </c>
      <c r="J1130" s="14">
        <f>'[1]TCE - ANEXO III - Preencher'!K1139</f>
        <v>0</v>
      </c>
      <c r="K1130" s="15">
        <f>'[1]TCE - ANEXO III - Preencher'!L1139</f>
        <v>167.31940585774058</v>
      </c>
      <c r="L1130" s="15">
        <f>'[1]TCE - ANEXO III - Preencher'!M1139</f>
        <v>0</v>
      </c>
      <c r="M1130" s="15">
        <f t="shared" si="103"/>
        <v>167.31940585774058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134.48300489589428</v>
      </c>
      <c r="R1130" s="15">
        <f>'[1]TCE - ANEXO III - Preencher'!S1139</f>
        <v>77.040000000000006</v>
      </c>
      <c r="S1130" s="16">
        <f t="shared" si="105"/>
        <v>57.443004895894276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358.26841075363484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TIAGO MORAES DE MACEDO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2236-05</v>
      </c>
      <c r="G1131" s="13" t="str">
        <f>IF('[1]TCE - ANEXO III - Preencher'!H1140="","",'[1]TCE - ANEXO III - Preencher'!H1140)</f>
        <v>12/2023</v>
      </c>
      <c r="H1131" s="14">
        <f>'[1]TCE - ANEXO III - Preencher'!I1140</f>
        <v>0</v>
      </c>
      <c r="I1131" s="14">
        <f>'[1]TCE - ANEXO III - Preencher'!J1140</f>
        <v>211.01599999999999</v>
      </c>
      <c r="J1131" s="14">
        <f>'[1]TCE - ANEXO III - Preencher'!K1140</f>
        <v>0</v>
      </c>
      <c r="K1131" s="15">
        <f>'[1]TCE - ANEXO III - Preencher'!L1140</f>
        <v>167.31940585774058</v>
      </c>
      <c r="L1131" s="15">
        <f>'[1]TCE - ANEXO III - Preencher'!M1140</f>
        <v>0</v>
      </c>
      <c r="M1131" s="15">
        <f t="shared" si="103"/>
        <v>167.31940585774058</v>
      </c>
      <c r="N1131" s="15">
        <f>'[1]TCE - ANEXO III - Preencher'!O1140</f>
        <v>4.3499999999999996</v>
      </c>
      <c r="O1131" s="15">
        <f>'[1]TCE - ANEXO III - Preencher'!P1140</f>
        <v>0</v>
      </c>
      <c r="P1131" s="16">
        <f t="shared" si="104"/>
        <v>4.3499999999999996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382.68540585774059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TIAGO PEDROSA DE AZEVEDO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3516-05</v>
      </c>
      <c r="G1132" s="13" t="str">
        <f>IF('[1]TCE - ANEXO III - Preencher'!H1141="","",'[1]TCE - ANEXO III - Preencher'!H1141)</f>
        <v>12/2023</v>
      </c>
      <c r="H1132" s="14">
        <f>'[1]TCE - ANEXO III - Preencher'!I1141</f>
        <v>0</v>
      </c>
      <c r="I1132" s="14">
        <f>'[1]TCE - ANEXO III - Preencher'!J1141</f>
        <v>252.07599999999999</v>
      </c>
      <c r="J1132" s="14">
        <f>'[1]TCE - ANEXO III - Preencher'!K1141</f>
        <v>0</v>
      </c>
      <c r="K1132" s="15">
        <f>'[1]TCE - ANEXO III - Preencher'!L1141</f>
        <v>167.31940585774058</v>
      </c>
      <c r="L1132" s="15">
        <f>'[1]TCE - ANEXO III - Preencher'!M1141</f>
        <v>0</v>
      </c>
      <c r="M1132" s="15">
        <f t="shared" si="103"/>
        <v>167.31940585774058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159.69856831387449</v>
      </c>
      <c r="R1132" s="15">
        <f>'[1]TCE - ANEXO III - Preencher'!S1141</f>
        <v>126.04</v>
      </c>
      <c r="S1132" s="16">
        <f t="shared" si="105"/>
        <v>33.658568313874483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455.12397417161503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TONY ERICO DE OLIVEIRA JUNIOR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5211-30</v>
      </c>
      <c r="G1133" s="13" t="str">
        <f>IF('[1]TCE - ANEXO III - Preencher'!H1142="","",'[1]TCE - ANEXO III - Preencher'!H1142)</f>
        <v>12/2023</v>
      </c>
      <c r="H1133" s="14">
        <f>'[1]TCE - ANEXO III - Preencher'!I1142</f>
        <v>0</v>
      </c>
      <c r="I1133" s="14">
        <f>'[1]TCE - ANEXO III - Preencher'!J1142</f>
        <v>293.45920000000001</v>
      </c>
      <c r="J1133" s="14">
        <f>'[1]TCE - ANEXO III - Preencher'!K1142</f>
        <v>0</v>
      </c>
      <c r="K1133" s="15">
        <f>'[1]TCE - ANEXO III - Preencher'!L1142</f>
        <v>167.31940585774058</v>
      </c>
      <c r="L1133" s="15">
        <f>'[1]TCE - ANEXO III - Preencher'!M1142</f>
        <v>0</v>
      </c>
      <c r="M1133" s="15">
        <f t="shared" si="103"/>
        <v>167.31940585774058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252.15563417980181</v>
      </c>
      <c r="R1133" s="15">
        <f>'[1]TCE - ANEXO III - Preencher'!S1142</f>
        <v>81.09</v>
      </c>
      <c r="S1133" s="16">
        <f t="shared" si="105"/>
        <v>171.0656341798018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633.91424003754241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TULIO SILAS SILVA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5174-10</v>
      </c>
      <c r="G1134" s="13" t="str">
        <f>IF('[1]TCE - ANEXO III - Preencher'!H1143="","",'[1]TCE - ANEXO III - Preencher'!H1143)</f>
        <v>12/2023</v>
      </c>
      <c r="H1134" s="14">
        <f>'[1]TCE - ANEXO III - Preencher'!I1143</f>
        <v>0</v>
      </c>
      <c r="I1134" s="14">
        <f>'[1]TCE - ANEXO III - Preencher'!J1143</f>
        <v>184.59280000000001</v>
      </c>
      <c r="J1134" s="14">
        <f>'[1]TCE - ANEXO III - Preencher'!K1143</f>
        <v>0</v>
      </c>
      <c r="K1134" s="15">
        <f>'[1]TCE - ANEXO III - Preencher'!L1143</f>
        <v>167.31940585774058</v>
      </c>
      <c r="L1134" s="15">
        <f>'[1]TCE - ANEXO III - Preencher'!M1143</f>
        <v>0</v>
      </c>
      <c r="M1134" s="15">
        <f t="shared" si="103"/>
        <v>167.31940585774058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319.39713662774898</v>
      </c>
      <c r="R1134" s="15">
        <f>'[1]TCE - ANEXO III - Preencher'!S1143</f>
        <v>81.09</v>
      </c>
      <c r="S1134" s="16">
        <f t="shared" si="105"/>
        <v>238.30713662774897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592.28934248548956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TULLIO VINICIUS FRANCA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2234-05</v>
      </c>
      <c r="G1135" s="13" t="str">
        <f>IF('[1]TCE - ANEXO III - Preencher'!H1144="","",'[1]TCE - ANEXO III - Preencher'!H1144)</f>
        <v>12/2023</v>
      </c>
      <c r="H1135" s="14">
        <f>'[1]TCE - ANEXO III - Preencher'!I1144</f>
        <v>0</v>
      </c>
      <c r="I1135" s="14">
        <f>'[1]TCE - ANEXO III - Preencher'!J1144</f>
        <v>742.88</v>
      </c>
      <c r="J1135" s="14">
        <f>'[1]TCE - ANEXO III - Preencher'!K1144</f>
        <v>0</v>
      </c>
      <c r="K1135" s="15">
        <f>'[1]TCE - ANEXO III - Preencher'!L1144</f>
        <v>167.31940585774058</v>
      </c>
      <c r="L1135" s="15">
        <f>'[1]TCE - ANEXO III - Preencher'!M1144</f>
        <v>0</v>
      </c>
      <c r="M1135" s="15">
        <f t="shared" si="103"/>
        <v>167.31940585774058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912.26940585774059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UDO JORGE LIMA GOMES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3172-10</v>
      </c>
      <c r="G1136" s="13" t="str">
        <f>IF('[1]TCE - ANEXO III - Preencher'!H1145="","",'[1]TCE - ANEXO III - Preencher'!H1145)</f>
        <v>12/2023</v>
      </c>
      <c r="H1136" s="14">
        <f>'[1]TCE - ANEXO III - Preencher'!I1145</f>
        <v>0</v>
      </c>
      <c r="I1136" s="14">
        <f>'[1]TCE - ANEXO III - Preencher'!J1145</f>
        <v>45.445600000000013</v>
      </c>
      <c r="J1136" s="14">
        <f>'[1]TCE - ANEXO III - Preencher'!K1145</f>
        <v>0</v>
      </c>
      <c r="K1136" s="15">
        <f>'[1]TCE - ANEXO III - Preencher'!L1145</f>
        <v>167.31940585774058</v>
      </c>
      <c r="L1136" s="15">
        <f>'[1]TCE - ANEXO III - Preencher'!M1145</f>
        <v>0</v>
      </c>
      <c r="M1136" s="15">
        <f t="shared" si="103"/>
        <v>167.31940585774058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214.83500585774058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VALDENICE DIONISIA DA CONCEICAO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12/2023</v>
      </c>
      <c r="H1137" s="14">
        <f>'[1]TCE - ANEXO III - Preencher'!I1146</f>
        <v>0</v>
      </c>
      <c r="I1137" s="14">
        <f>'[1]TCE - ANEXO III - Preencher'!J1146</f>
        <v>597.87519999999995</v>
      </c>
      <c r="J1137" s="14">
        <f>'[1]TCE - ANEXO III - Preencher'!K1146</f>
        <v>0</v>
      </c>
      <c r="K1137" s="15">
        <f>'[1]TCE - ANEXO III - Preencher'!L1146</f>
        <v>167.31940585774058</v>
      </c>
      <c r="L1137" s="15">
        <f>'[1]TCE - ANEXO III - Preencher'!M1146</f>
        <v>0</v>
      </c>
      <c r="M1137" s="15">
        <f t="shared" si="103"/>
        <v>167.31940585774058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268.96600979178857</v>
      </c>
      <c r="R1137" s="15">
        <f>'[1]TCE - ANEXO III - Preencher'!S1146</f>
        <v>79.8</v>
      </c>
      <c r="S1137" s="16">
        <f t="shared" si="105"/>
        <v>189.16600979178855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956.43061564952905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VALDILENE BARBOSA MACIEL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12/2023</v>
      </c>
      <c r="H1138" s="14">
        <f>'[1]TCE - ANEXO III - Preencher'!I1147</f>
        <v>0</v>
      </c>
      <c r="I1138" s="14">
        <f>'[1]TCE - ANEXO III - Preencher'!J1147</f>
        <v>690.5680000000001</v>
      </c>
      <c r="J1138" s="14">
        <f>'[1]TCE - ANEXO III - Preencher'!K1147</f>
        <v>0</v>
      </c>
      <c r="K1138" s="15">
        <f>'[1]TCE - ANEXO III - Preencher'!L1147</f>
        <v>167.31940585774058</v>
      </c>
      <c r="L1138" s="15">
        <f>'[1]TCE - ANEXO III - Preencher'!M1147</f>
        <v>0</v>
      </c>
      <c r="M1138" s="15">
        <f t="shared" si="103"/>
        <v>167.31940585774058</v>
      </c>
      <c r="N1138" s="15">
        <f>'[1]TCE - ANEXO III - Preencher'!O1147</f>
        <v>2.0699999999999998</v>
      </c>
      <c r="O1138" s="15">
        <f>'[1]TCE - ANEXO III - Preencher'!P1147</f>
        <v>0</v>
      </c>
      <c r="P1138" s="16">
        <f t="shared" si="104"/>
        <v>2.0699999999999998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859.9574058577407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VALDIR SOARES DE MATOS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12/2023</v>
      </c>
      <c r="H1139" s="14">
        <f>'[1]TCE - ANEXO III - Preencher'!I1148</f>
        <v>0</v>
      </c>
      <c r="I1139" s="14">
        <f>'[1]TCE - ANEXO III - Preencher'!J1148</f>
        <v>629.70159999999998</v>
      </c>
      <c r="J1139" s="14">
        <f>'[1]TCE - ANEXO III - Preencher'!K1148</f>
        <v>0</v>
      </c>
      <c r="K1139" s="15">
        <f>'[1]TCE - ANEXO III - Preencher'!L1148</f>
        <v>167.31940585774058</v>
      </c>
      <c r="L1139" s="15">
        <f>'[1]TCE - ANEXO III - Preencher'!M1148</f>
        <v>0</v>
      </c>
      <c r="M1139" s="15">
        <f t="shared" si="103"/>
        <v>167.31940585774058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799.09100585774058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VALDIRENE DE FRANCA TORRES DOS SANTOS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12/2023</v>
      </c>
      <c r="H1140" s="14">
        <f>'[1]TCE - ANEXO III - Preencher'!I1149</f>
        <v>0</v>
      </c>
      <c r="I1140" s="14">
        <f>'[1]TCE - ANEXO III - Preencher'!J1149</f>
        <v>656.2808</v>
      </c>
      <c r="J1140" s="14">
        <f>'[1]TCE - ANEXO III - Preencher'!K1149</f>
        <v>0</v>
      </c>
      <c r="K1140" s="15">
        <f>'[1]TCE - ANEXO III - Preencher'!L1149</f>
        <v>167.31940585774058</v>
      </c>
      <c r="L1140" s="15">
        <f>'[1]TCE - ANEXO III - Preencher'!M1149</f>
        <v>0</v>
      </c>
      <c r="M1140" s="15">
        <f t="shared" si="103"/>
        <v>167.31940585774058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298.28166482244848</v>
      </c>
      <c r="R1140" s="15">
        <f>'[1]TCE - ANEXO III - Preencher'!S1149</f>
        <v>79.8</v>
      </c>
      <c r="S1140" s="16">
        <f t="shared" si="105"/>
        <v>218.48166482244847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1044.1518706801889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VALENTHINA FERNANDA MARTINS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12/2023</v>
      </c>
      <c r="H1141" s="14">
        <f>'[1]TCE - ANEXO III - Preencher'!I1150</f>
        <v>0</v>
      </c>
      <c r="I1141" s="14">
        <f>'[1]TCE - ANEXO III - Preencher'!J1150</f>
        <v>819.76400000000001</v>
      </c>
      <c r="J1141" s="14">
        <f>'[1]TCE - ANEXO III - Preencher'!K1150</f>
        <v>0</v>
      </c>
      <c r="K1141" s="15">
        <f>'[1]TCE - ANEXO III - Preencher'!L1150</f>
        <v>167.31940585774058</v>
      </c>
      <c r="L1141" s="15">
        <f>'[1]TCE - ANEXO III - Preencher'!M1150</f>
        <v>0</v>
      </c>
      <c r="M1141" s="15">
        <f t="shared" si="103"/>
        <v>167.31940585774058</v>
      </c>
      <c r="N1141" s="15">
        <f>'[1]TCE - ANEXO III - Preencher'!O1150</f>
        <v>4.3499999999999996</v>
      </c>
      <c r="O1141" s="15">
        <f>'[1]TCE - ANEXO III - Preencher'!P1150</f>
        <v>0</v>
      </c>
      <c r="P1141" s="16">
        <f t="shared" si="104"/>
        <v>4.3499999999999996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991.43340585774058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VALMIRA RENOVATO DE MELO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2516-05</v>
      </c>
      <c r="G1143" s="13" t="str">
        <f>IF('[1]TCE - ANEXO III - Preencher'!H1152="","",'[1]TCE - ANEXO III - Preencher'!H1152)</f>
        <v>12/2023</v>
      </c>
      <c r="H1143" s="14">
        <f>'[1]TCE - ANEXO III - Preencher'!I1152</f>
        <v>0</v>
      </c>
      <c r="I1143" s="14">
        <f>'[1]TCE - ANEXO III - Preencher'!J1152</f>
        <v>459.50639999999999</v>
      </c>
      <c r="J1143" s="14">
        <f>'[1]TCE - ANEXO III - Preencher'!K1152</f>
        <v>0</v>
      </c>
      <c r="K1143" s="15">
        <f>'[1]TCE - ANEXO III - Preencher'!L1152</f>
        <v>167.31940585774058</v>
      </c>
      <c r="L1143" s="15">
        <f>'[1]TCE - ANEXO III - Preencher'!M1152</f>
        <v>0</v>
      </c>
      <c r="M1143" s="15">
        <f t="shared" si="103"/>
        <v>167.31940585774058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628.89580585774058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VANESSA BEZERRA GOMES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2237-10</v>
      </c>
      <c r="G1144" s="13" t="str">
        <f>IF('[1]TCE - ANEXO III - Preencher'!H1153="","",'[1]TCE - ANEXO III - Preencher'!H1153)</f>
        <v>12/2023</v>
      </c>
      <c r="H1144" s="14">
        <f>'[1]TCE - ANEXO III - Preencher'!I1153</f>
        <v>0</v>
      </c>
      <c r="I1144" s="14">
        <f>'[1]TCE - ANEXO III - Preencher'!J1153</f>
        <v>465.83280000000002</v>
      </c>
      <c r="J1144" s="14">
        <f>'[1]TCE - ANEXO III - Preencher'!K1153</f>
        <v>0</v>
      </c>
      <c r="K1144" s="15">
        <f>'[1]TCE - ANEXO III - Preencher'!L1153</f>
        <v>167.31940585774058</v>
      </c>
      <c r="L1144" s="15">
        <f>'[1]TCE - ANEXO III - Preencher'!M1153</f>
        <v>0</v>
      </c>
      <c r="M1144" s="15">
        <f t="shared" si="103"/>
        <v>167.31940585774058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635.22220585774062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VANESSA LEONCIO FERREIRA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3242-05</v>
      </c>
      <c r="G1145" s="13" t="str">
        <f>IF('[1]TCE - ANEXO III - Preencher'!H1154="","",'[1]TCE - ANEXO III - Preencher'!H1154)</f>
        <v>12/2023</v>
      </c>
      <c r="H1145" s="14">
        <f>'[1]TCE - ANEXO III - Preencher'!I1154</f>
        <v>0</v>
      </c>
      <c r="I1145" s="14">
        <f>'[1]TCE - ANEXO III - Preencher'!J1154</f>
        <v>275.64960000000002</v>
      </c>
      <c r="J1145" s="14">
        <f>'[1]TCE - ANEXO III - Preencher'!K1154</f>
        <v>0</v>
      </c>
      <c r="K1145" s="15">
        <f>'[1]TCE - ANEXO III - Preencher'!L1154</f>
        <v>167.31940585774058</v>
      </c>
      <c r="L1145" s="15">
        <f>'[1]TCE - ANEXO III - Preencher'!M1154</f>
        <v>0</v>
      </c>
      <c r="M1145" s="15">
        <f t="shared" si="103"/>
        <v>167.31940585774058</v>
      </c>
      <c r="N1145" s="15">
        <f>'[1]TCE - ANEXO III - Preencher'!O1154</f>
        <v>2.0699999999999998</v>
      </c>
      <c r="O1145" s="15">
        <f>'[1]TCE - ANEXO III - Preencher'!P1154</f>
        <v>0</v>
      </c>
      <c r="P1145" s="16">
        <f t="shared" si="104"/>
        <v>2.0699999999999998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445.03900585774062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VANESSA MARIA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2235-30</v>
      </c>
      <c r="G1146" s="13" t="str">
        <f>IF('[1]TCE - ANEXO III - Preencher'!H1155="","",'[1]TCE - ANEXO III - Preencher'!H1155)</f>
        <v>12/2023</v>
      </c>
      <c r="H1146" s="14">
        <f>'[1]TCE - ANEXO III - Preencher'!I1155</f>
        <v>0</v>
      </c>
      <c r="I1146" s="14">
        <f>'[1]TCE - ANEXO III - Preencher'!J1155</f>
        <v>549.59280000000001</v>
      </c>
      <c r="J1146" s="14">
        <f>'[1]TCE - ANEXO III - Preencher'!K1155</f>
        <v>0</v>
      </c>
      <c r="K1146" s="15">
        <f>'[1]TCE - ANEXO III - Preencher'!L1155</f>
        <v>167.31940585774058</v>
      </c>
      <c r="L1146" s="15">
        <f>'[1]TCE - ANEXO III - Preencher'!M1155</f>
        <v>0</v>
      </c>
      <c r="M1146" s="15">
        <f t="shared" si="103"/>
        <v>167.31940585774058</v>
      </c>
      <c r="N1146" s="15">
        <f>'[1]TCE - ANEXO III - Preencher'!O1155</f>
        <v>4.3499999999999996</v>
      </c>
      <c r="O1146" s="15">
        <f>'[1]TCE - ANEXO III - Preencher'!P1155</f>
        <v>0</v>
      </c>
      <c r="P1146" s="16">
        <f t="shared" si="104"/>
        <v>4.3499999999999996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721.26220585774058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VANESSA MARIA DA SILVA ALVES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4221-05</v>
      </c>
      <c r="G1147" s="13" t="str">
        <f>IF('[1]TCE - ANEXO III - Preencher'!H1156="","",'[1]TCE - ANEXO III - Preencher'!H1156)</f>
        <v>12/2023</v>
      </c>
      <c r="H1147" s="14">
        <f>'[1]TCE - ANEXO III - Preencher'!I1156</f>
        <v>0</v>
      </c>
      <c r="I1147" s="14">
        <f>'[1]TCE - ANEXO III - Preencher'!J1156</f>
        <v>203.476</v>
      </c>
      <c r="J1147" s="14">
        <f>'[1]TCE - ANEXO III - Preencher'!K1156</f>
        <v>0</v>
      </c>
      <c r="K1147" s="15">
        <f>'[1]TCE - ANEXO III - Preencher'!L1156</f>
        <v>167.31940585774058</v>
      </c>
      <c r="L1147" s="15">
        <f>'[1]TCE - ANEXO III - Preencher'!M1156</f>
        <v>0</v>
      </c>
      <c r="M1147" s="15">
        <f t="shared" si="103"/>
        <v>167.31940585774058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126.0778170899009</v>
      </c>
      <c r="R1147" s="15">
        <f>'[1]TCE - ANEXO III - Preencher'!S1156</f>
        <v>81.09</v>
      </c>
      <c r="S1147" s="16">
        <f t="shared" si="105"/>
        <v>44.987817089900901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417.85322294764143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VANESSA MARQUES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12/2023</v>
      </c>
      <c r="H1148" s="14">
        <f>'[1]TCE - ANEXO III - Preencher'!I1157</f>
        <v>0</v>
      </c>
      <c r="I1148" s="14">
        <f>'[1]TCE - ANEXO III - Preencher'!J1157</f>
        <v>501.73599999999999</v>
      </c>
      <c r="J1148" s="14">
        <f>'[1]TCE - ANEXO III - Preencher'!K1157</f>
        <v>0</v>
      </c>
      <c r="K1148" s="15">
        <f>'[1]TCE - ANEXO III - Preencher'!L1157</f>
        <v>167.31940585774058</v>
      </c>
      <c r="L1148" s="15">
        <f>'[1]TCE - ANEXO III - Preencher'!M1157</f>
        <v>0</v>
      </c>
      <c r="M1148" s="15">
        <f t="shared" si="103"/>
        <v>167.31940585774058</v>
      </c>
      <c r="N1148" s="15">
        <f>'[1]TCE - ANEXO III - Preencher'!O1157</f>
        <v>2.0699999999999998</v>
      </c>
      <c r="O1148" s="15">
        <f>'[1]TCE - ANEXO III - Preencher'!P1157</f>
        <v>0</v>
      </c>
      <c r="P1148" s="16">
        <f t="shared" si="104"/>
        <v>2.0699999999999998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671.12540585774059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VANESSA MILENA DE MOURA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12/2023</v>
      </c>
      <c r="H1149" s="14">
        <f>'[1]TCE - ANEXO III - Preencher'!I1158</f>
        <v>0</v>
      </c>
      <c r="I1149" s="14">
        <f>'[1]TCE - ANEXO III - Preencher'!J1158</f>
        <v>627.23840000000007</v>
      </c>
      <c r="J1149" s="14">
        <f>'[1]TCE - ANEXO III - Preencher'!K1158</f>
        <v>0</v>
      </c>
      <c r="K1149" s="15">
        <f>'[1]TCE - ANEXO III - Preencher'!L1158</f>
        <v>167.31940585774058</v>
      </c>
      <c r="L1149" s="15">
        <f>'[1]TCE - ANEXO III - Preencher'!M1158</f>
        <v>0</v>
      </c>
      <c r="M1149" s="15">
        <f t="shared" si="103"/>
        <v>167.31940585774058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126.0778170899009</v>
      </c>
      <c r="R1149" s="15">
        <f>'[1]TCE - ANEXO III - Preencher'!S1158</f>
        <v>73.48</v>
      </c>
      <c r="S1149" s="16">
        <f t="shared" si="105"/>
        <v>52.5978170899009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849.22562294764157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VANIA CRISTINA DOS SANTOS RODRIGUES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12/2023</v>
      </c>
      <c r="H1150" s="14">
        <f>'[1]TCE - ANEXO III - Preencher'!I1159</f>
        <v>0</v>
      </c>
      <c r="I1150" s="14">
        <f>'[1]TCE - ANEXO III - Preencher'!J1159</f>
        <v>626.86240000000009</v>
      </c>
      <c r="J1150" s="14">
        <f>'[1]TCE - ANEXO III - Preencher'!K1159</f>
        <v>0</v>
      </c>
      <c r="K1150" s="15">
        <f>'[1]TCE - ANEXO III - Preencher'!L1159</f>
        <v>167.31940585774058</v>
      </c>
      <c r="L1150" s="15">
        <f>'[1]TCE - ANEXO III - Preencher'!M1159</f>
        <v>0</v>
      </c>
      <c r="M1150" s="15">
        <f t="shared" si="103"/>
        <v>167.31940585774058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268.96600979178857</v>
      </c>
      <c r="R1150" s="15">
        <f>'[1]TCE - ANEXO III - Preencher'!S1159</f>
        <v>71.38</v>
      </c>
      <c r="S1150" s="16">
        <f t="shared" si="105"/>
        <v>197.58600979178857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993.83781564952926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VANIA ELIZABETE DOS SANTOS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12/2023</v>
      </c>
      <c r="H1151" s="14">
        <f>'[1]TCE - ANEXO III - Preencher'!I1160</f>
        <v>0</v>
      </c>
      <c r="I1151" s="14">
        <f>'[1]TCE - ANEXO III - Preencher'!J1160</f>
        <v>473.66799999999989</v>
      </c>
      <c r="J1151" s="14">
        <f>'[1]TCE - ANEXO III - Preencher'!K1160</f>
        <v>0</v>
      </c>
      <c r="K1151" s="15">
        <f>'[1]TCE - ANEXO III - Preencher'!L1160</f>
        <v>167.31940585774058</v>
      </c>
      <c r="L1151" s="15">
        <f>'[1]TCE - ANEXO III - Preencher'!M1160</f>
        <v>0</v>
      </c>
      <c r="M1151" s="15">
        <f t="shared" si="103"/>
        <v>167.31940585774058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159.69856831387449</v>
      </c>
      <c r="R1151" s="15">
        <f>'[1]TCE - ANEXO III - Preencher'!S1160</f>
        <v>79.8</v>
      </c>
      <c r="S1151" s="16">
        <f t="shared" si="105"/>
        <v>79.898568313874492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722.95597417161503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VANUSA MARTINS DE OLIVEIRA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12/2023</v>
      </c>
      <c r="H1152" s="14">
        <f>'[1]TCE - ANEXO III - Preencher'!I1161</f>
        <v>0</v>
      </c>
      <c r="I1152" s="14">
        <f>'[1]TCE - ANEXO III - Preencher'!J1161</f>
        <v>9.5351999999999997</v>
      </c>
      <c r="J1152" s="14">
        <f>'[1]TCE - ANEXO III - Preencher'!K1161</f>
        <v>0</v>
      </c>
      <c r="K1152" s="15">
        <f>'[1]TCE - ANEXO III - Preencher'!L1161</f>
        <v>167.31940585774058</v>
      </c>
      <c r="L1152" s="15">
        <f>'[1]TCE - ANEXO III - Preencher'!M1161</f>
        <v>0</v>
      </c>
      <c r="M1152" s="15">
        <f t="shared" si="103"/>
        <v>167.31940585774058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126.0778170899009</v>
      </c>
      <c r="R1152" s="15">
        <f>'[1]TCE - ANEXO III - Preencher'!S1161</f>
        <v>128.06</v>
      </c>
      <c r="S1152" s="16">
        <f t="shared" si="105"/>
        <v>-1.9821829100990982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176.94242294764149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VICTOR DE BARROS FERREIRA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12/2023</v>
      </c>
      <c r="H1153" s="14">
        <f>'[1]TCE - ANEXO III - Preencher'!I1162</f>
        <v>0</v>
      </c>
      <c r="I1153" s="14">
        <f>'[1]TCE - ANEXO III - Preencher'!J1162</f>
        <v>334.37119999999999</v>
      </c>
      <c r="J1153" s="14">
        <f>'[1]TCE - ANEXO III - Preencher'!K1162</f>
        <v>0</v>
      </c>
      <c r="K1153" s="15">
        <f>'[1]TCE - ANEXO III - Preencher'!L1162</f>
        <v>167.31940585774058</v>
      </c>
      <c r="L1153" s="15">
        <f>'[1]TCE - ANEXO III - Preencher'!M1162</f>
        <v>0</v>
      </c>
      <c r="M1153" s="15">
        <f t="shared" si="103"/>
        <v>167.31940585774058</v>
      </c>
      <c r="N1153" s="15">
        <f>'[1]TCE - ANEXO III - Preencher'!O1162</f>
        <v>2.0699999999999998</v>
      </c>
      <c r="O1153" s="15">
        <f>'[1]TCE - ANEXO III - Preencher'!P1162</f>
        <v>0</v>
      </c>
      <c r="P1153" s="16">
        <f t="shared" si="104"/>
        <v>2.0699999999999998</v>
      </c>
      <c r="Q1153" s="15">
        <f>'[1]TCE - ANEXO III - Preencher'!R1162</f>
        <v>318.16710914394503</v>
      </c>
      <c r="R1153" s="15">
        <f>'[1]TCE - ANEXO III - Preencher'!S1162</f>
        <v>75.59</v>
      </c>
      <c r="S1153" s="16">
        <f t="shared" si="105"/>
        <v>242.57710914394502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746.33771500168564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VILENO SANTOS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2236-05</v>
      </c>
      <c r="G1154" s="13" t="str">
        <f>IF('[1]TCE - ANEXO III - Preencher'!H1163="","",'[1]TCE - ANEXO III - Preencher'!H1163)</f>
        <v>12/2023</v>
      </c>
      <c r="H1154" s="14">
        <f>'[1]TCE - ANEXO III - Preencher'!I1163</f>
        <v>0</v>
      </c>
      <c r="I1154" s="14">
        <f>'[1]TCE - ANEXO III - Preencher'!J1163</f>
        <v>362.58240000000001</v>
      </c>
      <c r="J1154" s="14">
        <f>'[1]TCE - ANEXO III - Preencher'!K1163</f>
        <v>0</v>
      </c>
      <c r="K1154" s="15">
        <f>'[1]TCE - ANEXO III - Preencher'!L1163</f>
        <v>167.31940585774058</v>
      </c>
      <c r="L1154" s="15">
        <f>'[1]TCE - ANEXO III - Preencher'!M1163</f>
        <v>0</v>
      </c>
      <c r="M1154" s="15">
        <f t="shared" si="103"/>
        <v>167.31940585774058</v>
      </c>
      <c r="N1154" s="15">
        <f>'[1]TCE - ANEXO III - Preencher'!O1163</f>
        <v>4.3499999999999996</v>
      </c>
      <c r="O1154" s="15">
        <f>'[1]TCE - ANEXO III - Preencher'!P1163</f>
        <v>0</v>
      </c>
      <c r="P1154" s="16">
        <f t="shared" si="104"/>
        <v>4.3499999999999996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534.25180585774058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VINICIO BEZERRA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12/2023</v>
      </c>
      <c r="H1155" s="14">
        <f>'[1]TCE - ANEXO III - Preencher'!I1164</f>
        <v>0</v>
      </c>
      <c r="I1155" s="14">
        <f>'[1]TCE - ANEXO III - Preencher'!J1164</f>
        <v>585.05600000000004</v>
      </c>
      <c r="J1155" s="14">
        <f>'[1]TCE - ANEXO III - Preencher'!K1164</f>
        <v>0</v>
      </c>
      <c r="K1155" s="15">
        <f>'[1]TCE - ANEXO III - Preencher'!L1164</f>
        <v>167.31940585774058</v>
      </c>
      <c r="L1155" s="15">
        <f>'[1]TCE - ANEXO III - Preencher'!M1164</f>
        <v>0</v>
      </c>
      <c r="M1155" s="15">
        <f t="shared" si="103"/>
        <v>167.31940585774058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172.20384773254759</v>
      </c>
      <c r="R1155" s="15">
        <f>'[1]TCE - ANEXO III - Preencher'!S1164</f>
        <v>58.75</v>
      </c>
      <c r="S1155" s="16">
        <f t="shared" si="105"/>
        <v>113.45384773254759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867.89925359028825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VINICIUS DOMINGOS RODRIGUES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2521-05</v>
      </c>
      <c r="G1156" s="13" t="str">
        <f>IF('[1]TCE - ANEXO III - Preencher'!H1165="","",'[1]TCE - ANEXO III - Preencher'!H1165)</f>
        <v>12/2023</v>
      </c>
      <c r="H1156" s="14">
        <f>'[1]TCE - ANEXO III - Preencher'!I1165</f>
        <v>0</v>
      </c>
      <c r="I1156" s="14">
        <f>'[1]TCE - ANEXO III - Preencher'!J1165</f>
        <v>561.13839999999993</v>
      </c>
      <c r="J1156" s="14">
        <f>'[1]TCE - ANEXO III - Preencher'!K1165</f>
        <v>0</v>
      </c>
      <c r="K1156" s="15">
        <f>'[1]TCE - ANEXO III - Preencher'!L1165</f>
        <v>167.31940585774058</v>
      </c>
      <c r="L1156" s="15">
        <f>'[1]TCE - ANEXO III - Preencher'!M1165</f>
        <v>0</v>
      </c>
      <c r="M1156" s="15">
        <f t="shared" ref="M1156:M1219" si="109">K1156-L1156</f>
        <v>167.31940585774058</v>
      </c>
      <c r="N1156" s="15">
        <f>'[1]TCE - ANEXO III - Preencher'!O1165</f>
        <v>2.0699999999999998</v>
      </c>
      <c r="O1156" s="15">
        <f>'[1]TCE - ANEXO III - Preencher'!P1165</f>
        <v>0</v>
      </c>
      <c r="P1156" s="16">
        <f t="shared" ref="P1156:P1219" si="110">N1156-O1156</f>
        <v>2.0699999999999998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730.52780585774053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VINICIUS FERNANDO DA SILVA OLIVEIRA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3222-25</v>
      </c>
      <c r="G1157" s="13" t="str">
        <f>IF('[1]TCE - ANEXO III - Preencher'!H1166="","",'[1]TCE - ANEXO III - Preencher'!H1166)</f>
        <v>12/2023</v>
      </c>
      <c r="H1157" s="14">
        <f>'[1]TCE - ANEXO III - Preencher'!I1166</f>
        <v>0</v>
      </c>
      <c r="I1157" s="14">
        <f>'[1]TCE - ANEXO III - Preencher'!J1166</f>
        <v>176.1576</v>
      </c>
      <c r="J1157" s="14">
        <f>'[1]TCE - ANEXO III - Preencher'!K1166</f>
        <v>0</v>
      </c>
      <c r="K1157" s="15">
        <f>'[1]TCE - ANEXO III - Preencher'!L1166</f>
        <v>167.31940585774058</v>
      </c>
      <c r="L1157" s="15">
        <f>'[1]TCE - ANEXO III - Preencher'!M1166</f>
        <v>0</v>
      </c>
      <c r="M1157" s="15">
        <f t="shared" si="109"/>
        <v>167.31940585774058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134.48300489589428</v>
      </c>
      <c r="R1157" s="15">
        <f>'[1]TCE - ANEXO III - Preencher'!S1166</f>
        <v>97.56</v>
      </c>
      <c r="S1157" s="16">
        <f t="shared" si="111"/>
        <v>36.92300489589428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382.47001075363482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VINICIUS SOARES PEREIRA DE CASTRO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5151-10</v>
      </c>
      <c r="G1158" s="13" t="str">
        <f>IF('[1]TCE - ANEXO III - Preencher'!H1167="","",'[1]TCE - ANEXO III - Preencher'!H1167)</f>
        <v>12/2023</v>
      </c>
      <c r="H1158" s="14">
        <f>'[1]TCE - ANEXO III - Preencher'!I1167</f>
        <v>0</v>
      </c>
      <c r="I1158" s="14">
        <f>'[1]TCE - ANEXO III - Preencher'!J1167</f>
        <v>193.84559999999999</v>
      </c>
      <c r="J1158" s="14">
        <f>'[1]TCE - ANEXO III - Preencher'!K1167</f>
        <v>0</v>
      </c>
      <c r="K1158" s="15">
        <f>'[1]TCE - ANEXO III - Preencher'!L1167</f>
        <v>167.31940585774058</v>
      </c>
      <c r="L1158" s="15">
        <f>'[1]TCE - ANEXO III - Preencher'!M1167</f>
        <v>0</v>
      </c>
      <c r="M1158" s="15">
        <f t="shared" si="109"/>
        <v>167.31940585774058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363.23500585774053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VINICIUS TEIXEIRA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12/2023</v>
      </c>
      <c r="H1159" s="14">
        <f>'[1]TCE - ANEXO III - Preencher'!I1168</f>
        <v>0</v>
      </c>
      <c r="I1159" s="14">
        <f>'[1]TCE - ANEXO III - Preencher'!J1168</f>
        <v>237.7208</v>
      </c>
      <c r="J1159" s="14">
        <f>'[1]TCE - ANEXO III - Preencher'!K1168</f>
        <v>0</v>
      </c>
      <c r="K1159" s="15">
        <f>'[1]TCE - ANEXO III - Preencher'!L1168</f>
        <v>167.31940585774058</v>
      </c>
      <c r="L1159" s="15">
        <f>'[1]TCE - ANEXO III - Preencher'!M1168</f>
        <v>0</v>
      </c>
      <c r="M1159" s="15">
        <f t="shared" si="109"/>
        <v>167.31940585774058</v>
      </c>
      <c r="N1159" s="15">
        <f>'[1]TCE - ANEXO III - Preencher'!O1168</f>
        <v>4.3499999999999996</v>
      </c>
      <c r="O1159" s="15">
        <f>'[1]TCE - ANEXO III - Preencher'!P1168</f>
        <v>0</v>
      </c>
      <c r="P1159" s="16">
        <f t="shared" si="110"/>
        <v>4.3499999999999996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409.39020585774063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VITORIA CAROLINE OLIVEIRA DE ALBUQUERQUE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12/2023</v>
      </c>
      <c r="H1160" s="14">
        <f>'[1]TCE - ANEXO III - Preencher'!I1169</f>
        <v>0</v>
      </c>
      <c r="I1160" s="14">
        <f>'[1]TCE - ANEXO III - Preencher'!J1169</f>
        <v>553.55280000000005</v>
      </c>
      <c r="J1160" s="14">
        <f>'[1]TCE - ANEXO III - Preencher'!K1169</f>
        <v>0</v>
      </c>
      <c r="K1160" s="15">
        <f>'[1]TCE - ANEXO III - Preencher'!L1169</f>
        <v>167.31940585774058</v>
      </c>
      <c r="L1160" s="15">
        <f>'[1]TCE - ANEXO III - Preencher'!M1169</f>
        <v>0</v>
      </c>
      <c r="M1160" s="15">
        <f t="shared" si="109"/>
        <v>167.31940585774058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134.48300489589428</v>
      </c>
      <c r="R1160" s="15">
        <f>'[1]TCE - ANEXO III - Preencher'!S1169</f>
        <v>74.040000000000006</v>
      </c>
      <c r="S1160" s="16">
        <f t="shared" si="111"/>
        <v>60.443004895894276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783.38521075363496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VIVIAN NEGREIROS SANTOS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12/2023</v>
      </c>
      <c r="H1161" s="14">
        <f>'[1]TCE - ANEXO III - Preencher'!I1170</f>
        <v>0</v>
      </c>
      <c r="I1161" s="14">
        <f>'[1]TCE - ANEXO III - Preencher'!J1170</f>
        <v>17.600000000000001</v>
      </c>
      <c r="J1161" s="14">
        <f>'[1]TCE - ANEXO III - Preencher'!K1170</f>
        <v>0</v>
      </c>
      <c r="K1161" s="15">
        <f>'[1]TCE - ANEXO III - Preencher'!L1170</f>
        <v>167.31940585774058</v>
      </c>
      <c r="L1161" s="15">
        <f>'[1]TCE - ANEXO III - Preencher'!M1170</f>
        <v>0</v>
      </c>
      <c r="M1161" s="15">
        <f t="shared" si="109"/>
        <v>167.31940585774058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159.87833333333339</v>
      </c>
      <c r="R1161" s="15">
        <f>'[1]TCE - ANEXO III - Preencher'!S1170</f>
        <v>39.6</v>
      </c>
      <c r="S1161" s="16">
        <f t="shared" si="111"/>
        <v>120.27833333333339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307.26773919107393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VIVIAN TATIANA DA SILVA DIAS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12/2023</v>
      </c>
      <c r="H1162" s="14">
        <f>'[1]TCE - ANEXO III - Preencher'!I1171</f>
        <v>0</v>
      </c>
      <c r="I1162" s="14">
        <f>'[1]TCE - ANEXO III - Preencher'!J1171</f>
        <v>182.65600000000001</v>
      </c>
      <c r="J1162" s="14">
        <f>'[1]TCE - ANEXO III - Preencher'!K1171</f>
        <v>0</v>
      </c>
      <c r="K1162" s="15">
        <f>'[1]TCE - ANEXO III - Preencher'!L1171</f>
        <v>167.31940585774058</v>
      </c>
      <c r="L1162" s="15">
        <f>'[1]TCE - ANEXO III - Preencher'!M1171</f>
        <v>0</v>
      </c>
      <c r="M1162" s="15">
        <f t="shared" si="109"/>
        <v>167.31940585774058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352.0454058577406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VIVIANE CARLA DA SILVA BONIFACIO FREITAS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12/2023</v>
      </c>
      <c r="H1163" s="14">
        <f>'[1]TCE - ANEXO III - Preencher'!I1172</f>
        <v>0</v>
      </c>
      <c r="I1163" s="14">
        <f>'[1]TCE - ANEXO III - Preencher'!J1172</f>
        <v>596.71519999999998</v>
      </c>
      <c r="J1163" s="14">
        <f>'[1]TCE - ANEXO III - Preencher'!K1172</f>
        <v>0</v>
      </c>
      <c r="K1163" s="15">
        <f>'[1]TCE - ANEXO III - Preencher'!L1172</f>
        <v>167.31940585774058</v>
      </c>
      <c r="L1163" s="15">
        <f>'[1]TCE - ANEXO III - Preencher'!M1172</f>
        <v>0</v>
      </c>
      <c r="M1163" s="15">
        <f t="shared" si="109"/>
        <v>167.31940585774058</v>
      </c>
      <c r="N1163" s="15">
        <f>'[1]TCE - ANEXO III - Preencher'!O1172</f>
        <v>2.0699999999999998</v>
      </c>
      <c r="O1163" s="15">
        <f>'[1]TCE - ANEXO III - Preencher'!P1172</f>
        <v>0</v>
      </c>
      <c r="P1163" s="16">
        <f t="shared" si="110"/>
        <v>2.0699999999999998</v>
      </c>
      <c r="Q1163" s="15">
        <f>'[1]TCE - ANEXO III - Preencher'!R1172</f>
        <v>268.96600979178857</v>
      </c>
      <c r="R1163" s="15">
        <f>'[1]TCE - ANEXO III - Preencher'!S1172</f>
        <v>79.8</v>
      </c>
      <c r="S1163" s="16">
        <f t="shared" si="111"/>
        <v>189.16600979178855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955.27061564952919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VIVIANE DE SOUZA AZEVEDO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12/2023</v>
      </c>
      <c r="H1164" s="14">
        <f>'[1]TCE - ANEXO III - Preencher'!I1173</f>
        <v>0</v>
      </c>
      <c r="I1164" s="14">
        <f>'[1]TCE - ANEXO III - Preencher'!J1173</f>
        <v>644.75440000000003</v>
      </c>
      <c r="J1164" s="14">
        <f>'[1]TCE - ANEXO III - Preencher'!K1173</f>
        <v>0</v>
      </c>
      <c r="K1164" s="15">
        <f>'[1]TCE - ANEXO III - Preencher'!L1173</f>
        <v>167.31940585774058</v>
      </c>
      <c r="L1164" s="15">
        <f>'[1]TCE - ANEXO III - Preencher'!M1173</f>
        <v>0</v>
      </c>
      <c r="M1164" s="15">
        <f t="shared" si="109"/>
        <v>167.31940585774058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126.0778170899009</v>
      </c>
      <c r="R1164" s="15">
        <f>'[1]TCE - ANEXO III - Preencher'!S1173</f>
        <v>79.8</v>
      </c>
      <c r="S1164" s="16">
        <f t="shared" si="111"/>
        <v>46.277817089900907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860.42162294764148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VIVIANE DOMINGOS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12/2023</v>
      </c>
      <c r="H1165" s="14">
        <f>'[1]TCE - ANEXO III - Preencher'!I1174</f>
        <v>0</v>
      </c>
      <c r="I1165" s="14">
        <f>'[1]TCE - ANEXO III - Preencher'!J1174</f>
        <v>614.63599999999997</v>
      </c>
      <c r="J1165" s="14">
        <f>'[1]TCE - ANEXO III - Preencher'!K1174</f>
        <v>0</v>
      </c>
      <c r="K1165" s="15">
        <f>'[1]TCE - ANEXO III - Preencher'!L1174</f>
        <v>167.31940585774058</v>
      </c>
      <c r="L1165" s="15">
        <f>'[1]TCE - ANEXO III - Preencher'!M1174</f>
        <v>0</v>
      </c>
      <c r="M1165" s="15">
        <f t="shared" si="109"/>
        <v>167.31940585774058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183.68410424805074</v>
      </c>
      <c r="R1165" s="15">
        <f>'[1]TCE - ANEXO III - Preencher'!S1174</f>
        <v>79.8</v>
      </c>
      <c r="S1165" s="16">
        <f t="shared" si="111"/>
        <v>103.88410424805075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887.90951010579136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VIVIANE PEREIRA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12/2023</v>
      </c>
      <c r="H1166" s="14">
        <f>'[1]TCE - ANEXO III - Preencher'!I1175</f>
        <v>0</v>
      </c>
      <c r="I1166" s="14">
        <f>'[1]TCE - ANEXO III - Preencher'!J1175</f>
        <v>639.50479999999993</v>
      </c>
      <c r="J1166" s="14">
        <f>'[1]TCE - ANEXO III - Preencher'!K1175</f>
        <v>0</v>
      </c>
      <c r="K1166" s="15">
        <f>'[1]TCE - ANEXO III - Preencher'!L1175</f>
        <v>167.31940585774058</v>
      </c>
      <c r="L1166" s="15">
        <f>'[1]TCE - ANEXO III - Preencher'!M1175</f>
        <v>0</v>
      </c>
      <c r="M1166" s="15">
        <f t="shared" si="109"/>
        <v>167.31940585774058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126.0778170899009</v>
      </c>
      <c r="R1166" s="15">
        <f>'[1]TCE - ANEXO III - Preencher'!S1175</f>
        <v>67.17</v>
      </c>
      <c r="S1166" s="16">
        <f t="shared" si="111"/>
        <v>58.907817089900902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867.80202294764149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VIVIANE RODRIGUES DE MELO RAIMUNDO DOS SANTOS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12/2023</v>
      </c>
      <c r="H1167" s="14">
        <f>'[1]TCE - ANEXO III - Preencher'!I1176</f>
        <v>0</v>
      </c>
      <c r="I1167" s="14">
        <f>'[1]TCE - ANEXO III - Preencher'!J1176</f>
        <v>533.76799999999992</v>
      </c>
      <c r="J1167" s="14">
        <f>'[1]TCE - ANEXO III - Preencher'!K1176</f>
        <v>0</v>
      </c>
      <c r="K1167" s="15">
        <f>'[1]TCE - ANEXO III - Preencher'!L1176</f>
        <v>167.31940585774058</v>
      </c>
      <c r="L1167" s="15">
        <f>'[1]TCE - ANEXO III - Preencher'!M1176</f>
        <v>0</v>
      </c>
      <c r="M1167" s="15">
        <f t="shared" si="109"/>
        <v>167.31940585774058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318.16710914394503</v>
      </c>
      <c r="R1167" s="15">
        <f>'[1]TCE - ANEXO III - Preencher'!S1176</f>
        <v>52.43</v>
      </c>
      <c r="S1167" s="16">
        <f t="shared" si="111"/>
        <v>265.73710914394502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968.89451500168548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VIVIANE VITAL SMANIO DOS SANTOS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12/2023</v>
      </c>
      <c r="H1168" s="14">
        <f>'[1]TCE - ANEXO III - Preencher'!I1177</f>
        <v>0</v>
      </c>
      <c r="I1168" s="14">
        <f>'[1]TCE - ANEXO III - Preencher'!J1177</f>
        <v>138.1472</v>
      </c>
      <c r="J1168" s="14">
        <f>'[1]TCE - ANEXO III - Preencher'!K1177</f>
        <v>0</v>
      </c>
      <c r="K1168" s="15">
        <f>'[1]TCE - ANEXO III - Preencher'!L1177</f>
        <v>167.31940585774058</v>
      </c>
      <c r="L1168" s="15">
        <f>'[1]TCE - ANEXO III - Preencher'!M1177</f>
        <v>0</v>
      </c>
      <c r="M1168" s="15">
        <f t="shared" si="109"/>
        <v>167.31940585774058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134.48300489589428</v>
      </c>
      <c r="R1168" s="15">
        <f>'[1]TCE - ANEXO III - Preencher'!S1177</f>
        <v>79.8</v>
      </c>
      <c r="S1168" s="16">
        <f t="shared" si="111"/>
        <v>54.683004895894285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362.21961075363481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WALESCA DAYANE FERNANDES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12/2023</v>
      </c>
      <c r="H1169" s="14">
        <f>'[1]TCE - ANEXO III - Preencher'!I1178</f>
        <v>0</v>
      </c>
      <c r="I1169" s="14">
        <f>'[1]TCE - ANEXO III - Preencher'!J1178</f>
        <v>490.52080000000001</v>
      </c>
      <c r="J1169" s="14">
        <f>'[1]TCE - ANEXO III - Preencher'!K1178</f>
        <v>0</v>
      </c>
      <c r="K1169" s="15">
        <f>'[1]TCE - ANEXO III - Preencher'!L1178</f>
        <v>167.31940585774058</v>
      </c>
      <c r="L1169" s="15">
        <f>'[1]TCE - ANEXO III - Preencher'!M1178</f>
        <v>0</v>
      </c>
      <c r="M1169" s="15">
        <f t="shared" si="109"/>
        <v>167.31940585774058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659.91020585774061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WALLACE NAZARIO DE ARAUJO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12/2023</v>
      </c>
      <c r="H1170" s="14">
        <f>'[1]TCE - ANEXO III - Preencher'!I1179</f>
        <v>0</v>
      </c>
      <c r="I1170" s="14">
        <f>'[1]TCE - ANEXO III - Preencher'!J1179</f>
        <v>590.63040000000001</v>
      </c>
      <c r="J1170" s="14">
        <f>'[1]TCE - ANEXO III - Preencher'!K1179</f>
        <v>0</v>
      </c>
      <c r="K1170" s="15">
        <f>'[1]TCE - ANEXO III - Preencher'!L1179</f>
        <v>167.31940585774058</v>
      </c>
      <c r="L1170" s="15">
        <f>'[1]TCE - ANEXO III - Preencher'!M1179</f>
        <v>0</v>
      </c>
      <c r="M1170" s="15">
        <f t="shared" si="109"/>
        <v>167.31940585774058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760.01980585774061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WALTERSON WANDERLEY CARVALHO DA COSTA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5211-30</v>
      </c>
      <c r="G1171" s="13" t="str">
        <f>IF('[1]TCE - ANEXO III - Preencher'!H1180="","",'[1]TCE - ANEXO III - Preencher'!H1180)</f>
        <v>12/2023</v>
      </c>
      <c r="H1171" s="14">
        <f>'[1]TCE - ANEXO III - Preencher'!I1180</f>
        <v>0</v>
      </c>
      <c r="I1171" s="14">
        <f>'[1]TCE - ANEXO III - Preencher'!J1180</f>
        <v>148.83199999999999</v>
      </c>
      <c r="J1171" s="14">
        <f>'[1]TCE - ANEXO III - Preencher'!K1180</f>
        <v>0</v>
      </c>
      <c r="K1171" s="15">
        <f>'[1]TCE - ANEXO III - Preencher'!L1180</f>
        <v>167.31940585774058</v>
      </c>
      <c r="L1171" s="15">
        <f>'[1]TCE - ANEXO III - Preencher'!M1180</f>
        <v>0</v>
      </c>
      <c r="M1171" s="15">
        <f t="shared" si="109"/>
        <v>167.31940585774058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189.11672563485135</v>
      </c>
      <c r="R1171" s="15">
        <f>'[1]TCE - ANEXO III - Preencher'!S1180</f>
        <v>81.09</v>
      </c>
      <c r="S1171" s="16">
        <f t="shared" si="111"/>
        <v>108.02672563485135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426.24813149259188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WANDERSON FEITOSA DE AZEVEDO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7241-10</v>
      </c>
      <c r="G1172" s="13" t="str">
        <f>IF('[1]TCE - ANEXO III - Preencher'!H1181="","",'[1]TCE - ANEXO III - Preencher'!H1181)</f>
        <v>12/2023</v>
      </c>
      <c r="H1172" s="14">
        <f>'[1]TCE - ANEXO III - Preencher'!I1181</f>
        <v>0</v>
      </c>
      <c r="I1172" s="14">
        <f>'[1]TCE - ANEXO III - Preencher'!J1181</f>
        <v>263.4864</v>
      </c>
      <c r="J1172" s="14">
        <f>'[1]TCE - ANEXO III - Preencher'!K1181</f>
        <v>0</v>
      </c>
      <c r="K1172" s="15">
        <f>'[1]TCE - ANEXO III - Preencher'!L1181</f>
        <v>167.31940585774058</v>
      </c>
      <c r="L1172" s="15">
        <f>'[1]TCE - ANEXO III - Preencher'!M1181</f>
        <v>0</v>
      </c>
      <c r="M1172" s="15">
        <f t="shared" si="109"/>
        <v>167.31940585774058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149.14083241122424</v>
      </c>
      <c r="R1172" s="15">
        <f>'[1]TCE - ANEXO III - Preencher'!S1181</f>
        <v>96.51</v>
      </c>
      <c r="S1172" s="16">
        <f t="shared" si="111"/>
        <v>52.630832411224233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485.50663826896476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WATSON FAGNER TORRES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5211-30</v>
      </c>
      <c r="G1173" s="13" t="str">
        <f>IF('[1]TCE - ANEXO III - Preencher'!H1182="","",'[1]TCE - ANEXO III - Preencher'!H1182)</f>
        <v>12/2023</v>
      </c>
      <c r="H1173" s="14">
        <f>'[1]TCE - ANEXO III - Preencher'!I1182</f>
        <v>0</v>
      </c>
      <c r="I1173" s="14">
        <f>'[1]TCE - ANEXO III - Preencher'!J1182</f>
        <v>177.73920000000001</v>
      </c>
      <c r="J1173" s="14">
        <f>'[1]TCE - ANEXO III - Preencher'!K1182</f>
        <v>0</v>
      </c>
      <c r="K1173" s="15">
        <f>'[1]TCE - ANEXO III - Preencher'!L1182</f>
        <v>167.31940585774058</v>
      </c>
      <c r="L1173" s="15">
        <f>'[1]TCE - ANEXO III - Preencher'!M1182</f>
        <v>0</v>
      </c>
      <c r="M1173" s="15">
        <f t="shared" si="109"/>
        <v>167.31940585774058</v>
      </c>
      <c r="N1173" s="15">
        <f>'[1]TCE - ANEXO III - Preencher'!O1182</f>
        <v>2.0699999999999998</v>
      </c>
      <c r="O1173" s="15">
        <f>'[1]TCE - ANEXO III - Preencher'!P1182</f>
        <v>0</v>
      </c>
      <c r="P1173" s="16">
        <f t="shared" si="110"/>
        <v>2.0699999999999998</v>
      </c>
      <c r="Q1173" s="15">
        <f>'[1]TCE - ANEXO III - Preencher'!R1182</f>
        <v>159.08355457197251</v>
      </c>
      <c r="R1173" s="15">
        <f>'[1]TCE - ANEXO III - Preencher'!S1182</f>
        <v>81.09</v>
      </c>
      <c r="S1173" s="16">
        <f t="shared" si="111"/>
        <v>77.99355457197251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425.12216042971306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WEIDSON DE SOUZA MARTINS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12/2023</v>
      </c>
      <c r="H1174" s="14">
        <f>'[1]TCE - ANEXO III - Preencher'!I1183</f>
        <v>0</v>
      </c>
      <c r="I1174" s="14">
        <f>'[1]TCE - ANEXO III - Preencher'!J1183</f>
        <v>545.80160000000001</v>
      </c>
      <c r="J1174" s="14">
        <f>'[1]TCE - ANEXO III - Preencher'!K1183</f>
        <v>0</v>
      </c>
      <c r="K1174" s="15">
        <f>'[1]TCE - ANEXO III - Preencher'!L1183</f>
        <v>167.31940585774058</v>
      </c>
      <c r="L1174" s="15">
        <f>'[1]TCE - ANEXO III - Preencher'!M1183</f>
        <v>0</v>
      </c>
      <c r="M1174" s="15">
        <f t="shared" si="109"/>
        <v>167.31940585774058</v>
      </c>
      <c r="N1174" s="15">
        <f>'[1]TCE - ANEXO III - Preencher'!O1183</f>
        <v>2.0699999999999998</v>
      </c>
      <c r="O1174" s="15">
        <f>'[1]TCE - ANEXO III - Preencher'!P1183</f>
        <v>0</v>
      </c>
      <c r="P1174" s="16">
        <f t="shared" si="110"/>
        <v>2.0699999999999998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715.19100585774061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WELEN KETLYN SILVA DOS SANTOS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12/2023</v>
      </c>
      <c r="H1175" s="14">
        <f>'[1]TCE - ANEXO III - Preencher'!I1184</f>
        <v>0</v>
      </c>
      <c r="I1175" s="14">
        <f>'[1]TCE - ANEXO III - Preencher'!J1184</f>
        <v>51.411200000000001</v>
      </c>
      <c r="J1175" s="14">
        <f>'[1]TCE - ANEXO III - Preencher'!K1184</f>
        <v>0</v>
      </c>
      <c r="K1175" s="15">
        <f>'[1]TCE - ANEXO III - Preencher'!L1184</f>
        <v>167.31940585774058</v>
      </c>
      <c r="L1175" s="15">
        <f>'[1]TCE - ANEXO III - Preencher'!M1184</f>
        <v>0</v>
      </c>
      <c r="M1175" s="15">
        <f t="shared" si="109"/>
        <v>167.31940585774058</v>
      </c>
      <c r="N1175" s="15">
        <f>'[1]TCE - ANEXO III - Preencher'!O1184</f>
        <v>2.0699999999999998</v>
      </c>
      <c r="O1175" s="15">
        <f>'[1]TCE - ANEXO III - Preencher'!P1184</f>
        <v>0</v>
      </c>
      <c r="P1175" s="16">
        <f t="shared" si="110"/>
        <v>2.0699999999999998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220.80060585774058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WELLDON GOMES CAVALCANTI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12/2023</v>
      </c>
      <c r="H1176" s="14">
        <f>'[1]TCE - ANEXO III - Preencher'!I1185</f>
        <v>0</v>
      </c>
      <c r="I1176" s="14">
        <f>'[1]TCE - ANEXO III - Preencher'!J1185</f>
        <v>238.42400000000001</v>
      </c>
      <c r="J1176" s="14">
        <f>'[1]TCE - ANEXO III - Preencher'!K1185</f>
        <v>0</v>
      </c>
      <c r="K1176" s="15">
        <f>'[1]TCE - ANEXO III - Preencher'!L1185</f>
        <v>167.31940585774058</v>
      </c>
      <c r="L1176" s="15">
        <f>'[1]TCE - ANEXO III - Preencher'!M1185</f>
        <v>0</v>
      </c>
      <c r="M1176" s="15">
        <f t="shared" si="109"/>
        <v>167.31940585774058</v>
      </c>
      <c r="N1176" s="15">
        <f>'[1]TCE - ANEXO III - Preencher'!O1185</f>
        <v>2.0699999999999998</v>
      </c>
      <c r="O1176" s="15">
        <f>'[1]TCE - ANEXO III - Preencher'!P1185</f>
        <v>0</v>
      </c>
      <c r="P1176" s="16">
        <f t="shared" si="110"/>
        <v>2.0699999999999998</v>
      </c>
      <c r="Q1176" s="15">
        <f>'[1]TCE - ANEXO III - Preencher'!R1185</f>
        <v>268.96600979178857</v>
      </c>
      <c r="R1176" s="15">
        <f>'[1]TCE - ANEXO III - Preencher'!S1185</f>
        <v>81.09</v>
      </c>
      <c r="S1176" s="16">
        <f t="shared" si="111"/>
        <v>187.87600979178856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595.68941564952911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WENDESON NUNES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4110-10</v>
      </c>
      <c r="G1177" s="13" t="str">
        <f>IF('[1]TCE - ANEXO III - Preencher'!H1186="","",'[1]TCE - ANEXO III - Preencher'!H1186)</f>
        <v>12/2023</v>
      </c>
      <c r="H1177" s="14">
        <f>'[1]TCE - ANEXO III - Preencher'!I1186</f>
        <v>0</v>
      </c>
      <c r="I1177" s="14">
        <f>'[1]TCE - ANEXO III - Preencher'!J1186</f>
        <v>448.96559999999999</v>
      </c>
      <c r="J1177" s="14">
        <f>'[1]TCE - ANEXO III - Preencher'!K1186</f>
        <v>0</v>
      </c>
      <c r="K1177" s="15">
        <f>'[1]TCE - ANEXO III - Preencher'!L1186</f>
        <v>167.31940585774058</v>
      </c>
      <c r="L1177" s="15">
        <f>'[1]TCE - ANEXO III - Preencher'!M1186</f>
        <v>0</v>
      </c>
      <c r="M1177" s="15">
        <f t="shared" si="109"/>
        <v>167.31940585774058</v>
      </c>
      <c r="N1177" s="15">
        <f>'[1]TCE - ANEXO III - Preencher'!O1186</f>
        <v>2.0699999999999998</v>
      </c>
      <c r="O1177" s="15">
        <f>'[1]TCE - ANEXO III - Preencher'!P1186</f>
        <v>0</v>
      </c>
      <c r="P1177" s="16">
        <f t="shared" si="110"/>
        <v>2.0699999999999998</v>
      </c>
      <c r="Q1177" s="15">
        <f>'[1]TCE - ANEXO III - Preencher'!R1186</f>
        <v>159.69856831387449</v>
      </c>
      <c r="R1177" s="15">
        <f>'[1]TCE - ANEXO III - Preencher'!S1186</f>
        <v>127.24</v>
      </c>
      <c r="S1177" s="16">
        <f t="shared" si="111"/>
        <v>32.458568313874494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650.81357417161507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WESLEY CLAUDEMIR JOSE DOS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12/2023</v>
      </c>
      <c r="H1178" s="14">
        <f>'[1]TCE - ANEXO III - Preencher'!I1187</f>
        <v>0</v>
      </c>
      <c r="I1178" s="14">
        <f>'[1]TCE - ANEXO III - Preencher'!J1187</f>
        <v>616.30160000000001</v>
      </c>
      <c r="J1178" s="14">
        <f>'[1]TCE - ANEXO III - Preencher'!K1187</f>
        <v>0</v>
      </c>
      <c r="K1178" s="15">
        <f>'[1]TCE - ANEXO III - Preencher'!L1187</f>
        <v>167.31940585774058</v>
      </c>
      <c r="L1178" s="15">
        <f>'[1]TCE - ANEXO III - Preencher'!M1187</f>
        <v>0</v>
      </c>
      <c r="M1178" s="15">
        <f t="shared" si="109"/>
        <v>167.31940585774058</v>
      </c>
      <c r="N1178" s="15">
        <f>'[1]TCE - ANEXO III - Preencher'!O1187</f>
        <v>2.0699999999999998</v>
      </c>
      <c r="O1178" s="15">
        <f>'[1]TCE - ANEXO III - Preencher'!P1187</f>
        <v>0</v>
      </c>
      <c r="P1178" s="16">
        <f t="shared" si="110"/>
        <v>2.0699999999999998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785.69100585774061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WIDMILLY DA SILVA PEREIRA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5152-05</v>
      </c>
      <c r="G1179" s="13" t="str">
        <f>IF('[1]TCE - ANEXO III - Preencher'!H1188="","",'[1]TCE - ANEXO III - Preencher'!H1188)</f>
        <v>12/2023</v>
      </c>
      <c r="H1179" s="14">
        <f>'[1]TCE - ANEXO III - Preencher'!I1188</f>
        <v>0</v>
      </c>
      <c r="I1179" s="14">
        <f>'[1]TCE - ANEXO III - Preencher'!J1188</f>
        <v>237.7824</v>
      </c>
      <c r="J1179" s="14">
        <f>'[1]TCE - ANEXO III - Preencher'!K1188</f>
        <v>0</v>
      </c>
      <c r="K1179" s="15">
        <f>'[1]TCE - ANEXO III - Preencher'!L1188</f>
        <v>167.31940585774058</v>
      </c>
      <c r="L1179" s="15">
        <f>'[1]TCE - ANEXO III - Preencher'!M1188</f>
        <v>0</v>
      </c>
      <c r="M1179" s="15">
        <f t="shared" si="109"/>
        <v>167.31940585774058</v>
      </c>
      <c r="N1179" s="15">
        <f>'[1]TCE - ANEXO III - Preencher'!O1188</f>
        <v>2.0699999999999998</v>
      </c>
      <c r="O1179" s="15">
        <f>'[1]TCE - ANEXO III - Preencher'!P1188</f>
        <v>0</v>
      </c>
      <c r="P1179" s="16">
        <f t="shared" si="110"/>
        <v>2.0699999999999998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407.17180585774059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WILDSON ANGELO BOTELHO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2124-20</v>
      </c>
      <c r="G1180" s="13" t="str">
        <f>IF('[1]TCE - ANEXO III - Preencher'!H1189="","",'[1]TCE - ANEXO III - Preencher'!H1189)</f>
        <v>12/2023</v>
      </c>
      <c r="H1180" s="14">
        <f>'[1]TCE - ANEXO III - Preencher'!I1189</f>
        <v>0</v>
      </c>
      <c r="I1180" s="14">
        <f>'[1]TCE - ANEXO III - Preencher'!J1189</f>
        <v>497.6216</v>
      </c>
      <c r="J1180" s="14">
        <f>'[1]TCE - ANEXO III - Preencher'!K1189</f>
        <v>0</v>
      </c>
      <c r="K1180" s="15">
        <f>'[1]TCE - ANEXO III - Preencher'!L1189</f>
        <v>167.31940585774058</v>
      </c>
      <c r="L1180" s="15">
        <f>'[1]TCE - ANEXO III - Preencher'!M1189</f>
        <v>0</v>
      </c>
      <c r="M1180" s="15">
        <f t="shared" si="109"/>
        <v>167.31940585774058</v>
      </c>
      <c r="N1180" s="15">
        <f>'[1]TCE - ANEXO III - Preencher'!O1189</f>
        <v>2.0699999999999998</v>
      </c>
      <c r="O1180" s="15">
        <f>'[1]TCE - ANEXO III - Preencher'!P1189</f>
        <v>0</v>
      </c>
      <c r="P1180" s="16">
        <f t="shared" si="110"/>
        <v>2.0699999999999998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667.01100585774066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WILDSON BRAGA DE MEDEIROS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3241-15</v>
      </c>
      <c r="G1181" s="13" t="str">
        <f>IF('[1]TCE - ANEXO III - Preencher'!H1190="","",'[1]TCE - ANEXO III - Preencher'!H1190)</f>
        <v>12/2023</v>
      </c>
      <c r="H1181" s="14">
        <f>'[1]TCE - ANEXO III - Preencher'!I1190</f>
        <v>0</v>
      </c>
      <c r="I1181" s="14">
        <f>'[1]TCE - ANEXO III - Preencher'!J1190</f>
        <v>438.91359999999997</v>
      </c>
      <c r="J1181" s="14">
        <f>'[1]TCE - ANEXO III - Preencher'!K1190</f>
        <v>0</v>
      </c>
      <c r="K1181" s="15">
        <f>'[1]TCE - ANEXO III - Preencher'!L1190</f>
        <v>167.31940585774058</v>
      </c>
      <c r="L1181" s="15">
        <f>'[1]TCE - ANEXO III - Preencher'!M1190</f>
        <v>0</v>
      </c>
      <c r="M1181" s="15">
        <f t="shared" si="109"/>
        <v>167.31940585774058</v>
      </c>
      <c r="N1181" s="15">
        <f>'[1]TCE - ANEXO III - Preencher'!O1190</f>
        <v>2.0699999999999998</v>
      </c>
      <c r="O1181" s="15">
        <f>'[1]TCE - ANEXO III - Preencher'!P1190</f>
        <v>0</v>
      </c>
      <c r="P1181" s="16">
        <f t="shared" si="110"/>
        <v>2.0699999999999998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608.30300585774057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WILLIAM CARLOS SILVA DE SOUZA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5151-10</v>
      </c>
      <c r="G1182" s="13" t="str">
        <f>IF('[1]TCE - ANEXO III - Preencher'!H1191="","",'[1]TCE - ANEXO III - Preencher'!H1191)</f>
        <v>12/2023</v>
      </c>
      <c r="H1182" s="14">
        <f>'[1]TCE - ANEXO III - Preencher'!I1191</f>
        <v>0</v>
      </c>
      <c r="I1182" s="14">
        <f>'[1]TCE - ANEXO III - Preencher'!J1191</f>
        <v>280.25360000000001</v>
      </c>
      <c r="J1182" s="14">
        <f>'[1]TCE - ANEXO III - Preencher'!K1191</f>
        <v>0</v>
      </c>
      <c r="K1182" s="15">
        <f>'[1]TCE - ANEXO III - Preencher'!L1191</f>
        <v>167.31940585774058</v>
      </c>
      <c r="L1182" s="15">
        <f>'[1]TCE - ANEXO III - Preencher'!M1191</f>
        <v>0</v>
      </c>
      <c r="M1182" s="15">
        <f t="shared" si="109"/>
        <v>167.31940585774058</v>
      </c>
      <c r="N1182" s="15">
        <f>'[1]TCE - ANEXO III - Preencher'!O1191</f>
        <v>2.0699999999999998</v>
      </c>
      <c r="O1182" s="15">
        <f>'[1]TCE - ANEXO III - Preencher'!P1191</f>
        <v>0</v>
      </c>
      <c r="P1182" s="16">
        <f t="shared" si="110"/>
        <v>2.0699999999999998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449.64300585774055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WILLIANY TAYNANA DE LIMA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2237-05</v>
      </c>
      <c r="G1183" s="13" t="str">
        <f>IF('[1]TCE - ANEXO III - Preencher'!H1192="","",'[1]TCE - ANEXO III - Preencher'!H1192)</f>
        <v>12/2023</v>
      </c>
      <c r="H1183" s="14">
        <f>'[1]TCE - ANEXO III - Preencher'!I1192</f>
        <v>0</v>
      </c>
      <c r="I1183" s="14">
        <f>'[1]TCE - ANEXO III - Preencher'!J1192</f>
        <v>131.74160000000001</v>
      </c>
      <c r="J1183" s="14">
        <f>'[1]TCE - ANEXO III - Preencher'!K1192</f>
        <v>0</v>
      </c>
      <c r="K1183" s="15">
        <f>'[1]TCE - ANEXO III - Preencher'!L1192</f>
        <v>167.31940585774058</v>
      </c>
      <c r="L1183" s="15">
        <f>'[1]TCE - ANEXO III - Preencher'!M1192</f>
        <v>0</v>
      </c>
      <c r="M1183" s="15">
        <f t="shared" si="109"/>
        <v>167.31940585774058</v>
      </c>
      <c r="N1183" s="15">
        <f>'[1]TCE - ANEXO III - Preencher'!O1192</f>
        <v>2.0699999999999998</v>
      </c>
      <c r="O1183" s="15">
        <f>'[1]TCE - ANEXO III - Preencher'!P1192</f>
        <v>0</v>
      </c>
      <c r="P1183" s="16">
        <f t="shared" si="110"/>
        <v>2.0699999999999998</v>
      </c>
      <c r="Q1183" s="15">
        <f>'[1]TCE - ANEXO III - Preencher'!R1192</f>
        <v>136.94305986350213</v>
      </c>
      <c r="R1183" s="15">
        <f>'[1]TCE - ANEXO III - Preencher'!S1192</f>
        <v>47.92</v>
      </c>
      <c r="S1183" s="16">
        <f t="shared" si="111"/>
        <v>89.023059863502127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390.15406572124272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WILLYANE LETICIA DA SILVA BRITO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4110-10</v>
      </c>
      <c r="G1184" s="13" t="str">
        <f>IF('[1]TCE - ANEXO III - Preencher'!H1193="","",'[1]TCE - ANEXO III - Preencher'!H1193)</f>
        <v>12/2023</v>
      </c>
      <c r="H1184" s="14">
        <f>'[1]TCE - ANEXO III - Preencher'!I1193</f>
        <v>0</v>
      </c>
      <c r="I1184" s="14">
        <f>'[1]TCE - ANEXO III - Preencher'!J1193</f>
        <v>16.742000000000001</v>
      </c>
      <c r="J1184" s="14">
        <f>'[1]TCE - ANEXO III - Preencher'!K1193</f>
        <v>0</v>
      </c>
      <c r="K1184" s="15">
        <f>'[1]TCE - ANEXO III - Preencher'!L1193</f>
        <v>167.31940585774058</v>
      </c>
      <c r="L1184" s="15">
        <f>'[1]TCE - ANEXO III - Preencher'!M1193</f>
        <v>0</v>
      </c>
      <c r="M1184" s="15">
        <f t="shared" si="109"/>
        <v>167.31940585774058</v>
      </c>
      <c r="N1184" s="15">
        <f>'[1]TCE - ANEXO III - Preencher'!O1193</f>
        <v>2.0699999999999998</v>
      </c>
      <c r="O1184" s="15">
        <f>'[1]TCE - ANEXO III - Preencher'!P1193</f>
        <v>0</v>
      </c>
      <c r="P1184" s="16">
        <f t="shared" si="110"/>
        <v>2.0699999999999998</v>
      </c>
      <c r="Q1184" s="15">
        <f>'[1]TCE - ANEXO III - Preencher'!R1193</f>
        <v>159.87833333333339</v>
      </c>
      <c r="R1184" s="15">
        <f>'[1]TCE - ANEXO III - Preencher'!S1193</f>
        <v>39.6</v>
      </c>
      <c r="S1184" s="16">
        <f t="shared" si="111"/>
        <v>120.27833333333339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306.40973919107398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WILMA DE ARAUJO FALCAO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12/2023</v>
      </c>
      <c r="H1185" s="14">
        <f>'[1]TCE - ANEXO III - Preencher'!I1194</f>
        <v>0</v>
      </c>
      <c r="I1185" s="14">
        <f>'[1]TCE - ANEXO III - Preencher'!J1194</f>
        <v>133.4016</v>
      </c>
      <c r="J1185" s="14">
        <f>'[1]TCE - ANEXO III - Preencher'!K1194</f>
        <v>0</v>
      </c>
      <c r="K1185" s="15">
        <f>'[1]TCE - ANEXO III - Preencher'!L1194</f>
        <v>167.31940585774058</v>
      </c>
      <c r="L1185" s="15">
        <f>'[1]TCE - ANEXO III - Preencher'!M1194</f>
        <v>0</v>
      </c>
      <c r="M1185" s="15">
        <f t="shared" si="109"/>
        <v>167.31940585774058</v>
      </c>
      <c r="N1185" s="15">
        <f>'[1]TCE - ANEXO III - Preencher'!O1194</f>
        <v>2.0699999999999998</v>
      </c>
      <c r="O1185" s="15">
        <f>'[1]TCE - ANEXO III - Preencher'!P1194</f>
        <v>0</v>
      </c>
      <c r="P1185" s="16">
        <f t="shared" si="110"/>
        <v>2.0699999999999998</v>
      </c>
      <c r="Q1185" s="15">
        <f>'[1]TCE - ANEXO III - Preencher'!R1194</f>
        <v>134.48300489589428</v>
      </c>
      <c r="R1185" s="15">
        <f>'[1]TCE - ANEXO III - Preencher'!S1194</f>
        <v>73.48</v>
      </c>
      <c r="S1185" s="16">
        <f t="shared" si="111"/>
        <v>61.003004895894279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363.79401075363484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WILZA FERNANDES GOMES DE SOUZA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12/2023</v>
      </c>
      <c r="H1186" s="14">
        <f>'[1]TCE - ANEXO III - Preencher'!I1195</f>
        <v>0</v>
      </c>
      <c r="I1186" s="14">
        <f>'[1]TCE - ANEXO III - Preencher'!J1195</f>
        <v>641.23199999999997</v>
      </c>
      <c r="J1186" s="14">
        <f>'[1]TCE - ANEXO III - Preencher'!K1195</f>
        <v>0</v>
      </c>
      <c r="K1186" s="15">
        <f>'[1]TCE - ANEXO III - Preencher'!L1195</f>
        <v>167.31940585774058</v>
      </c>
      <c r="L1186" s="15">
        <f>'[1]TCE - ANEXO III - Preencher'!M1195</f>
        <v>0</v>
      </c>
      <c r="M1186" s="15">
        <f t="shared" si="109"/>
        <v>167.31940585774058</v>
      </c>
      <c r="N1186" s="15">
        <f>'[1]TCE - ANEXO III - Preencher'!O1195</f>
        <v>2.0699999999999998</v>
      </c>
      <c r="O1186" s="15">
        <f>'[1]TCE - ANEXO III - Preencher'!P1195</f>
        <v>0</v>
      </c>
      <c r="P1186" s="16">
        <f t="shared" si="110"/>
        <v>2.0699999999999998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810.62140585774057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YANNE CYNTIA DE MELO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2236-05</v>
      </c>
      <c r="G1187" s="13" t="str">
        <f>IF('[1]TCE - ANEXO III - Preencher'!H1196="","",'[1]TCE - ANEXO III - Preencher'!H1196)</f>
        <v>12/2023</v>
      </c>
      <c r="H1187" s="14">
        <f>'[1]TCE - ANEXO III - Preencher'!I1196</f>
        <v>0</v>
      </c>
      <c r="I1187" s="14">
        <f>'[1]TCE - ANEXO III - Preencher'!J1196</f>
        <v>358.964</v>
      </c>
      <c r="J1187" s="14">
        <f>'[1]TCE - ANEXO III - Preencher'!K1196</f>
        <v>0</v>
      </c>
      <c r="K1187" s="15">
        <f>'[1]TCE - ANEXO III - Preencher'!L1196</f>
        <v>167.31940585774058</v>
      </c>
      <c r="L1187" s="15">
        <f>'[1]TCE - ANEXO III - Preencher'!M1196</f>
        <v>0</v>
      </c>
      <c r="M1187" s="15">
        <f t="shared" si="109"/>
        <v>167.31940585774058</v>
      </c>
      <c r="N1187" s="15">
        <f>'[1]TCE - ANEXO III - Preencher'!O1196</f>
        <v>4.3499999999999996</v>
      </c>
      <c r="O1187" s="15">
        <f>'[1]TCE - ANEXO III - Preencher'!P1196</f>
        <v>0</v>
      </c>
      <c r="P1187" s="16">
        <f t="shared" si="110"/>
        <v>4.3499999999999996</v>
      </c>
      <c r="Q1187" s="15">
        <f>'[1]TCE - ANEXO III - Preencher'!R1196</f>
        <v>151.29338050788107</v>
      </c>
      <c r="R1187" s="15">
        <f>'[1]TCE - ANEXO III - Preencher'!S1196</f>
        <v>95.72</v>
      </c>
      <c r="S1187" s="16">
        <f t="shared" si="111"/>
        <v>55.573380507881069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586.20678636562172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YASMIN MOURA DE OLIVEIRA SANTANA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2236-05</v>
      </c>
      <c r="G1188" s="13" t="str">
        <f>IF('[1]TCE - ANEXO III - Preencher'!H1197="","",'[1]TCE - ANEXO III - Preencher'!H1197)</f>
        <v>12/2023</v>
      </c>
      <c r="H1188" s="14">
        <f>'[1]TCE - ANEXO III - Preencher'!I1197</f>
        <v>0</v>
      </c>
      <c r="I1188" s="14">
        <f>'[1]TCE - ANEXO III - Preencher'!J1197</f>
        <v>458.54640000000001</v>
      </c>
      <c r="J1188" s="14">
        <f>'[1]TCE - ANEXO III - Preencher'!K1197</f>
        <v>0</v>
      </c>
      <c r="K1188" s="15">
        <f>'[1]TCE - ANEXO III - Preencher'!L1197</f>
        <v>167.31940585774058</v>
      </c>
      <c r="L1188" s="15">
        <f>'[1]TCE - ANEXO III - Preencher'!M1197</f>
        <v>0</v>
      </c>
      <c r="M1188" s="15">
        <f t="shared" si="109"/>
        <v>167.31940585774058</v>
      </c>
      <c r="N1188" s="15">
        <f>'[1]TCE - ANEXO III - Preencher'!O1197</f>
        <v>4.3499999999999996</v>
      </c>
      <c r="O1188" s="15">
        <f>'[1]TCE - ANEXO III - Preencher'!P1197</f>
        <v>0</v>
      </c>
      <c r="P1188" s="16">
        <f t="shared" si="110"/>
        <v>4.3499999999999996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630.21580585774063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YGOR REINALDO LYRA</v>
      </c>
      <c r="E1189" s="9" t="str">
        <f>IF('[1]TCE - ANEXO III - Preencher'!F1198="4 - Assistência Odontológica","2 - Outros Profissionais da Saúde",'[1]TCE - ANEXO III - Preencher'!F1198)</f>
        <v>1 - Médico</v>
      </c>
      <c r="F1189" s="12" t="str">
        <f>'[1]TCE - ANEXO III - Preencher'!G1198</f>
        <v>2251-40</v>
      </c>
      <c r="G1189" s="13" t="str">
        <f>IF('[1]TCE - ANEXO III - Preencher'!H1198="","",'[1]TCE - ANEXO III - Preencher'!H1198)</f>
        <v>12/2023</v>
      </c>
      <c r="H1189" s="14">
        <f>'[1]TCE - ANEXO III - Preencher'!I1198</f>
        <v>0</v>
      </c>
      <c r="I1189" s="14">
        <f>'[1]TCE - ANEXO III - Preencher'!J1198</f>
        <v>776.23599999999988</v>
      </c>
      <c r="J1189" s="14">
        <f>'[1]TCE - ANEXO III - Preencher'!K1198</f>
        <v>0</v>
      </c>
      <c r="K1189" s="15">
        <f>'[1]TCE - ANEXO III - Preencher'!L1198</f>
        <v>167.31940585774058</v>
      </c>
      <c r="L1189" s="15">
        <f>'[1]TCE - ANEXO III - Preencher'!M1198</f>
        <v>0</v>
      </c>
      <c r="M1189" s="15">
        <f t="shared" si="109"/>
        <v>167.31940585774058</v>
      </c>
      <c r="N1189" s="15">
        <f>'[1]TCE - ANEXO III - Preencher'!O1198</f>
        <v>16.59</v>
      </c>
      <c r="O1189" s="15">
        <f>'[1]TCE - ANEXO III - Preencher'!P1198</f>
        <v>0</v>
      </c>
      <c r="P1189" s="16">
        <f t="shared" si="110"/>
        <v>16.59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960.14540585774046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YKARO FILIPE TEOFILO AMORIM DE LIMA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12/2023</v>
      </c>
      <c r="H1190" s="14">
        <f>'[1]TCE - ANEXO III - Preencher'!I1199</f>
        <v>0</v>
      </c>
      <c r="I1190" s="14">
        <f>'[1]TCE - ANEXO III - Preencher'!J1199</f>
        <v>586.10160000000008</v>
      </c>
      <c r="J1190" s="14">
        <f>'[1]TCE - ANEXO III - Preencher'!K1199</f>
        <v>0</v>
      </c>
      <c r="K1190" s="15">
        <f>'[1]TCE - ANEXO III - Preencher'!L1199</f>
        <v>167.31940585774058</v>
      </c>
      <c r="L1190" s="15">
        <f>'[1]TCE - ANEXO III - Preencher'!M1199</f>
        <v>0</v>
      </c>
      <c r="M1190" s="15">
        <f t="shared" si="109"/>
        <v>167.31940585774058</v>
      </c>
      <c r="N1190" s="15">
        <f>'[1]TCE - ANEXO III - Preencher'!O1199</f>
        <v>2.0699999999999998</v>
      </c>
      <c r="O1190" s="15">
        <f>'[1]TCE - ANEXO III - Preencher'!P1199</f>
        <v>0</v>
      </c>
      <c r="P1190" s="16">
        <f t="shared" si="110"/>
        <v>2.0699999999999998</v>
      </c>
      <c r="Q1190" s="15">
        <f>'[1]TCE - ANEXO III - Preencher'!R1199</f>
        <v>128.38411862203324</v>
      </c>
      <c r="R1190" s="15">
        <f>'[1]TCE - ANEXO III - Preencher'!S1199</f>
        <v>75.59</v>
      </c>
      <c r="S1190" s="16">
        <f t="shared" si="111"/>
        <v>52.794118622033238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808.28512447977391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ZENIA BARBOSA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4221-05</v>
      </c>
      <c r="G1191" s="13" t="str">
        <f>IF('[1]TCE - ANEXO III - Preencher'!H1200="","",'[1]TCE - ANEXO III - Preencher'!H1200)</f>
        <v>12/2023</v>
      </c>
      <c r="H1191" s="14">
        <f>'[1]TCE - ANEXO III - Preencher'!I1200</f>
        <v>0</v>
      </c>
      <c r="I1191" s="14">
        <f>'[1]TCE - ANEXO III - Preencher'!J1200</f>
        <v>181.0984</v>
      </c>
      <c r="J1191" s="14">
        <f>'[1]TCE - ANEXO III - Preencher'!K1200</f>
        <v>0</v>
      </c>
      <c r="K1191" s="15">
        <f>'[1]TCE - ANEXO III - Preencher'!L1200</f>
        <v>167.31940585774058</v>
      </c>
      <c r="L1191" s="15">
        <f>'[1]TCE - ANEXO III - Preencher'!M1200</f>
        <v>0</v>
      </c>
      <c r="M1191" s="15">
        <f t="shared" si="109"/>
        <v>167.31940585774058</v>
      </c>
      <c r="N1191" s="15">
        <f>'[1]TCE - ANEXO III - Preencher'!O1200</f>
        <v>2.0699999999999998</v>
      </c>
      <c r="O1191" s="15">
        <f>'[1]TCE - ANEXO III - Preencher'!P1200</f>
        <v>0</v>
      </c>
      <c r="P1191" s="16">
        <f t="shared" si="110"/>
        <v>2.0699999999999998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350.48780585774057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ZOZIMO PESSOA DE CARVALHO JUNIOR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2124-20</v>
      </c>
      <c r="G1192" s="13" t="str">
        <f>IF('[1]TCE - ANEXO III - Preencher'!H1201="","",'[1]TCE - ANEXO III - Preencher'!H1201)</f>
        <v>12/2023</v>
      </c>
      <c r="H1192" s="14">
        <f>'[1]TCE - ANEXO III - Preencher'!I1201</f>
        <v>0</v>
      </c>
      <c r="I1192" s="14">
        <f>'[1]TCE - ANEXO III - Preencher'!J1201</f>
        <v>502.38319999999987</v>
      </c>
      <c r="J1192" s="14">
        <f>'[1]TCE - ANEXO III - Preencher'!K1201</f>
        <v>0</v>
      </c>
      <c r="K1192" s="15">
        <f>'[1]TCE - ANEXO III - Preencher'!L1201</f>
        <v>167.31940585774058</v>
      </c>
      <c r="L1192" s="15">
        <f>'[1]TCE - ANEXO III - Preencher'!M1201</f>
        <v>0</v>
      </c>
      <c r="M1192" s="15">
        <f t="shared" si="109"/>
        <v>167.31940585774058</v>
      </c>
      <c r="N1192" s="15">
        <f>'[1]TCE - ANEXO III - Preencher'!O1201</f>
        <v>2.0699999999999998</v>
      </c>
      <c r="O1192" s="15">
        <f>'[1]TCE - ANEXO III - Preencher'!P1201</f>
        <v>0</v>
      </c>
      <c r="P1192" s="16">
        <f t="shared" si="110"/>
        <v>2.0699999999999998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671.77260585774047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 xml:space="preserve">ANA CARLA SILVA DE LIMA 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12/2023</v>
      </c>
      <c r="H1194" s="14">
        <f>'[1]TCE - ANEXO III - Preencher'!I1203</f>
        <v>0</v>
      </c>
      <c r="I1194" s="14">
        <f>'[1]TCE - ANEXO III - Preencher'!J1203</f>
        <v>31.404</v>
      </c>
      <c r="J1194" s="14">
        <f>'[1]TCE - ANEXO III - Preencher'!K1203</f>
        <v>0</v>
      </c>
      <c r="K1194" s="15">
        <f>'[1]TCE - ANEXO III - Preencher'!L1203</f>
        <v>167.31940585774058</v>
      </c>
      <c r="L1194" s="15">
        <f>'[1]TCE - ANEXO III - Preencher'!M1203</f>
        <v>0</v>
      </c>
      <c r="M1194" s="15">
        <f t="shared" si="109"/>
        <v>167.31940585774058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198.72340585774057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ANDREA LUCIA FARIAS DE SOUZA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12/2023</v>
      </c>
      <c r="H1195" s="14">
        <f>'[1]TCE - ANEXO III - Preencher'!I1204</f>
        <v>0</v>
      </c>
      <c r="I1195" s="14">
        <f>'[1]TCE - ANEXO III - Preencher'!J1204</f>
        <v>224.32320000000001</v>
      </c>
      <c r="J1195" s="14">
        <f>'[1]TCE - ANEXO III - Preencher'!K1204</f>
        <v>0</v>
      </c>
      <c r="K1195" s="15">
        <f>'[1]TCE - ANEXO III - Preencher'!L1204</f>
        <v>167.31940585774058</v>
      </c>
      <c r="L1195" s="15">
        <f>'[1]TCE - ANEXO III - Preencher'!M1204</f>
        <v>0</v>
      </c>
      <c r="M1195" s="15">
        <f t="shared" si="109"/>
        <v>167.31940585774058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269.24566904196354</v>
      </c>
      <c r="R1195" s="15">
        <f>'[1]TCE - ANEXO III - Preencher'!S1204</f>
        <v>0</v>
      </c>
      <c r="S1195" s="16">
        <f t="shared" si="111"/>
        <v>269.24566904196354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660.88827489970413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ANNA DANIELE DE ARAUJO BATISTA ANDRADE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2236-05</v>
      </c>
      <c r="G1196" s="13" t="str">
        <f>IF('[1]TCE - ANEXO III - Preencher'!H1205="","",'[1]TCE - ANEXO III - Preencher'!H1205)</f>
        <v>12/2023</v>
      </c>
      <c r="H1196" s="14">
        <f>'[1]TCE - ANEXO III - Preencher'!I1205</f>
        <v>0</v>
      </c>
      <c r="I1196" s="14">
        <f>'[1]TCE - ANEXO III - Preencher'!J1205</f>
        <v>34.957600000000014</v>
      </c>
      <c r="J1196" s="14">
        <f>'[1]TCE - ANEXO III - Preencher'!K1205</f>
        <v>0</v>
      </c>
      <c r="K1196" s="15">
        <f>'[1]TCE - ANEXO III - Preencher'!L1205</f>
        <v>167.31940585774058</v>
      </c>
      <c r="L1196" s="15">
        <f>'[1]TCE - ANEXO III - Preencher'!M1205</f>
        <v>0</v>
      </c>
      <c r="M1196" s="15">
        <f t="shared" si="109"/>
        <v>167.31940585774058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202.27700585774059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BARBARA BENTO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12/2023</v>
      </c>
      <c r="H1197" s="14">
        <f>'[1]TCE - ANEXO III - Preencher'!I1206</f>
        <v>0</v>
      </c>
      <c r="I1197" s="14">
        <f>'[1]TCE - ANEXO III - Preencher'!J1206</f>
        <v>19.8432</v>
      </c>
      <c r="J1197" s="14">
        <f>'[1]TCE - ANEXO III - Preencher'!K1206</f>
        <v>0</v>
      </c>
      <c r="K1197" s="15">
        <f>'[1]TCE - ANEXO III - Preencher'!L1206</f>
        <v>167.31940585774058</v>
      </c>
      <c r="L1197" s="15">
        <f>'[1]TCE - ANEXO III - Preencher'!M1206</f>
        <v>0</v>
      </c>
      <c r="M1197" s="15">
        <f t="shared" si="109"/>
        <v>167.31940585774058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187.16260585774057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RICARDO DA SILVA PEREIRA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12/2023</v>
      </c>
      <c r="H1198" s="14">
        <f>'[1]TCE - ANEXO III - Preencher'!I1207</f>
        <v>0</v>
      </c>
      <c r="I1198" s="14">
        <f>'[1]TCE - ANEXO III - Preencher'!J1207</f>
        <v>107.1232</v>
      </c>
      <c r="J1198" s="14">
        <f>'[1]TCE - ANEXO III - Preencher'!K1207</f>
        <v>0</v>
      </c>
      <c r="K1198" s="15">
        <f>'[1]TCE - ANEXO III - Preencher'!L1207</f>
        <v>167.31940585774058</v>
      </c>
      <c r="L1198" s="15">
        <f>'[1]TCE - ANEXO III - Preencher'!M1207</f>
        <v>0</v>
      </c>
      <c r="M1198" s="15">
        <f t="shared" si="109"/>
        <v>167.31940585774058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274.44260585774055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TACIANA WALLESK ALVES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12/2023</v>
      </c>
      <c r="H1199" s="14">
        <f>'[1]TCE - ANEXO III - Preencher'!I1208</f>
        <v>0</v>
      </c>
      <c r="I1199" s="14">
        <f>'[1]TCE - ANEXO III - Preencher'!J1208</f>
        <v>196.79519999999999</v>
      </c>
      <c r="J1199" s="14">
        <f>'[1]TCE - ANEXO III - Preencher'!K1208</f>
        <v>0</v>
      </c>
      <c r="K1199" s="15">
        <f>'[1]TCE - ANEXO III - Preencher'!L1208</f>
        <v>167.31940585774058</v>
      </c>
      <c r="L1199" s="15">
        <f>'[1]TCE - ANEXO III - Preencher'!M1208</f>
        <v>0</v>
      </c>
      <c r="M1199" s="15">
        <f t="shared" si="109"/>
        <v>167.31940585774058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364.11460585774057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2024-01-25T18:36:32Z</dcterms:created>
  <dcterms:modified xsi:type="dcterms:W3CDTF">2024-01-25T18:36:44Z</dcterms:modified>
</cp:coreProperties>
</file>