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4.3.148\Contabilidade\2. NOVO ALFA - FGH\1. PRESTAÇÃO DE CONTAS\1. PRESTAÇÕES MENSAIS\2024\18. PCF - 01.2024\TCE\"/>
    </mc:Choice>
  </mc:AlternateContent>
  <xr:revisionPtr revIDLastSave="0" documentId="8_{96465140-FBD7-4CC3-AFFA-8C193CEF60A0}" xr6:coauthVersionLast="47" xr6:coauthVersionMax="47" xr10:uidLastSave="{00000000-0000-0000-0000-000000000000}"/>
  <bookViews>
    <workbookView xWindow="-120" yWindow="-120" windowWidth="20730" windowHeight="11160" xr2:uid="{52ACFAD9-4E88-45E2-9CA6-3893EC481AA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AB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AB4854" i="1" s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AB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AB4768" i="1" s="1"/>
  <c r="H4768" i="1"/>
  <c r="G4768" i="1"/>
  <c r="F4768" i="1"/>
  <c r="E4768" i="1"/>
  <c r="D4768" i="1"/>
  <c r="B4768" i="1"/>
  <c r="A4768" i="1"/>
  <c r="AB4767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AB4752" i="1" s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AB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AB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AB4730" i="1" s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AB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AB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AB4643" i="1" s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B4617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B4601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AB4494" i="1" s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AB4478" i="1" s="1"/>
  <c r="H4478" i="1"/>
  <c r="G4478" i="1"/>
  <c r="F4478" i="1"/>
  <c r="E4478" i="1"/>
  <c r="D4478" i="1"/>
  <c r="B4478" i="1"/>
  <c r="A4478" i="1"/>
  <c r="AB4477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AB4440" i="1" s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AB4424" i="1" s="1"/>
  <c r="H4424" i="1"/>
  <c r="G4424" i="1"/>
  <c r="F4424" i="1"/>
  <c r="E4424" i="1"/>
  <c r="D4424" i="1"/>
  <c r="B4424" i="1"/>
  <c r="A4424" i="1"/>
  <c r="AB4423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AB4408" i="1" s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AB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AB4392" i="1" s="1"/>
  <c r="H4392" i="1"/>
  <c r="G4392" i="1"/>
  <c r="F4392" i="1"/>
  <c r="E4392" i="1"/>
  <c r="D4392" i="1"/>
  <c r="B4392" i="1"/>
  <c r="A4392" i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AB4376" i="1" s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AB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AB4360" i="1" s="1"/>
  <c r="H4360" i="1"/>
  <c r="G4360" i="1"/>
  <c r="F4360" i="1"/>
  <c r="E4360" i="1"/>
  <c r="D4360" i="1"/>
  <c r="B4360" i="1"/>
  <c r="A4360" i="1"/>
  <c r="AB4359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AB4344" i="1" s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AB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AB4328" i="1" s="1"/>
  <c r="H4328" i="1"/>
  <c r="G4328" i="1"/>
  <c r="F4328" i="1"/>
  <c r="E4328" i="1"/>
  <c r="D4328" i="1"/>
  <c r="B4328" i="1"/>
  <c r="A4328" i="1"/>
  <c r="AB4327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AB4312" i="1" s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AB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B4294" i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AB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AB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AB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AB4264" i="1" s="1"/>
  <c r="H4264" i="1"/>
  <c r="G4264" i="1"/>
  <c r="F4264" i="1"/>
  <c r="E4264" i="1"/>
  <c r="D4264" i="1"/>
  <c r="B4264" i="1"/>
  <c r="A4264" i="1"/>
  <c r="AB4263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AB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AB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AB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B4230" i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AB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AB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AB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AB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AB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AB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B3323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B3307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B3275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B3243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B3227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B3211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B3179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B2983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B2967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B2919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AB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B2887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AB2791" i="1" s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B2595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B2579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B2563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B2547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AB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B2531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B2507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B2491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B2475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B2459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B2443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B2427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B2411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B2395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B2379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B2363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B2347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V2341" i="1" s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B2315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B2314" i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AB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AB2300" i="1" s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B2298" i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AB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V2217" i="1" s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V2177" i="1" s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AB2046" i="1" s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M2038" i="1" s="1"/>
  <c r="J2038" i="1"/>
  <c r="AB2038" i="1" s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AB2022" i="1" s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AB2012" i="1" s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AB2006" i="1" s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AB1998" i="1" s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M1980" i="1" s="1"/>
  <c r="J1980" i="1"/>
  <c r="AB1980" i="1" s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AB1974" i="1" s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AB1966" i="1" s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M1964" i="1" s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AB1926" i="1" s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M1900" i="1" s="1"/>
  <c r="J1900" i="1"/>
  <c r="AB1900" i="1" s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AB1894" i="1" s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AB1878" i="1" s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AB1862" i="1" s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AB1814" i="1" s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AB1798" i="1" s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AB1782" i="1" s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V1777" i="1" s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AB1766" i="1" s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S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O1724" i="1"/>
  <c r="N1724" i="1"/>
  <c r="P1724" i="1" s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AB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AB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AB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AB1389" i="1" s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AB1341" i="1" s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AB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AB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AB1261" i="1" s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AB1197" i="1" s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AB1181" i="1" s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AB1165" i="1" s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AB1133" i="1" s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AB977" i="1" s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AB961" i="1" s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AB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AB877" i="1" s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AB861" i="1" s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B847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AB845" i="1" s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AB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AB829" i="1" s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AB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B804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AB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B778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V15" i="1"/>
  <c r="U15" i="1"/>
  <c r="T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V7" i="1" s="1"/>
  <c r="T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920" i="1" l="1"/>
  <c r="AB1321" i="1"/>
  <c r="AB56" i="1"/>
  <c r="AB72" i="1"/>
  <c r="AB136" i="1"/>
  <c r="AB152" i="1"/>
  <c r="AB184" i="1"/>
  <c r="AB264" i="1"/>
  <c r="AB280" i="1"/>
  <c r="AB351" i="1"/>
  <c r="AB456" i="1"/>
  <c r="AB472" i="1"/>
  <c r="AB552" i="1"/>
  <c r="AB584" i="1"/>
  <c r="AB623" i="1"/>
  <c r="AB801" i="1"/>
  <c r="AB873" i="1"/>
  <c r="AB3" i="1"/>
  <c r="AB4" i="1"/>
  <c r="M13" i="1"/>
  <c r="AB13" i="1" s="1"/>
  <c r="V14" i="1"/>
  <c r="AB14" i="1" s="1"/>
  <c r="AB16" i="1"/>
  <c r="AB23" i="1"/>
  <c r="AB25" i="1"/>
  <c r="AB32" i="1"/>
  <c r="AB39" i="1"/>
  <c r="AB41" i="1"/>
  <c r="AB48" i="1"/>
  <c r="AB55" i="1"/>
  <c r="AB57" i="1"/>
  <c r="AB64" i="1"/>
  <c r="AB71" i="1"/>
  <c r="AB73" i="1"/>
  <c r="AB80" i="1"/>
  <c r="AB87" i="1"/>
  <c r="AB89" i="1"/>
  <c r="AB96" i="1"/>
  <c r="AB103" i="1"/>
  <c r="AB105" i="1"/>
  <c r="AB112" i="1"/>
  <c r="AB119" i="1"/>
  <c r="AB121" i="1"/>
  <c r="AB128" i="1"/>
  <c r="AB135" i="1"/>
  <c r="AB137" i="1"/>
  <c r="AB144" i="1"/>
  <c r="AB151" i="1"/>
  <c r="AB153" i="1"/>
  <c r="AB160" i="1"/>
  <c r="AB167" i="1"/>
  <c r="AB169" i="1"/>
  <c r="AB176" i="1"/>
  <c r="AB183" i="1"/>
  <c r="AB185" i="1"/>
  <c r="AB192" i="1"/>
  <c r="AB199" i="1"/>
  <c r="AB201" i="1"/>
  <c r="AB208" i="1"/>
  <c r="AB215" i="1"/>
  <c r="AB217" i="1"/>
  <c r="AB224" i="1"/>
  <c r="AB231" i="1"/>
  <c r="AB233" i="1"/>
  <c r="AB240" i="1"/>
  <c r="AB247" i="1"/>
  <c r="AB249" i="1"/>
  <c r="AB256" i="1"/>
  <c r="AB263" i="1"/>
  <c r="AB265" i="1"/>
  <c r="AB272" i="1"/>
  <c r="AB279" i="1"/>
  <c r="AB281" i="1"/>
  <c r="AB288" i="1"/>
  <c r="AB295" i="1"/>
  <c r="AB297" i="1"/>
  <c r="AB304" i="1"/>
  <c r="AB311" i="1"/>
  <c r="AB313" i="1"/>
  <c r="AB320" i="1"/>
  <c r="AB327" i="1"/>
  <c r="AB329" i="1"/>
  <c r="AB336" i="1"/>
  <c r="AB343" i="1"/>
  <c r="AB345" i="1"/>
  <c r="AB352" i="1"/>
  <c r="AB359" i="1"/>
  <c r="AB361" i="1"/>
  <c r="AB368" i="1"/>
  <c r="AB375" i="1"/>
  <c r="AB377" i="1"/>
  <c r="AB384" i="1"/>
  <c r="AB391" i="1"/>
  <c r="AB393" i="1"/>
  <c r="AB400" i="1"/>
  <c r="AB407" i="1"/>
  <c r="AB409" i="1"/>
  <c r="AB416" i="1"/>
  <c r="AB423" i="1"/>
  <c r="AB425" i="1"/>
  <c r="AB432" i="1"/>
  <c r="AB439" i="1"/>
  <c r="AB441" i="1"/>
  <c r="AB448" i="1"/>
  <c r="AB455" i="1"/>
  <c r="AB457" i="1"/>
  <c r="AB464" i="1"/>
  <c r="AB471" i="1"/>
  <c r="AB473" i="1"/>
  <c r="AB480" i="1"/>
  <c r="AB487" i="1"/>
  <c r="AB489" i="1"/>
  <c r="AB496" i="1"/>
  <c r="AB503" i="1"/>
  <c r="AB505" i="1"/>
  <c r="AB512" i="1"/>
  <c r="AB519" i="1"/>
  <c r="AB521" i="1"/>
  <c r="AB528" i="1"/>
  <c r="AB535" i="1"/>
  <c r="AB537" i="1"/>
  <c r="AB544" i="1"/>
  <c r="AB551" i="1"/>
  <c r="AB553" i="1"/>
  <c r="AB560" i="1"/>
  <c r="AB567" i="1"/>
  <c r="AB569" i="1"/>
  <c r="AB576" i="1"/>
  <c r="AB583" i="1"/>
  <c r="AB585" i="1"/>
  <c r="AB592" i="1"/>
  <c r="AB599" i="1"/>
  <c r="AB601" i="1"/>
  <c r="AB608" i="1"/>
  <c r="AB615" i="1"/>
  <c r="AB617" i="1"/>
  <c r="AB624" i="1"/>
  <c r="AB631" i="1"/>
  <c r="AB633" i="1"/>
  <c r="AB640" i="1"/>
  <c r="AB647" i="1"/>
  <c r="AB649" i="1"/>
  <c r="AB656" i="1"/>
  <c r="AB663" i="1"/>
  <c r="AB665" i="1"/>
  <c r="AB672" i="1"/>
  <c r="AB679" i="1"/>
  <c r="AB681" i="1"/>
  <c r="AB688" i="1"/>
  <c r="AB695" i="1"/>
  <c r="AB697" i="1"/>
  <c r="AB704" i="1"/>
  <c r="AB711" i="1"/>
  <c r="AB713" i="1"/>
  <c r="AB720" i="1"/>
  <c r="AB727" i="1"/>
  <c r="AB729" i="1"/>
  <c r="AB736" i="1"/>
  <c r="AB743" i="1"/>
  <c r="AB745" i="1"/>
  <c r="AB752" i="1"/>
  <c r="AB759" i="1"/>
  <c r="AB761" i="1"/>
  <c r="AB768" i="1"/>
  <c r="AB775" i="1"/>
  <c r="AB777" i="1"/>
  <c r="AB784" i="1"/>
  <c r="AB791" i="1"/>
  <c r="AB792" i="1"/>
  <c r="AB800" i="1"/>
  <c r="AB803" i="1"/>
  <c r="AB805" i="1"/>
  <c r="AB816" i="1"/>
  <c r="AB819" i="1"/>
  <c r="AB821" i="1"/>
  <c r="AB907" i="1"/>
  <c r="AB939" i="1"/>
  <c r="AB989" i="1"/>
  <c r="P4" i="1"/>
  <c r="Z6" i="1"/>
  <c r="AB6" i="1" s="1"/>
  <c r="M9" i="1"/>
  <c r="AB9" i="1" s="1"/>
  <c r="V10" i="1"/>
  <c r="AB10" i="1" s="1"/>
  <c r="S15" i="1"/>
  <c r="AB15" i="1" s="1"/>
  <c r="AB20" i="1"/>
  <c r="AB27" i="1"/>
  <c r="AB29" i="1"/>
  <c r="AB36" i="1"/>
  <c r="AB43" i="1"/>
  <c r="AB45" i="1"/>
  <c r="AB52" i="1"/>
  <c r="AB59" i="1"/>
  <c r="AB61" i="1"/>
  <c r="AB68" i="1"/>
  <c r="AB75" i="1"/>
  <c r="AB77" i="1"/>
  <c r="AB84" i="1"/>
  <c r="AB91" i="1"/>
  <c r="AB93" i="1"/>
  <c r="AB100" i="1"/>
  <c r="AB107" i="1"/>
  <c r="AB109" i="1"/>
  <c r="AB116" i="1"/>
  <c r="AB123" i="1"/>
  <c r="AB125" i="1"/>
  <c r="AB132" i="1"/>
  <c r="AB139" i="1"/>
  <c r="AB141" i="1"/>
  <c r="AB148" i="1"/>
  <c r="AB155" i="1"/>
  <c r="AB157" i="1"/>
  <c r="AB164" i="1"/>
  <c r="AB171" i="1"/>
  <c r="AB173" i="1"/>
  <c r="AB180" i="1"/>
  <c r="AB187" i="1"/>
  <c r="AB189" i="1"/>
  <c r="AB196" i="1"/>
  <c r="AB203" i="1"/>
  <c r="AB205" i="1"/>
  <c r="AB212" i="1"/>
  <c r="AB219" i="1"/>
  <c r="AB221" i="1"/>
  <c r="AB228" i="1"/>
  <c r="AB235" i="1"/>
  <c r="AB237" i="1"/>
  <c r="AB244" i="1"/>
  <c r="AB251" i="1"/>
  <c r="AB253" i="1"/>
  <c r="AB260" i="1"/>
  <c r="AB267" i="1"/>
  <c r="AB269" i="1"/>
  <c r="AB276" i="1"/>
  <c r="AB283" i="1"/>
  <c r="AB285" i="1"/>
  <c r="AB292" i="1"/>
  <c r="AB299" i="1"/>
  <c r="AB301" i="1"/>
  <c r="AB308" i="1"/>
  <c r="AB315" i="1"/>
  <c r="AB317" i="1"/>
  <c r="AB324" i="1"/>
  <c r="AB331" i="1"/>
  <c r="AB333" i="1"/>
  <c r="AB340" i="1"/>
  <c r="AB347" i="1"/>
  <c r="AB349" i="1"/>
  <c r="AB356" i="1"/>
  <c r="AB363" i="1"/>
  <c r="AB365" i="1"/>
  <c r="AB372" i="1"/>
  <c r="AB379" i="1"/>
  <c r="AB381" i="1"/>
  <c r="AB388" i="1"/>
  <c r="AB395" i="1"/>
  <c r="AB397" i="1"/>
  <c r="AB404" i="1"/>
  <c r="AB411" i="1"/>
  <c r="AB413" i="1"/>
  <c r="AB420" i="1"/>
  <c r="AB427" i="1"/>
  <c r="AB429" i="1"/>
  <c r="AB436" i="1"/>
  <c r="AB443" i="1"/>
  <c r="AB445" i="1"/>
  <c r="AB452" i="1"/>
  <c r="AB459" i="1"/>
  <c r="AB461" i="1"/>
  <c r="AB468" i="1"/>
  <c r="AB475" i="1"/>
  <c r="AB477" i="1"/>
  <c r="AB484" i="1"/>
  <c r="AB491" i="1"/>
  <c r="AB493" i="1"/>
  <c r="AB500" i="1"/>
  <c r="AB507" i="1"/>
  <c r="AB509" i="1"/>
  <c r="AB516" i="1"/>
  <c r="AB523" i="1"/>
  <c r="AB525" i="1"/>
  <c r="AB532" i="1"/>
  <c r="AB539" i="1"/>
  <c r="AB541" i="1"/>
  <c r="AB548" i="1"/>
  <c r="AB555" i="1"/>
  <c r="AB557" i="1"/>
  <c r="AB564" i="1"/>
  <c r="AB571" i="1"/>
  <c r="AB573" i="1"/>
  <c r="AB580" i="1"/>
  <c r="AB587" i="1"/>
  <c r="AB589" i="1"/>
  <c r="AB596" i="1"/>
  <c r="AB603" i="1"/>
  <c r="AB605" i="1"/>
  <c r="AB612" i="1"/>
  <c r="AB619" i="1"/>
  <c r="AB621" i="1"/>
  <c r="AB628" i="1"/>
  <c r="AB635" i="1"/>
  <c r="AB637" i="1"/>
  <c r="AB644" i="1"/>
  <c r="AB651" i="1"/>
  <c r="AB653" i="1"/>
  <c r="AB660" i="1"/>
  <c r="AB667" i="1"/>
  <c r="AB669" i="1"/>
  <c r="AB676" i="1"/>
  <c r="AB683" i="1"/>
  <c r="AB685" i="1"/>
  <c r="AB692" i="1"/>
  <c r="AB699" i="1"/>
  <c r="AB701" i="1"/>
  <c r="AB708" i="1"/>
  <c r="AB715" i="1"/>
  <c r="AB717" i="1"/>
  <c r="AB724" i="1"/>
  <c r="AB731" i="1"/>
  <c r="AB733" i="1"/>
  <c r="AB740" i="1"/>
  <c r="AB747" i="1"/>
  <c r="AB749" i="1"/>
  <c r="AB756" i="1"/>
  <c r="AB763" i="1"/>
  <c r="AB765" i="1"/>
  <c r="AB772" i="1"/>
  <c r="AB779" i="1"/>
  <c r="AB781" i="1"/>
  <c r="AB788" i="1"/>
  <c r="AB832" i="1"/>
  <c r="AB909" i="1"/>
  <c r="AB941" i="1"/>
  <c r="AB1073" i="1"/>
  <c r="AB1193" i="1"/>
  <c r="AB1284" i="1"/>
  <c r="AB1369" i="1"/>
  <c r="AB11" i="1"/>
  <c r="AB12" i="1"/>
  <c r="AB24" i="1"/>
  <c r="AB40" i="1"/>
  <c r="AB168" i="1"/>
  <c r="AB216" i="1"/>
  <c r="AB248" i="1"/>
  <c r="AB360" i="1"/>
  <c r="AB376" i="1"/>
  <c r="AB392" i="1"/>
  <c r="AB520" i="1"/>
  <c r="AB7" i="1"/>
  <c r="S7" i="1"/>
  <c r="AB8" i="1"/>
  <c r="AB19" i="1"/>
  <c r="AB21" i="1"/>
  <c r="AB28" i="1"/>
  <c r="AB35" i="1"/>
  <c r="AB37" i="1"/>
  <c r="AB44" i="1"/>
  <c r="AB51" i="1"/>
  <c r="AB53" i="1"/>
  <c r="AB60" i="1"/>
  <c r="AB67" i="1"/>
  <c r="AB69" i="1"/>
  <c r="AB76" i="1"/>
  <c r="AB83" i="1"/>
  <c r="AB85" i="1"/>
  <c r="AB92" i="1"/>
  <c r="AB99" i="1"/>
  <c r="AB101" i="1"/>
  <c r="AB108" i="1"/>
  <c r="AB115" i="1"/>
  <c r="AB117" i="1"/>
  <c r="AB124" i="1"/>
  <c r="AB131" i="1"/>
  <c r="AB133" i="1"/>
  <c r="AB140" i="1"/>
  <c r="AB147" i="1"/>
  <c r="AB149" i="1"/>
  <c r="AB156" i="1"/>
  <c r="AB163" i="1"/>
  <c r="AB165" i="1"/>
  <c r="AB172" i="1"/>
  <c r="AB179" i="1"/>
  <c r="AB181" i="1"/>
  <c r="AB188" i="1"/>
  <c r="AB195" i="1"/>
  <c r="AB197" i="1"/>
  <c r="AB204" i="1"/>
  <c r="AB211" i="1"/>
  <c r="AB213" i="1"/>
  <c r="AB220" i="1"/>
  <c r="AB227" i="1"/>
  <c r="AB229" i="1"/>
  <c r="AB236" i="1"/>
  <c r="AB243" i="1"/>
  <c r="AB245" i="1"/>
  <c r="AB252" i="1"/>
  <c r="AB259" i="1"/>
  <c r="AB261" i="1"/>
  <c r="AB268" i="1"/>
  <c r="AB275" i="1"/>
  <c r="AB277" i="1"/>
  <c r="AB284" i="1"/>
  <c r="AB291" i="1"/>
  <c r="AB293" i="1"/>
  <c r="AB300" i="1"/>
  <c r="AB307" i="1"/>
  <c r="AB309" i="1"/>
  <c r="AB316" i="1"/>
  <c r="AB323" i="1"/>
  <c r="AB325" i="1"/>
  <c r="AB332" i="1"/>
  <c r="AB339" i="1"/>
  <c r="AB341" i="1"/>
  <c r="AB348" i="1"/>
  <c r="AB355" i="1"/>
  <c r="AB357" i="1"/>
  <c r="AB364" i="1"/>
  <c r="AB371" i="1"/>
  <c r="AB373" i="1"/>
  <c r="AB380" i="1"/>
  <c r="AB387" i="1"/>
  <c r="AB389" i="1"/>
  <c r="AB396" i="1"/>
  <c r="AB403" i="1"/>
  <c r="AB405" i="1"/>
  <c r="AB412" i="1"/>
  <c r="AB419" i="1"/>
  <c r="AB421" i="1"/>
  <c r="AB428" i="1"/>
  <c r="AB435" i="1"/>
  <c r="AB437" i="1"/>
  <c r="AB444" i="1"/>
  <c r="AB451" i="1"/>
  <c r="AB453" i="1"/>
  <c r="AB460" i="1"/>
  <c r="AB467" i="1"/>
  <c r="AB469" i="1"/>
  <c r="AB476" i="1"/>
  <c r="AB483" i="1"/>
  <c r="AB485" i="1"/>
  <c r="AB492" i="1"/>
  <c r="AB499" i="1"/>
  <c r="AB501" i="1"/>
  <c r="AB508" i="1"/>
  <c r="AB515" i="1"/>
  <c r="AB517" i="1"/>
  <c r="AB524" i="1"/>
  <c r="AB531" i="1"/>
  <c r="AB533" i="1"/>
  <c r="AB540" i="1"/>
  <c r="AB547" i="1"/>
  <c r="AB549" i="1"/>
  <c r="AB556" i="1"/>
  <c r="AB563" i="1"/>
  <c r="AB565" i="1"/>
  <c r="AB572" i="1"/>
  <c r="AB579" i="1"/>
  <c r="AB581" i="1"/>
  <c r="AB588" i="1"/>
  <c r="AB595" i="1"/>
  <c r="AB597" i="1"/>
  <c r="AB604" i="1"/>
  <c r="AB611" i="1"/>
  <c r="AB613" i="1"/>
  <c r="AB620" i="1"/>
  <c r="AB627" i="1"/>
  <c r="AB629" i="1"/>
  <c r="AB636" i="1"/>
  <c r="AB643" i="1"/>
  <c r="AB645" i="1"/>
  <c r="AB652" i="1"/>
  <c r="AB659" i="1"/>
  <c r="AB661" i="1"/>
  <c r="AB668" i="1"/>
  <c r="AB675" i="1"/>
  <c r="AB677" i="1"/>
  <c r="AB684" i="1"/>
  <c r="AB691" i="1"/>
  <c r="AB693" i="1"/>
  <c r="AB700" i="1"/>
  <c r="AB707" i="1"/>
  <c r="AB709" i="1"/>
  <c r="AB716" i="1"/>
  <c r="AB723" i="1"/>
  <c r="AB725" i="1"/>
  <c r="AB732" i="1"/>
  <c r="AB739" i="1"/>
  <c r="AB741" i="1"/>
  <c r="AB748" i="1"/>
  <c r="AB755" i="1"/>
  <c r="AB757" i="1"/>
  <c r="AB764" i="1"/>
  <c r="AB771" i="1"/>
  <c r="AB773" i="1"/>
  <c r="AB780" i="1"/>
  <c r="AB787" i="1"/>
  <c r="AB789" i="1"/>
  <c r="AB824" i="1"/>
  <c r="AB827" i="1"/>
  <c r="AB833" i="1"/>
  <c r="AB853" i="1"/>
  <c r="AB969" i="1"/>
  <c r="AB987" i="1"/>
  <c r="AB1001" i="1"/>
  <c r="AB1108" i="1"/>
  <c r="AB1189" i="1"/>
  <c r="AB838" i="1"/>
  <c r="AB839" i="1"/>
  <c r="AB849" i="1"/>
  <c r="AB852" i="1"/>
  <c r="AB855" i="1"/>
  <c r="AB870" i="1"/>
  <c r="AB875" i="1"/>
  <c r="AB928" i="1"/>
  <c r="AB934" i="1"/>
  <c r="AB950" i="1"/>
  <c r="AB955" i="1"/>
  <c r="AB996" i="1"/>
  <c r="AB999" i="1"/>
  <c r="AB1033" i="1"/>
  <c r="AB1072" i="1"/>
  <c r="AB1077" i="1"/>
  <c r="AB1143" i="1"/>
  <c r="AB1191" i="1"/>
  <c r="AB1217" i="1"/>
  <c r="AB1228" i="1"/>
  <c r="AB1232" i="1"/>
  <c r="AB1245" i="1"/>
  <c r="AB1308" i="1"/>
  <c r="AB1312" i="1"/>
  <c r="AB1335" i="1"/>
  <c r="AB1407" i="1"/>
  <c r="AB798" i="1"/>
  <c r="AB806" i="1"/>
  <c r="AB814" i="1"/>
  <c r="M820" i="1"/>
  <c r="AB820" i="1" s="1"/>
  <c r="AB822" i="1"/>
  <c r="M828" i="1"/>
  <c r="AB828" i="1" s="1"/>
  <c r="AB834" i="1"/>
  <c r="AB854" i="1"/>
  <c r="AB858" i="1"/>
  <c r="S858" i="1"/>
  <c r="AB859" i="1"/>
  <c r="Z865" i="1"/>
  <c r="AB865" i="1" s="1"/>
  <c r="P895" i="1"/>
  <c r="M900" i="1"/>
  <c r="AB901" i="1"/>
  <c r="AB913" i="1"/>
  <c r="AB916" i="1"/>
  <c r="AB919" i="1"/>
  <c r="Z945" i="1"/>
  <c r="AB945" i="1" s="1"/>
  <c r="P959" i="1"/>
  <c r="M964" i="1"/>
  <c r="P975" i="1"/>
  <c r="M980" i="1"/>
  <c r="AB993" i="1"/>
  <c r="V997" i="1"/>
  <c r="AB997" i="1" s="1"/>
  <c r="AB998" i="1"/>
  <c r="S1002" i="1"/>
  <c r="AB1002" i="1" s="1"/>
  <c r="AB1003" i="1"/>
  <c r="AB1035" i="1"/>
  <c r="AB1056" i="1"/>
  <c r="AB1069" i="1"/>
  <c r="AB1079" i="1"/>
  <c r="AB1127" i="1"/>
  <c r="AB1159" i="1"/>
  <c r="AB1175" i="1"/>
  <c r="AB1212" i="1"/>
  <c r="AB1216" i="1"/>
  <c r="AB1229" i="1"/>
  <c r="AB1239" i="1"/>
  <c r="AB1252" i="1"/>
  <c r="AB1255" i="1"/>
  <c r="AB1271" i="1"/>
  <c r="AB1292" i="1"/>
  <c r="AB1296" i="1"/>
  <c r="AB1309" i="1"/>
  <c r="AB1316" i="1"/>
  <c r="AB1319" i="1"/>
  <c r="AB1373" i="1"/>
  <c r="AB1383" i="1"/>
  <c r="AB1428" i="1"/>
  <c r="AB1432" i="1"/>
  <c r="V793" i="1"/>
  <c r="AB793" i="1" s="1"/>
  <c r="P799" i="1"/>
  <c r="AB799" i="1" s="1"/>
  <c r="V801" i="1"/>
  <c r="P807" i="1"/>
  <c r="AB807" i="1" s="1"/>
  <c r="V809" i="1"/>
  <c r="AB809" i="1" s="1"/>
  <c r="P815" i="1"/>
  <c r="AB815" i="1" s="1"/>
  <c r="V817" i="1"/>
  <c r="AB817" i="1" s="1"/>
  <c r="P823" i="1"/>
  <c r="AB823" i="1" s="1"/>
  <c r="V825" i="1"/>
  <c r="AB825" i="1" s="1"/>
  <c r="AB830" i="1"/>
  <c r="S830" i="1"/>
  <c r="AB831" i="1"/>
  <c r="P835" i="1"/>
  <c r="AB835" i="1" s="1"/>
  <c r="Z837" i="1"/>
  <c r="AB837" i="1" s="1"/>
  <c r="M840" i="1"/>
  <c r="AB840" i="1" s="1"/>
  <c r="V841" i="1"/>
  <c r="AB841" i="1" s="1"/>
  <c r="S846" i="1"/>
  <c r="AB846" i="1" s="1"/>
  <c r="P850" i="1"/>
  <c r="P851" i="1"/>
  <c r="P863" i="1"/>
  <c r="M868" i="1"/>
  <c r="AB868" i="1" s="1"/>
  <c r="AB880" i="1"/>
  <c r="AB881" i="1"/>
  <c r="AB884" i="1"/>
  <c r="AB891" i="1"/>
  <c r="AB897" i="1"/>
  <c r="AB900" i="1"/>
  <c r="AB912" i="1"/>
  <c r="V917" i="1"/>
  <c r="AB917" i="1" s="1"/>
  <c r="S922" i="1"/>
  <c r="AB922" i="1" s="1"/>
  <c r="AB923" i="1"/>
  <c r="Z929" i="1"/>
  <c r="AB929" i="1" s="1"/>
  <c r="M932" i="1"/>
  <c r="AB932" i="1" s="1"/>
  <c r="AB933" i="1"/>
  <c r="P943" i="1"/>
  <c r="M948" i="1"/>
  <c r="AB948" i="1" s="1"/>
  <c r="AB960" i="1"/>
  <c r="AB964" i="1"/>
  <c r="AB971" i="1"/>
  <c r="AB980" i="1"/>
  <c r="AB992" i="1"/>
  <c r="AB1021" i="1"/>
  <c r="AB1037" i="1"/>
  <c r="AB1053" i="1"/>
  <c r="AB1101" i="1"/>
  <c r="AB1117" i="1"/>
  <c r="AB1137" i="1"/>
  <c r="AB1213" i="1"/>
  <c r="AB1293" i="1"/>
  <c r="AB1364" i="1"/>
  <c r="AB1718" i="1"/>
  <c r="AB2182" i="1"/>
  <c r="AB1357" i="1"/>
  <c r="AB1392" i="1"/>
  <c r="V848" i="1"/>
  <c r="AB848" i="1" s="1"/>
  <c r="Z852" i="1"/>
  <c r="Z853" i="1"/>
  <c r="M856" i="1"/>
  <c r="AB856" i="1" s="1"/>
  <c r="V857" i="1"/>
  <c r="AB857" i="1" s="1"/>
  <c r="AB862" i="1"/>
  <c r="S862" i="1"/>
  <c r="AB863" i="1"/>
  <c r="P867" i="1"/>
  <c r="Z869" i="1"/>
  <c r="AB869" i="1" s="1"/>
  <c r="M872" i="1"/>
  <c r="AB872" i="1" s="1"/>
  <c r="V873" i="1"/>
  <c r="AB878" i="1"/>
  <c r="S878" i="1"/>
  <c r="AB879" i="1"/>
  <c r="P883" i="1"/>
  <c r="Z885" i="1"/>
  <c r="AB885" i="1" s="1"/>
  <c r="M888" i="1"/>
  <c r="AB888" i="1" s="1"/>
  <c r="V889" i="1"/>
  <c r="AB889" i="1" s="1"/>
  <c r="S894" i="1"/>
  <c r="AB894" i="1" s="1"/>
  <c r="AB895" i="1"/>
  <c r="P899" i="1"/>
  <c r="Z901" i="1"/>
  <c r="M904" i="1"/>
  <c r="AB904" i="1" s="1"/>
  <c r="V905" i="1"/>
  <c r="AB905" i="1" s="1"/>
  <c r="S910" i="1"/>
  <c r="AB910" i="1" s="1"/>
  <c r="AB911" i="1"/>
  <c r="P915" i="1"/>
  <c r="Z917" i="1"/>
  <c r="M920" i="1"/>
  <c r="V921" i="1"/>
  <c r="AB921" i="1" s="1"/>
  <c r="AB926" i="1"/>
  <c r="S926" i="1"/>
  <c r="AB927" i="1"/>
  <c r="P931" i="1"/>
  <c r="AB931" i="1" s="1"/>
  <c r="Z933" i="1"/>
  <c r="M936" i="1"/>
  <c r="AB936" i="1" s="1"/>
  <c r="V937" i="1"/>
  <c r="AB937" i="1" s="1"/>
  <c r="AB942" i="1"/>
  <c r="S942" i="1"/>
  <c r="AB943" i="1"/>
  <c r="P947" i="1"/>
  <c r="Z949" i="1"/>
  <c r="AB949" i="1" s="1"/>
  <c r="M952" i="1"/>
  <c r="AB952" i="1" s="1"/>
  <c r="V953" i="1"/>
  <c r="AB953" i="1" s="1"/>
  <c r="S958" i="1"/>
  <c r="AB958" i="1" s="1"/>
  <c r="AB959" i="1"/>
  <c r="P963" i="1"/>
  <c r="Z965" i="1"/>
  <c r="AB965" i="1" s="1"/>
  <c r="M968" i="1"/>
  <c r="AB968" i="1" s="1"/>
  <c r="V969" i="1"/>
  <c r="S974" i="1"/>
  <c r="AB974" i="1" s="1"/>
  <c r="AB975" i="1"/>
  <c r="P979" i="1"/>
  <c r="Z981" i="1"/>
  <c r="AB981" i="1" s="1"/>
  <c r="M984" i="1"/>
  <c r="AB984" i="1" s="1"/>
  <c r="V985" i="1"/>
  <c r="AB985" i="1" s="1"/>
  <c r="AB990" i="1"/>
  <c r="S990" i="1"/>
  <c r="AB991" i="1"/>
  <c r="P995" i="1"/>
  <c r="AB995" i="1" s="1"/>
  <c r="Z997" i="1"/>
  <c r="M1000" i="1"/>
  <c r="AB1000" i="1" s="1"/>
  <c r="V1001" i="1"/>
  <c r="AB1006" i="1"/>
  <c r="S1006" i="1"/>
  <c r="Z1009" i="1"/>
  <c r="M1012" i="1"/>
  <c r="AB1012" i="1" s="1"/>
  <c r="AB1014" i="1"/>
  <c r="S1014" i="1"/>
  <c r="Z1017" i="1"/>
  <c r="M1020" i="1"/>
  <c r="AB1020" i="1" s="1"/>
  <c r="S1022" i="1"/>
  <c r="AB1022" i="1" s="1"/>
  <c r="Z1025" i="1"/>
  <c r="M1028" i="1"/>
  <c r="AB1028" i="1" s="1"/>
  <c r="S1030" i="1"/>
  <c r="AB1030" i="1" s="1"/>
  <c r="Z1033" i="1"/>
  <c r="M1036" i="1"/>
  <c r="AB1036" i="1" s="1"/>
  <c r="AB1038" i="1"/>
  <c r="S1038" i="1"/>
  <c r="P1043" i="1"/>
  <c r="Z1045" i="1"/>
  <c r="AB1045" i="1" s="1"/>
  <c r="M1048" i="1"/>
  <c r="AB1048" i="1" s="1"/>
  <c r="V1049" i="1"/>
  <c r="AB1049" i="1" s="1"/>
  <c r="S1054" i="1"/>
  <c r="AB1054" i="1" s="1"/>
  <c r="P1059" i="1"/>
  <c r="Z1061" i="1"/>
  <c r="M1064" i="1"/>
  <c r="AB1064" i="1" s="1"/>
  <c r="V1065" i="1"/>
  <c r="AB1065" i="1" s="1"/>
  <c r="S1070" i="1"/>
  <c r="AB1070" i="1" s="1"/>
  <c r="AB1071" i="1"/>
  <c r="P1075" i="1"/>
  <c r="Z1077" i="1"/>
  <c r="M1080" i="1"/>
  <c r="AB1080" i="1" s="1"/>
  <c r="V1081" i="1"/>
  <c r="AB1081" i="1" s="1"/>
  <c r="AB1086" i="1"/>
  <c r="S1086" i="1"/>
  <c r="P1091" i="1"/>
  <c r="AB1091" i="1" s="1"/>
  <c r="Z1093" i="1"/>
  <c r="M1096" i="1"/>
  <c r="AB1096" i="1" s="1"/>
  <c r="V1097" i="1"/>
  <c r="AB1097" i="1" s="1"/>
  <c r="AB1102" i="1"/>
  <c r="S1102" i="1"/>
  <c r="P1107" i="1"/>
  <c r="Z1109" i="1"/>
  <c r="M1112" i="1"/>
  <c r="AB1112" i="1" s="1"/>
  <c r="V1113" i="1"/>
  <c r="AB1113" i="1" s="1"/>
  <c r="S1118" i="1"/>
  <c r="AB1118" i="1" s="1"/>
  <c r="P1123" i="1"/>
  <c r="Z1125" i="1"/>
  <c r="M1128" i="1"/>
  <c r="AB1128" i="1" s="1"/>
  <c r="V1129" i="1"/>
  <c r="AB1129" i="1" s="1"/>
  <c r="S1134" i="1"/>
  <c r="AB1134" i="1" s="1"/>
  <c r="AB1135" i="1"/>
  <c r="P1139" i="1"/>
  <c r="Z1141" i="1"/>
  <c r="M1144" i="1"/>
  <c r="AB1144" i="1" s="1"/>
  <c r="V1145" i="1"/>
  <c r="AB1145" i="1" s="1"/>
  <c r="AB1150" i="1"/>
  <c r="S1150" i="1"/>
  <c r="P1155" i="1"/>
  <c r="AB1155" i="1" s="1"/>
  <c r="Z1157" i="1"/>
  <c r="M1160" i="1"/>
  <c r="AB1160" i="1" s="1"/>
  <c r="V1161" i="1"/>
  <c r="AB1161" i="1" s="1"/>
  <c r="AB1166" i="1"/>
  <c r="S1166" i="1"/>
  <c r="P1171" i="1"/>
  <c r="Z1173" i="1"/>
  <c r="M1176" i="1"/>
  <c r="AB1176" i="1" s="1"/>
  <c r="V1177" i="1"/>
  <c r="AB1177" i="1" s="1"/>
  <c r="S1182" i="1"/>
  <c r="AB1182" i="1" s="1"/>
  <c r="P1187" i="1"/>
  <c r="Z1189" i="1"/>
  <c r="M1192" i="1"/>
  <c r="AB1192" i="1" s="1"/>
  <c r="V1193" i="1"/>
  <c r="S1198" i="1"/>
  <c r="AB1198" i="1" s="1"/>
  <c r="AB1199" i="1"/>
  <c r="P1203" i="1"/>
  <c r="Z1205" i="1"/>
  <c r="M1208" i="1"/>
  <c r="AB1208" i="1" s="1"/>
  <c r="V1209" i="1"/>
  <c r="AB1209" i="1" s="1"/>
  <c r="AB1214" i="1"/>
  <c r="S1214" i="1"/>
  <c r="P1219" i="1"/>
  <c r="AB1219" i="1" s="1"/>
  <c r="Z1221" i="1"/>
  <c r="M1224" i="1"/>
  <c r="AB1224" i="1" s="1"/>
  <c r="V1225" i="1"/>
  <c r="AB1225" i="1" s="1"/>
  <c r="AB1230" i="1"/>
  <c r="S1230" i="1"/>
  <c r="P1235" i="1"/>
  <c r="Z1237" i="1"/>
  <c r="M1240" i="1"/>
  <c r="AB1240" i="1" s="1"/>
  <c r="V1241" i="1"/>
  <c r="AB1241" i="1" s="1"/>
  <c r="S1246" i="1"/>
  <c r="AB1246" i="1" s="1"/>
  <c r="P1251" i="1"/>
  <c r="Z1253" i="1"/>
  <c r="M1256" i="1"/>
  <c r="AB1256" i="1" s="1"/>
  <c r="V1257" i="1"/>
  <c r="AB1257" i="1" s="1"/>
  <c r="S1262" i="1"/>
  <c r="AB1262" i="1" s="1"/>
  <c r="AB1263" i="1"/>
  <c r="P1267" i="1"/>
  <c r="Z1269" i="1"/>
  <c r="M1272" i="1"/>
  <c r="AB1272" i="1" s="1"/>
  <c r="V1273" i="1"/>
  <c r="AB1273" i="1" s="1"/>
  <c r="AB1278" i="1"/>
  <c r="S1278" i="1"/>
  <c r="P1283" i="1"/>
  <c r="Z1285" i="1"/>
  <c r="M1288" i="1"/>
  <c r="AB1288" i="1" s="1"/>
  <c r="V1289" i="1"/>
  <c r="AB1289" i="1" s="1"/>
  <c r="AB1294" i="1"/>
  <c r="S1294" i="1"/>
  <c r="P1299" i="1"/>
  <c r="Z1301" i="1"/>
  <c r="M1304" i="1"/>
  <c r="AB1304" i="1" s="1"/>
  <c r="V1305" i="1"/>
  <c r="AB1305" i="1" s="1"/>
  <c r="S1310" i="1"/>
  <c r="AB1310" i="1" s="1"/>
  <c r="P1315" i="1"/>
  <c r="Z1317" i="1"/>
  <c r="M1320" i="1"/>
  <c r="AB1320" i="1" s="1"/>
  <c r="V1321" i="1"/>
  <c r="S1326" i="1"/>
  <c r="AB1326" i="1" s="1"/>
  <c r="AB1327" i="1"/>
  <c r="P1331" i="1"/>
  <c r="Z1333" i="1"/>
  <c r="M1336" i="1"/>
  <c r="AB1336" i="1" s="1"/>
  <c r="V1337" i="1"/>
  <c r="AB1337" i="1" s="1"/>
  <c r="AB1342" i="1"/>
  <c r="S1342" i="1"/>
  <c r="P1347" i="1"/>
  <c r="Z1349" i="1"/>
  <c r="M1352" i="1"/>
  <c r="AB1352" i="1" s="1"/>
  <c r="V1353" i="1"/>
  <c r="AB1353" i="1" s="1"/>
  <c r="AB1358" i="1"/>
  <c r="S1358" i="1"/>
  <c r="P1363" i="1"/>
  <c r="Z1365" i="1"/>
  <c r="AB1365" i="1" s="1"/>
  <c r="M1368" i="1"/>
  <c r="AB1368" i="1" s="1"/>
  <c r="V1369" i="1"/>
  <c r="S1374" i="1"/>
  <c r="AB1374" i="1" s="1"/>
  <c r="P1379" i="1"/>
  <c r="Z1381" i="1"/>
  <c r="M1384" i="1"/>
  <c r="AB1384" i="1" s="1"/>
  <c r="V1385" i="1"/>
  <c r="AB1385" i="1" s="1"/>
  <c r="S1390" i="1"/>
  <c r="AB1390" i="1" s="1"/>
  <c r="AB1391" i="1"/>
  <c r="P1395" i="1"/>
  <c r="Z1397" i="1"/>
  <c r="M1400" i="1"/>
  <c r="AB1400" i="1" s="1"/>
  <c r="V1401" i="1"/>
  <c r="AB1401" i="1" s="1"/>
  <c r="AB1405" i="1"/>
  <c r="M1408" i="1"/>
  <c r="AB1408" i="1" s="1"/>
  <c r="V1409" i="1"/>
  <c r="AB1410" i="1"/>
  <c r="S1410" i="1"/>
  <c r="P1411" i="1"/>
  <c r="Z1413" i="1"/>
  <c r="AB1415" i="1"/>
  <c r="AB1421" i="1"/>
  <c r="M1424" i="1"/>
  <c r="AB1424" i="1" s="1"/>
  <c r="V1425" i="1"/>
  <c r="AB1426" i="1"/>
  <c r="S1426" i="1"/>
  <c r="P1427" i="1"/>
  <c r="Z1429" i="1"/>
  <c r="AB1431" i="1"/>
  <c r="AB1437" i="1"/>
  <c r="M1440" i="1"/>
  <c r="AB1440" i="1" s="1"/>
  <c r="V1441" i="1"/>
  <c r="AB1442" i="1"/>
  <c r="S1442" i="1"/>
  <c r="P1443" i="1"/>
  <c r="Z1445" i="1"/>
  <c r="AB1447" i="1"/>
  <c r="AB1453" i="1"/>
  <c r="M1456" i="1"/>
  <c r="AB1456" i="1" s="1"/>
  <c r="V1457" i="1"/>
  <c r="AB1458" i="1"/>
  <c r="S1458" i="1"/>
  <c r="P1459" i="1"/>
  <c r="Z1461" i="1"/>
  <c r="AB1463" i="1"/>
  <c r="AB1467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726" i="1"/>
  <c r="AB1790" i="1"/>
  <c r="AB1854" i="1"/>
  <c r="AB2094" i="1"/>
  <c r="AB2222" i="1"/>
  <c r="P1007" i="1"/>
  <c r="AB1007" i="1" s="1"/>
  <c r="V1009" i="1"/>
  <c r="AB1009" i="1" s="1"/>
  <c r="P1015" i="1"/>
  <c r="AB1015" i="1" s="1"/>
  <c r="V1017" i="1"/>
  <c r="AB1017" i="1" s="1"/>
  <c r="P1023" i="1"/>
  <c r="AB1023" i="1" s="1"/>
  <c r="V1025" i="1"/>
  <c r="AB1025" i="1" s="1"/>
  <c r="P1031" i="1"/>
  <c r="AB1031" i="1" s="1"/>
  <c r="V1033" i="1"/>
  <c r="P1039" i="1"/>
  <c r="AB1039" i="1" s="1"/>
  <c r="Z1041" i="1"/>
  <c r="AB1041" i="1" s="1"/>
  <c r="M1044" i="1"/>
  <c r="AB1044" i="1" s="1"/>
  <c r="V1045" i="1"/>
  <c r="AB1050" i="1"/>
  <c r="S1050" i="1"/>
  <c r="AB1051" i="1"/>
  <c r="P1055" i="1"/>
  <c r="AB1055" i="1" s="1"/>
  <c r="Z1057" i="1"/>
  <c r="AB1057" i="1" s="1"/>
  <c r="M1060" i="1"/>
  <c r="AB1060" i="1" s="1"/>
  <c r="V1061" i="1"/>
  <c r="AB1061" i="1" s="1"/>
  <c r="S1066" i="1"/>
  <c r="AB1066" i="1" s="1"/>
  <c r="AB1067" i="1"/>
  <c r="P1071" i="1"/>
  <c r="Z1073" i="1"/>
  <c r="M1076" i="1"/>
  <c r="AB1076" i="1" s="1"/>
  <c r="V1077" i="1"/>
  <c r="S1082" i="1"/>
  <c r="AB1082" i="1" s="1"/>
  <c r="AB1083" i="1"/>
  <c r="P1087" i="1"/>
  <c r="AB1087" i="1" s="1"/>
  <c r="Z1089" i="1"/>
  <c r="AB1089" i="1" s="1"/>
  <c r="M1092" i="1"/>
  <c r="AB1092" i="1" s="1"/>
  <c r="V1093" i="1"/>
  <c r="AB1093" i="1" s="1"/>
  <c r="AB1098" i="1"/>
  <c r="S1098" i="1"/>
  <c r="AB1099" i="1"/>
  <c r="P1103" i="1"/>
  <c r="AB1103" i="1" s="1"/>
  <c r="Z1105" i="1"/>
  <c r="AB1105" i="1" s="1"/>
  <c r="M1108" i="1"/>
  <c r="V1109" i="1"/>
  <c r="AB1109" i="1" s="1"/>
  <c r="AB1114" i="1"/>
  <c r="S1114" i="1"/>
  <c r="AB1115" i="1"/>
  <c r="P1119" i="1"/>
  <c r="AB1119" i="1" s="1"/>
  <c r="Z1121" i="1"/>
  <c r="AB1121" i="1" s="1"/>
  <c r="M1124" i="1"/>
  <c r="AB1124" i="1" s="1"/>
  <c r="V1125" i="1"/>
  <c r="AB1125" i="1" s="1"/>
  <c r="S1130" i="1"/>
  <c r="AB1130" i="1" s="1"/>
  <c r="AB1131" i="1"/>
  <c r="P1135" i="1"/>
  <c r="Z1137" i="1"/>
  <c r="M1140" i="1"/>
  <c r="AB1140" i="1" s="1"/>
  <c r="V1141" i="1"/>
  <c r="AB1141" i="1" s="1"/>
  <c r="S1146" i="1"/>
  <c r="AB1146" i="1" s="1"/>
  <c r="AB1147" i="1"/>
  <c r="P1151" i="1"/>
  <c r="AB1151" i="1" s="1"/>
  <c r="Z1153" i="1"/>
  <c r="AB1153" i="1" s="1"/>
  <c r="M1156" i="1"/>
  <c r="AB1156" i="1" s="1"/>
  <c r="V1157" i="1"/>
  <c r="AB1157" i="1" s="1"/>
  <c r="AB1162" i="1"/>
  <c r="S1162" i="1"/>
  <c r="AB1163" i="1"/>
  <c r="P1167" i="1"/>
  <c r="AB1167" i="1" s="1"/>
  <c r="Z1169" i="1"/>
  <c r="AB1169" i="1" s="1"/>
  <c r="M1172" i="1"/>
  <c r="AB1172" i="1" s="1"/>
  <c r="V1173" i="1"/>
  <c r="AB1173" i="1" s="1"/>
  <c r="AB1178" i="1"/>
  <c r="S1178" i="1"/>
  <c r="AB1179" i="1"/>
  <c r="P1183" i="1"/>
  <c r="AB1183" i="1" s="1"/>
  <c r="Z1185" i="1"/>
  <c r="AB1185" i="1" s="1"/>
  <c r="M1188" i="1"/>
  <c r="AB1188" i="1" s="1"/>
  <c r="V1189" i="1"/>
  <c r="S1194" i="1"/>
  <c r="AB1194" i="1" s="1"/>
  <c r="AB1195" i="1"/>
  <c r="P1199" i="1"/>
  <c r="Z1201" i="1"/>
  <c r="AB1201" i="1" s="1"/>
  <c r="M1204" i="1"/>
  <c r="AB1204" i="1" s="1"/>
  <c r="V1205" i="1"/>
  <c r="AB1205" i="1" s="1"/>
  <c r="S1210" i="1"/>
  <c r="AB1210" i="1" s="1"/>
  <c r="AB1211" i="1"/>
  <c r="P1215" i="1"/>
  <c r="AB1215" i="1" s="1"/>
  <c r="Z1217" i="1"/>
  <c r="M1220" i="1"/>
  <c r="AB1220" i="1" s="1"/>
  <c r="V1221" i="1"/>
  <c r="AB1221" i="1" s="1"/>
  <c r="AB1226" i="1"/>
  <c r="S1226" i="1"/>
  <c r="AB1227" i="1"/>
  <c r="P1231" i="1"/>
  <c r="AB1231" i="1" s="1"/>
  <c r="Z1233" i="1"/>
  <c r="AB1233" i="1" s="1"/>
  <c r="M1236" i="1"/>
  <c r="AB1236" i="1" s="1"/>
  <c r="V1237" i="1"/>
  <c r="AB1237" i="1" s="1"/>
  <c r="AB1242" i="1"/>
  <c r="S1242" i="1"/>
  <c r="AB1243" i="1"/>
  <c r="P1247" i="1"/>
  <c r="AB1247" i="1" s="1"/>
  <c r="Z1249" i="1"/>
  <c r="AB1249" i="1" s="1"/>
  <c r="M1252" i="1"/>
  <c r="V1253" i="1"/>
  <c r="AB1253" i="1" s="1"/>
  <c r="S1258" i="1"/>
  <c r="AB1258" i="1" s="1"/>
  <c r="AB1259" i="1"/>
  <c r="P1263" i="1"/>
  <c r="Z1265" i="1"/>
  <c r="AB1265" i="1" s="1"/>
  <c r="M1268" i="1"/>
  <c r="AB1268" i="1" s="1"/>
  <c r="V1269" i="1"/>
  <c r="AB1269" i="1" s="1"/>
  <c r="S1274" i="1"/>
  <c r="AB1274" i="1" s="1"/>
  <c r="AB1275" i="1"/>
  <c r="P1279" i="1"/>
  <c r="AB1279" i="1" s="1"/>
  <c r="Z1281" i="1"/>
  <c r="AB1281" i="1" s="1"/>
  <c r="M1284" i="1"/>
  <c r="V1285" i="1"/>
  <c r="AB1285" i="1" s="1"/>
  <c r="AB1290" i="1"/>
  <c r="S1290" i="1"/>
  <c r="AB1291" i="1"/>
  <c r="P1295" i="1"/>
  <c r="AB1295" i="1" s="1"/>
  <c r="Z1297" i="1"/>
  <c r="AB1297" i="1" s="1"/>
  <c r="M1300" i="1"/>
  <c r="AB1300" i="1" s="1"/>
  <c r="V1301" i="1"/>
  <c r="AB1301" i="1" s="1"/>
  <c r="AB1306" i="1"/>
  <c r="S1306" i="1"/>
  <c r="AB1307" i="1"/>
  <c r="P1311" i="1"/>
  <c r="AB1311" i="1" s="1"/>
  <c r="Z1313" i="1"/>
  <c r="AB1313" i="1" s="1"/>
  <c r="M1316" i="1"/>
  <c r="V1317" i="1"/>
  <c r="AB1317" i="1" s="1"/>
  <c r="S1322" i="1"/>
  <c r="AB1322" i="1" s="1"/>
  <c r="AB1323" i="1"/>
  <c r="P1327" i="1"/>
  <c r="Z1329" i="1"/>
  <c r="AB1329" i="1" s="1"/>
  <c r="M1332" i="1"/>
  <c r="AB1332" i="1" s="1"/>
  <c r="V1333" i="1"/>
  <c r="AB1333" i="1" s="1"/>
  <c r="S1338" i="1"/>
  <c r="AB1338" i="1" s="1"/>
  <c r="AB1339" i="1"/>
  <c r="P1343" i="1"/>
  <c r="AB1343" i="1" s="1"/>
  <c r="Z1345" i="1"/>
  <c r="AB1345" i="1" s="1"/>
  <c r="M1348" i="1"/>
  <c r="AB1348" i="1" s="1"/>
  <c r="V1349" i="1"/>
  <c r="AB1349" i="1" s="1"/>
  <c r="AB1354" i="1"/>
  <c r="S1354" i="1"/>
  <c r="AB1355" i="1"/>
  <c r="P1359" i="1"/>
  <c r="AB1359" i="1" s="1"/>
  <c r="Z1361" i="1"/>
  <c r="AB1361" i="1" s="1"/>
  <c r="M1364" i="1"/>
  <c r="V1365" i="1"/>
  <c r="AB1370" i="1"/>
  <c r="S1370" i="1"/>
  <c r="AB1371" i="1"/>
  <c r="P1375" i="1"/>
  <c r="AB1375" i="1" s="1"/>
  <c r="Z1377" i="1"/>
  <c r="AB1377" i="1" s="1"/>
  <c r="M1380" i="1"/>
  <c r="AB1380" i="1" s="1"/>
  <c r="V1381" i="1"/>
  <c r="AB1381" i="1" s="1"/>
  <c r="S1386" i="1"/>
  <c r="AB1386" i="1" s="1"/>
  <c r="AB1387" i="1"/>
  <c r="P1391" i="1"/>
  <c r="Z1393" i="1"/>
  <c r="AB1393" i="1" s="1"/>
  <c r="M1396" i="1"/>
  <c r="AB1396" i="1" s="1"/>
  <c r="V1397" i="1"/>
  <c r="AB1397" i="1" s="1"/>
  <c r="S1402" i="1"/>
  <c r="AB1402" i="1" s="1"/>
  <c r="AB1403" i="1"/>
  <c r="AB1409" i="1"/>
  <c r="M1412" i="1"/>
  <c r="AB1412" i="1" s="1"/>
  <c r="V1413" i="1"/>
  <c r="AB1413" i="1" s="1"/>
  <c r="AB1414" i="1"/>
  <c r="S1414" i="1"/>
  <c r="P1415" i="1"/>
  <c r="Z1417" i="1"/>
  <c r="AB1419" i="1"/>
  <c r="AB1425" i="1"/>
  <c r="M1428" i="1"/>
  <c r="V1429" i="1"/>
  <c r="AB1429" i="1" s="1"/>
  <c r="AB1430" i="1"/>
  <c r="S1430" i="1"/>
  <c r="P1431" i="1"/>
  <c r="Z1433" i="1"/>
  <c r="AB1435" i="1"/>
  <c r="AB1441" i="1"/>
  <c r="M1444" i="1"/>
  <c r="AB1444" i="1" s="1"/>
  <c r="V1445" i="1"/>
  <c r="AB1445" i="1" s="1"/>
  <c r="AB1446" i="1"/>
  <c r="S1446" i="1"/>
  <c r="P1447" i="1"/>
  <c r="Z1449" i="1"/>
  <c r="AB1451" i="1"/>
  <c r="AB1457" i="1"/>
  <c r="M1460" i="1"/>
  <c r="AB1460" i="1" s="1"/>
  <c r="V1461" i="1"/>
  <c r="AB1461" i="1" s="1"/>
  <c r="AB1462" i="1"/>
  <c r="S1462" i="1"/>
  <c r="P1463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30" i="1"/>
  <c r="AB1778" i="1"/>
  <c r="AB1788" i="1"/>
  <c r="AB1794" i="1"/>
  <c r="AB1820" i="1"/>
  <c r="AB1836" i="1"/>
  <c r="AB1842" i="1"/>
  <c r="AB1852" i="1"/>
  <c r="AB1868" i="1"/>
  <c r="AB1884" i="1"/>
  <c r="AB1906" i="1"/>
  <c r="AB1932" i="1"/>
  <c r="AB1954" i="1"/>
  <c r="AB2016" i="1"/>
  <c r="AB2044" i="1"/>
  <c r="AB2060" i="1"/>
  <c r="AB2076" i="1"/>
  <c r="AB2092" i="1"/>
  <c r="AB2108" i="1"/>
  <c r="AB2156" i="1"/>
  <c r="AB2188" i="1"/>
  <c r="AB2220" i="1"/>
  <c r="AB2380" i="1"/>
  <c r="AB2332" i="1"/>
  <c r="AB850" i="1"/>
  <c r="M851" i="1"/>
  <c r="AB851" i="1" s="1"/>
  <c r="M860" i="1"/>
  <c r="AB860" i="1" s="1"/>
  <c r="S866" i="1"/>
  <c r="AB866" i="1" s="1"/>
  <c r="AB867" i="1"/>
  <c r="M876" i="1"/>
  <c r="AB876" i="1" s="1"/>
  <c r="AB882" i="1"/>
  <c r="AB883" i="1"/>
  <c r="P887" i="1"/>
  <c r="AB887" i="1" s="1"/>
  <c r="M892" i="1"/>
  <c r="AB892" i="1" s="1"/>
  <c r="V893" i="1"/>
  <c r="AB893" i="1" s="1"/>
  <c r="AB898" i="1"/>
  <c r="AB899" i="1"/>
  <c r="M908" i="1"/>
  <c r="AB908" i="1" s="1"/>
  <c r="AB914" i="1"/>
  <c r="AB915" i="1"/>
  <c r="AB930" i="1"/>
  <c r="M940" i="1"/>
  <c r="AB940" i="1" s="1"/>
  <c r="V941" i="1"/>
  <c r="AB946" i="1"/>
  <c r="S946" i="1"/>
  <c r="AB947" i="1"/>
  <c r="M956" i="1"/>
  <c r="AB956" i="1" s="1"/>
  <c r="AB962" i="1"/>
  <c r="S962" i="1"/>
  <c r="AB963" i="1"/>
  <c r="M972" i="1"/>
  <c r="AB972" i="1" s="1"/>
  <c r="V973" i="1"/>
  <c r="AB973" i="1" s="1"/>
  <c r="AB978" i="1"/>
  <c r="S978" i="1"/>
  <c r="AB979" i="1"/>
  <c r="M988" i="1"/>
  <c r="AB988" i="1" s="1"/>
  <c r="AB994" i="1"/>
  <c r="M1004" i="1"/>
  <c r="AB1004" i="1" s="1"/>
  <c r="V1005" i="1"/>
  <c r="AB1005" i="1" s="1"/>
  <c r="P1011" i="1"/>
  <c r="AB1011" i="1" s="1"/>
  <c r="V1013" i="1"/>
  <c r="AB1013" i="1" s="1"/>
  <c r="P1019" i="1"/>
  <c r="AB1019" i="1" s="1"/>
  <c r="P1027" i="1"/>
  <c r="AB1027" i="1" s="1"/>
  <c r="V1029" i="1"/>
  <c r="AB1029" i="1" s="1"/>
  <c r="P1035" i="1"/>
  <c r="AB1042" i="1"/>
  <c r="AB1043" i="1"/>
  <c r="M1052" i="1"/>
  <c r="AB1052" i="1" s="1"/>
  <c r="AB1058" i="1"/>
  <c r="AB1059" i="1"/>
  <c r="M1068" i="1"/>
  <c r="AB1068" i="1" s="1"/>
  <c r="AB1074" i="1"/>
  <c r="AB1075" i="1"/>
  <c r="M1084" i="1"/>
  <c r="AB1084" i="1" s="1"/>
  <c r="AB1090" i="1"/>
  <c r="M1100" i="1"/>
  <c r="AB1100" i="1" s="1"/>
  <c r="S1106" i="1"/>
  <c r="AB1106" i="1" s="1"/>
  <c r="AB1107" i="1"/>
  <c r="M1116" i="1"/>
  <c r="AB1116" i="1" s="1"/>
  <c r="AB1122" i="1"/>
  <c r="AB1123" i="1"/>
  <c r="M1132" i="1"/>
  <c r="AB1132" i="1" s="1"/>
  <c r="AB1138" i="1"/>
  <c r="AB1139" i="1"/>
  <c r="M1148" i="1"/>
  <c r="AB1148" i="1" s="1"/>
  <c r="V1149" i="1"/>
  <c r="AB1149" i="1" s="1"/>
  <c r="AB1154" i="1"/>
  <c r="M1164" i="1"/>
  <c r="AB1164" i="1" s="1"/>
  <c r="AB1170" i="1"/>
  <c r="S1170" i="1"/>
  <c r="AB1171" i="1"/>
  <c r="M1180" i="1"/>
  <c r="AB1180" i="1" s="1"/>
  <c r="AB1186" i="1"/>
  <c r="AB1187" i="1"/>
  <c r="M1196" i="1"/>
  <c r="AB1196" i="1" s="1"/>
  <c r="AB1202" i="1"/>
  <c r="AB1203" i="1"/>
  <c r="AB1218" i="1"/>
  <c r="AB1234" i="1"/>
  <c r="AB1235" i="1"/>
  <c r="M1244" i="1"/>
  <c r="AB1244" i="1" s="1"/>
  <c r="V1245" i="1"/>
  <c r="AB1250" i="1"/>
  <c r="S1250" i="1"/>
  <c r="AB1251" i="1"/>
  <c r="M1260" i="1"/>
  <c r="AB1260" i="1" s="1"/>
  <c r="AB1266" i="1"/>
  <c r="AB1267" i="1"/>
  <c r="M1276" i="1"/>
  <c r="AB1276" i="1" s="1"/>
  <c r="AB1282" i="1"/>
  <c r="AB1283" i="1"/>
  <c r="AB1298" i="1"/>
  <c r="AB1299" i="1"/>
  <c r="AB1314" i="1"/>
  <c r="AB1315" i="1"/>
  <c r="AB1330" i="1"/>
  <c r="AB1331" i="1"/>
  <c r="AB1346" i="1"/>
  <c r="AB1347" i="1"/>
  <c r="M1356" i="1"/>
  <c r="AB1356" i="1" s="1"/>
  <c r="AB1362" i="1"/>
  <c r="AB1363" i="1"/>
  <c r="M1372" i="1"/>
  <c r="AB1372" i="1" s="1"/>
  <c r="AB1378" i="1"/>
  <c r="AB1379" i="1"/>
  <c r="M1388" i="1"/>
  <c r="AB1388" i="1" s="1"/>
  <c r="AB1394" i="1"/>
  <c r="AB1395" i="1"/>
  <c r="M1404" i="1"/>
  <c r="AB1404" i="1" s="1"/>
  <c r="S1406" i="1"/>
  <c r="AB1406" i="1" s="1"/>
  <c r="P1407" i="1"/>
  <c r="AB1411" i="1"/>
  <c r="AB1417" i="1"/>
  <c r="AB1422" i="1"/>
  <c r="AB1427" i="1"/>
  <c r="AB1433" i="1"/>
  <c r="AB1438" i="1"/>
  <c r="AB1443" i="1"/>
  <c r="AB1449" i="1"/>
  <c r="AB1454" i="1"/>
  <c r="AB1459" i="1"/>
  <c r="AB1464" i="1"/>
  <c r="AB1468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6" i="1"/>
  <c r="AB1722" i="1"/>
  <c r="AB1732" i="1"/>
  <c r="AB1796" i="1"/>
  <c r="AB1812" i="1"/>
  <c r="AB1828" i="1"/>
  <c r="AB1834" i="1"/>
  <c r="AB1844" i="1"/>
  <c r="AB1860" i="1"/>
  <c r="AB1892" i="1"/>
  <c r="AB1908" i="1"/>
  <c r="AB1914" i="1"/>
  <c r="AB1946" i="1"/>
  <c r="AB1956" i="1"/>
  <c r="AB1972" i="1"/>
  <c r="AB1994" i="1"/>
  <c r="AB2004" i="1"/>
  <c r="AB2020" i="1"/>
  <c r="AB2036" i="1"/>
  <c r="AB2052" i="1"/>
  <c r="AB2068" i="1"/>
  <c r="AB2100" i="1"/>
  <c r="AB2106" i="1"/>
  <c r="AB2132" i="1"/>
  <c r="AB2164" i="1"/>
  <c r="AB2196" i="1"/>
  <c r="AB2228" i="1"/>
  <c r="AB2476" i="1"/>
  <c r="AB1713" i="1"/>
  <c r="AB1715" i="1"/>
  <c r="AB1723" i="1"/>
  <c r="AB1731" i="1"/>
  <c r="AB1755" i="1"/>
  <c r="AB1763" i="1"/>
  <c r="AB1771" i="1"/>
  <c r="AB1787" i="1"/>
  <c r="AB1795" i="1"/>
  <c r="AB1803" i="1"/>
  <c r="AB1819" i="1"/>
  <c r="AB1827" i="1"/>
  <c r="AB1835" i="1"/>
  <c r="AB1843" i="1"/>
  <c r="AB1851" i="1"/>
  <c r="AB1859" i="1"/>
  <c r="AB1891" i="1"/>
  <c r="AB1899" i="1"/>
  <c r="P1903" i="1"/>
  <c r="M1904" i="1"/>
  <c r="AB1904" i="1" s="1"/>
  <c r="V1905" i="1"/>
  <c r="S1906" i="1"/>
  <c r="AB1907" i="1"/>
  <c r="P1911" i="1"/>
  <c r="M1912" i="1"/>
  <c r="AB1912" i="1" s="1"/>
  <c r="Z1919" i="1"/>
  <c r="M1920" i="1"/>
  <c r="AB1920" i="1" s="1"/>
  <c r="AB1923" i="1"/>
  <c r="Z1927" i="1"/>
  <c r="Z1935" i="1"/>
  <c r="AB1939" i="1"/>
  <c r="Z1943" i="1"/>
  <c r="P1951" i="1"/>
  <c r="M1952" i="1"/>
  <c r="AB1952" i="1" s="1"/>
  <c r="V1953" i="1"/>
  <c r="S1954" i="1"/>
  <c r="AB1955" i="1"/>
  <c r="P1959" i="1"/>
  <c r="AB1959" i="1" s="1"/>
  <c r="Z1959" i="1"/>
  <c r="M1960" i="1"/>
  <c r="AB1960" i="1" s="1"/>
  <c r="V1961" i="1"/>
  <c r="AB1963" i="1"/>
  <c r="P1967" i="1"/>
  <c r="M1968" i="1"/>
  <c r="AB1968" i="1" s="1"/>
  <c r="V1969" i="1"/>
  <c r="AB1971" i="1"/>
  <c r="Z1975" i="1"/>
  <c r="M1976" i="1"/>
  <c r="AB1976" i="1" s="1"/>
  <c r="V1977" i="1"/>
  <c r="S1978" i="1"/>
  <c r="AB1979" i="1"/>
  <c r="P1983" i="1"/>
  <c r="M1984" i="1"/>
  <c r="AB1984" i="1" s="1"/>
  <c r="Z1991" i="1"/>
  <c r="P1999" i="1"/>
  <c r="M2000" i="1"/>
  <c r="AB2000" i="1" s="1"/>
  <c r="AB2003" i="1"/>
  <c r="P2007" i="1"/>
  <c r="Z2007" i="1"/>
  <c r="M2008" i="1"/>
  <c r="AB2008" i="1" s="1"/>
  <c r="P2015" i="1"/>
  <c r="M2016" i="1"/>
  <c r="AB2019" i="1"/>
  <c r="Z2023" i="1"/>
  <c r="Z2031" i="1"/>
  <c r="P2039" i="1"/>
  <c r="M2040" i="1"/>
  <c r="AB2040" i="1" s="1"/>
  <c r="V2041" i="1"/>
  <c r="AB2043" i="1"/>
  <c r="P2047" i="1"/>
  <c r="M2048" i="1"/>
  <c r="AB2048" i="1" s="1"/>
  <c r="P2055" i="1"/>
  <c r="Z2055" i="1"/>
  <c r="M2056" i="1"/>
  <c r="AB2056" i="1" s="1"/>
  <c r="V2057" i="1"/>
  <c r="S2058" i="1"/>
  <c r="AB2059" i="1"/>
  <c r="P2063" i="1"/>
  <c r="Z2063" i="1"/>
  <c r="M2064" i="1"/>
  <c r="AB2064" i="1" s="1"/>
  <c r="AB2067" i="1"/>
  <c r="AB2091" i="1"/>
  <c r="AB2099" i="1"/>
  <c r="AB2107" i="1"/>
  <c r="AB2123" i="1"/>
  <c r="AB2155" i="1"/>
  <c r="AB2187" i="1"/>
  <c r="AB2247" i="1"/>
  <c r="AB2249" i="1"/>
  <c r="AB2251" i="1"/>
  <c r="AB2253" i="1"/>
  <c r="AB2257" i="1"/>
  <c r="AB2261" i="1"/>
  <c r="AB2265" i="1"/>
  <c r="AB2267" i="1"/>
  <c r="AB2269" i="1"/>
  <c r="AB2271" i="1"/>
  <c r="AB2273" i="1"/>
  <c r="AB2275" i="1"/>
  <c r="AB2277" i="1"/>
  <c r="AB2281" i="1"/>
  <c r="AB2283" i="1"/>
  <c r="AB2285" i="1"/>
  <c r="AB2287" i="1"/>
  <c r="AB2290" i="1"/>
  <c r="V2304" i="1"/>
  <c r="AB2584" i="1"/>
  <c r="AB2663" i="1"/>
  <c r="AB1729" i="1"/>
  <c r="AB1761" i="1"/>
  <c r="AB1793" i="1"/>
  <c r="AB1825" i="1"/>
  <c r="AB1921" i="1"/>
  <c r="AB1953" i="1"/>
  <c r="AB1985" i="1"/>
  <c r="AB2049" i="1"/>
  <c r="AB2081" i="1"/>
  <c r="AB2113" i="1"/>
  <c r="AB2240" i="1"/>
  <c r="AB2320" i="1"/>
  <c r="AB2343" i="1"/>
  <c r="AB2360" i="1"/>
  <c r="AB2384" i="1"/>
  <c r="AB2407" i="1"/>
  <c r="AB2424" i="1"/>
  <c r="AB2448" i="1"/>
  <c r="AB2471" i="1"/>
  <c r="AB2488" i="1"/>
  <c r="AB2512" i="1"/>
  <c r="AB2536" i="1"/>
  <c r="AB2600" i="1"/>
  <c r="AB2744" i="1"/>
  <c r="S1718" i="1"/>
  <c r="AB1719" i="1"/>
  <c r="V1725" i="1"/>
  <c r="S1726" i="1"/>
  <c r="AB1727" i="1"/>
  <c r="V1733" i="1"/>
  <c r="S1734" i="1"/>
  <c r="AB1734" i="1" s="1"/>
  <c r="AB1735" i="1"/>
  <c r="P1739" i="1"/>
  <c r="AB1739" i="1" s="1"/>
  <c r="M1740" i="1"/>
  <c r="AB1740" i="1" s="1"/>
  <c r="AB1743" i="1"/>
  <c r="AB1751" i="1"/>
  <c r="AB1759" i="1"/>
  <c r="AB1767" i="1"/>
  <c r="V1773" i="1"/>
  <c r="AB1775" i="1"/>
  <c r="Z1779" i="1"/>
  <c r="AB1779" i="1" s="1"/>
  <c r="AB1783" i="1"/>
  <c r="AB1791" i="1"/>
  <c r="AB1799" i="1"/>
  <c r="AB1807" i="1"/>
  <c r="AB1815" i="1"/>
  <c r="S1822" i="1"/>
  <c r="AB1822" i="1" s="1"/>
  <c r="AB1823" i="1"/>
  <c r="V1829" i="1"/>
  <c r="AB1831" i="1"/>
  <c r="S1838" i="1"/>
  <c r="AB1838" i="1" s="1"/>
  <c r="AB1839" i="1"/>
  <c r="AB1847" i="1"/>
  <c r="V1853" i="1"/>
  <c r="AB1853" i="1" s="1"/>
  <c r="S1854" i="1"/>
  <c r="AB1855" i="1"/>
  <c r="AB1863" i="1"/>
  <c r="P1867" i="1"/>
  <c r="AB1867" i="1" s="1"/>
  <c r="V1869" i="1"/>
  <c r="AB1871" i="1"/>
  <c r="AB1879" i="1"/>
  <c r="P1883" i="1"/>
  <c r="AB1883" i="1" s="1"/>
  <c r="AB1887" i="1"/>
  <c r="AB1895" i="1"/>
  <c r="AB1903" i="1"/>
  <c r="V1909" i="1"/>
  <c r="AB1909" i="1" s="1"/>
  <c r="S1910" i="1"/>
  <c r="AB1910" i="1" s="1"/>
  <c r="AB1911" i="1"/>
  <c r="P1915" i="1"/>
  <c r="AB1915" i="1" s="1"/>
  <c r="Z1915" i="1"/>
  <c r="AB1919" i="1"/>
  <c r="AB1927" i="1"/>
  <c r="AB1935" i="1"/>
  <c r="AB1943" i="1"/>
  <c r="V1949" i="1"/>
  <c r="S1950" i="1"/>
  <c r="AB1950" i="1" s="1"/>
  <c r="AB1951" i="1"/>
  <c r="V1957" i="1"/>
  <c r="AB1957" i="1" s="1"/>
  <c r="V1965" i="1"/>
  <c r="AB1967" i="1"/>
  <c r="AB1975" i="1"/>
  <c r="V1981" i="1"/>
  <c r="S1982" i="1"/>
  <c r="AB1982" i="1" s="1"/>
  <c r="AB1983" i="1"/>
  <c r="P1987" i="1"/>
  <c r="AB1987" i="1" s="1"/>
  <c r="Z1987" i="1"/>
  <c r="AB1991" i="1"/>
  <c r="AB1999" i="1"/>
  <c r="AB2007" i="1"/>
  <c r="V2013" i="1"/>
  <c r="S2014" i="1"/>
  <c r="AB2014" i="1" s="1"/>
  <c r="AB2015" i="1"/>
  <c r="AB2023" i="1"/>
  <c r="AB2031" i="1"/>
  <c r="AB2039" i="1"/>
  <c r="AB2047" i="1"/>
  <c r="AB2055" i="1"/>
  <c r="AB2063" i="1"/>
  <c r="AB2071" i="1"/>
  <c r="V2077" i="1"/>
  <c r="AB2079" i="1"/>
  <c r="AB2087" i="1"/>
  <c r="S2094" i="1"/>
  <c r="AB2095" i="1"/>
  <c r="AB2103" i="1"/>
  <c r="V2109" i="1"/>
  <c r="S2110" i="1"/>
  <c r="AB2110" i="1" s="1"/>
  <c r="AB2111" i="1"/>
  <c r="P2115" i="1"/>
  <c r="AB2115" i="1" s="1"/>
  <c r="M2116" i="1"/>
  <c r="AB2116" i="1" s="1"/>
  <c r="AB2119" i="1"/>
  <c r="Z2123" i="1"/>
  <c r="M2124" i="1"/>
  <c r="AB2124" i="1" s="1"/>
  <c r="AB2127" i="1"/>
  <c r="P2131" i="1"/>
  <c r="AB2131" i="1" s="1"/>
  <c r="M2132" i="1"/>
  <c r="V2133" i="1"/>
  <c r="S2134" i="1"/>
  <c r="AB2134" i="1" s="1"/>
  <c r="AB2135" i="1"/>
  <c r="P2139" i="1"/>
  <c r="AB2139" i="1" s="1"/>
  <c r="M2140" i="1"/>
  <c r="AB2140" i="1" s="1"/>
  <c r="V2141" i="1"/>
  <c r="AB2143" i="1"/>
  <c r="Z2147" i="1"/>
  <c r="M2148" i="1"/>
  <c r="AB2148" i="1" s="1"/>
  <c r="AB2151" i="1"/>
  <c r="P2155" i="1"/>
  <c r="M2156" i="1"/>
  <c r="V2157" i="1"/>
  <c r="AB2157" i="1" s="1"/>
  <c r="AB2159" i="1"/>
  <c r="P2163" i="1"/>
  <c r="AB2163" i="1" s="1"/>
  <c r="Z2163" i="1"/>
  <c r="AB2167" i="1"/>
  <c r="P2171" i="1"/>
  <c r="AB2171" i="1" s="1"/>
  <c r="M2172" i="1"/>
  <c r="AB2172" i="1" s="1"/>
  <c r="AB2175" i="1"/>
  <c r="P2179" i="1"/>
  <c r="AB2179" i="1" s="1"/>
  <c r="M2180" i="1"/>
  <c r="AB2180" i="1" s="1"/>
  <c r="V2181" i="1"/>
  <c r="S2182" i="1"/>
  <c r="AB2183" i="1"/>
  <c r="P2187" i="1"/>
  <c r="M2188" i="1"/>
  <c r="S2190" i="1"/>
  <c r="AB2190" i="1" s="1"/>
  <c r="AB2191" i="1"/>
  <c r="Z2195" i="1"/>
  <c r="AB2199" i="1"/>
  <c r="P2203" i="1"/>
  <c r="AB2203" i="1" s="1"/>
  <c r="M2204" i="1"/>
  <c r="AB2204" i="1" s="1"/>
  <c r="V2205" i="1"/>
  <c r="S2206" i="1"/>
  <c r="AB2206" i="1" s="1"/>
  <c r="AB2207" i="1"/>
  <c r="P2211" i="1"/>
  <c r="AB2211" i="1" s="1"/>
  <c r="M2212" i="1"/>
  <c r="AB2212" i="1" s="1"/>
  <c r="AB2215" i="1"/>
  <c r="P2219" i="1"/>
  <c r="Z2219" i="1"/>
  <c r="AB2219" i="1" s="1"/>
  <c r="M2220" i="1"/>
  <c r="V2221" i="1"/>
  <c r="S2222" i="1"/>
  <c r="AB2223" i="1"/>
  <c r="P2227" i="1"/>
  <c r="AB2227" i="1" s="1"/>
  <c r="M2228" i="1"/>
  <c r="AB2231" i="1"/>
  <c r="Z2235" i="1"/>
  <c r="M2236" i="1"/>
  <c r="AB2236" i="1" s="1"/>
  <c r="AB2239" i="1"/>
  <c r="AB2244" i="1"/>
  <c r="AB2248" i="1"/>
  <c r="AB2252" i="1"/>
  <c r="V2255" i="1"/>
  <c r="AB2255" i="1" s="1"/>
  <c r="AB2256" i="1"/>
  <c r="V2259" i="1"/>
  <c r="AB2259" i="1" s="1"/>
  <c r="AB2260" i="1"/>
  <c r="V2263" i="1"/>
  <c r="AB2263" i="1" s="1"/>
  <c r="AB2264" i="1"/>
  <c r="AB2268" i="1"/>
  <c r="AB2272" i="1"/>
  <c r="AB2276" i="1"/>
  <c r="V2279" i="1"/>
  <c r="AB2279" i="1" s="1"/>
  <c r="AB2280" i="1"/>
  <c r="AB2284" i="1"/>
  <c r="AB2288" i="1"/>
  <c r="M2291" i="1"/>
  <c r="AB2543" i="1"/>
  <c r="AB2607" i="1"/>
  <c r="AB2671" i="1"/>
  <c r="M1714" i="1"/>
  <c r="AB1714" i="1" s="1"/>
  <c r="AB1717" i="1"/>
  <c r="Z1721" i="1"/>
  <c r="AB1721" i="1" s="1"/>
  <c r="AB1725" i="1"/>
  <c r="Z1729" i="1"/>
  <c r="AB1733" i="1"/>
  <c r="Z1737" i="1"/>
  <c r="AB1737" i="1" s="1"/>
  <c r="M1738" i="1"/>
  <c r="AB1738" i="1" s="1"/>
  <c r="S1740" i="1"/>
  <c r="AB1741" i="1"/>
  <c r="P1745" i="1"/>
  <c r="AB1745" i="1" s="1"/>
  <c r="M1746" i="1"/>
  <c r="AB1746" i="1" s="1"/>
  <c r="V1747" i="1"/>
  <c r="AB1747" i="1" s="1"/>
  <c r="S1748" i="1"/>
  <c r="AB1748" i="1" s="1"/>
  <c r="AB1749" i="1"/>
  <c r="P1753" i="1"/>
  <c r="AB1753" i="1" s="1"/>
  <c r="M1754" i="1"/>
  <c r="AB1754" i="1" s="1"/>
  <c r="AB1757" i="1"/>
  <c r="P1761" i="1"/>
  <c r="M1762" i="1"/>
  <c r="AB1762" i="1" s="1"/>
  <c r="V1763" i="1"/>
  <c r="S1764" i="1"/>
  <c r="AB1764" i="1" s="1"/>
  <c r="AB1765" i="1"/>
  <c r="P1769" i="1"/>
  <c r="AB1769" i="1" s="1"/>
  <c r="M1770" i="1"/>
  <c r="AB1770" i="1" s="1"/>
  <c r="AB1773" i="1"/>
  <c r="P1777" i="1"/>
  <c r="AB1777" i="1" s="1"/>
  <c r="Z1777" i="1"/>
  <c r="M1778" i="1"/>
  <c r="S1780" i="1"/>
  <c r="AB1780" i="1" s="1"/>
  <c r="AB1781" i="1"/>
  <c r="P1785" i="1"/>
  <c r="AB1785" i="1" s="1"/>
  <c r="M1786" i="1"/>
  <c r="AB1786" i="1" s="1"/>
  <c r="AB1789" i="1"/>
  <c r="Z1793" i="1"/>
  <c r="AB1797" i="1"/>
  <c r="Z1801" i="1"/>
  <c r="AB1801" i="1" s="1"/>
  <c r="M1802" i="1"/>
  <c r="AB1802" i="1" s="1"/>
  <c r="S1804" i="1"/>
  <c r="AB1804" i="1" s="1"/>
  <c r="AB1805" i="1"/>
  <c r="P1809" i="1"/>
  <c r="AB1809" i="1" s="1"/>
  <c r="M1810" i="1"/>
  <c r="AB1810" i="1" s="1"/>
  <c r="V1811" i="1"/>
  <c r="AB1811" i="1" s="1"/>
  <c r="AB1813" i="1"/>
  <c r="P1817" i="1"/>
  <c r="AB1817" i="1" s="1"/>
  <c r="M1818" i="1"/>
  <c r="AB1818" i="1" s="1"/>
  <c r="AB1821" i="1"/>
  <c r="Z1825" i="1"/>
  <c r="M1826" i="1"/>
  <c r="AB1826" i="1" s="1"/>
  <c r="AB1829" i="1"/>
  <c r="Z1833" i="1"/>
  <c r="AB1833" i="1" s="1"/>
  <c r="AB1837" i="1"/>
  <c r="Z1841" i="1"/>
  <c r="AB1841" i="1" s="1"/>
  <c r="AB1845" i="1"/>
  <c r="P1849" i="1"/>
  <c r="AB1849" i="1" s="1"/>
  <c r="M1850" i="1"/>
  <c r="AB1850" i="1" s="1"/>
  <c r="P1857" i="1"/>
  <c r="AB1857" i="1" s="1"/>
  <c r="Z1857" i="1"/>
  <c r="M1858" i="1"/>
  <c r="AB1858" i="1" s="1"/>
  <c r="AB1861" i="1"/>
  <c r="P1865" i="1"/>
  <c r="AB1865" i="1" s="1"/>
  <c r="M1866" i="1"/>
  <c r="AB1866" i="1" s="1"/>
  <c r="AB1869" i="1"/>
  <c r="P1873" i="1"/>
  <c r="AB1873" i="1" s="1"/>
  <c r="M1874" i="1"/>
  <c r="AB1874" i="1" s="1"/>
  <c r="V1875" i="1"/>
  <c r="AB1875" i="1" s="1"/>
  <c r="S1876" i="1"/>
  <c r="AB1876" i="1" s="1"/>
  <c r="AB1877" i="1"/>
  <c r="P1881" i="1"/>
  <c r="AB1881" i="1" s="1"/>
  <c r="Z1881" i="1"/>
  <c r="M1882" i="1"/>
  <c r="AB1882" i="1" s="1"/>
  <c r="AB1885" i="1"/>
  <c r="P1889" i="1"/>
  <c r="AB1889" i="1" s="1"/>
  <c r="M1890" i="1"/>
  <c r="AB1890" i="1" s="1"/>
  <c r="V1891" i="1"/>
  <c r="S1892" i="1"/>
  <c r="AB1893" i="1"/>
  <c r="P1897" i="1"/>
  <c r="AB1897" i="1" s="1"/>
  <c r="Z1897" i="1"/>
  <c r="M1898" i="1"/>
  <c r="AB1898" i="1" s="1"/>
  <c r="AB1901" i="1"/>
  <c r="P1905" i="1"/>
  <c r="AB1905" i="1" s="1"/>
  <c r="Z1905" i="1"/>
  <c r="P1913" i="1"/>
  <c r="AB1913" i="1" s="1"/>
  <c r="M1914" i="1"/>
  <c r="V1915" i="1"/>
  <c r="S1916" i="1"/>
  <c r="AB1916" i="1" s="1"/>
  <c r="AB1917" i="1"/>
  <c r="P1921" i="1"/>
  <c r="M1922" i="1"/>
  <c r="AB1922" i="1" s="1"/>
  <c r="V1923" i="1"/>
  <c r="S1924" i="1"/>
  <c r="AB1924" i="1" s="1"/>
  <c r="AB1925" i="1"/>
  <c r="P1929" i="1"/>
  <c r="AB1929" i="1" s="1"/>
  <c r="M1930" i="1"/>
  <c r="AB1930" i="1" s="1"/>
  <c r="V1931" i="1"/>
  <c r="AB1931" i="1" s="1"/>
  <c r="S1932" i="1"/>
  <c r="AB1933" i="1"/>
  <c r="P1937" i="1"/>
  <c r="AB1937" i="1" s="1"/>
  <c r="M1938" i="1"/>
  <c r="AB1938" i="1" s="1"/>
  <c r="V1939" i="1"/>
  <c r="S1940" i="1"/>
  <c r="AB1940" i="1" s="1"/>
  <c r="AB1941" i="1"/>
  <c r="P1945" i="1"/>
  <c r="AB1945" i="1" s="1"/>
  <c r="M1946" i="1"/>
  <c r="V1947" i="1"/>
  <c r="AB1947" i="1" s="1"/>
  <c r="S1948" i="1"/>
  <c r="AB1948" i="1" s="1"/>
  <c r="AB1949" i="1"/>
  <c r="Z1953" i="1"/>
  <c r="P1961" i="1"/>
  <c r="AB1961" i="1" s="1"/>
  <c r="Z1961" i="1"/>
  <c r="M1962" i="1"/>
  <c r="AB1962" i="1" s="1"/>
  <c r="AB1965" i="1"/>
  <c r="P1969" i="1"/>
  <c r="AB1969" i="1" s="1"/>
  <c r="Z1969" i="1"/>
  <c r="M1970" i="1"/>
  <c r="AB1970" i="1" s="1"/>
  <c r="S1972" i="1"/>
  <c r="AB1973" i="1"/>
  <c r="Z1977" i="1"/>
  <c r="AB1977" i="1" s="1"/>
  <c r="M1978" i="1"/>
  <c r="AB1978" i="1" s="1"/>
  <c r="AB1981" i="1"/>
  <c r="P1985" i="1"/>
  <c r="M1986" i="1"/>
  <c r="AB1986" i="1" s="1"/>
  <c r="V1987" i="1"/>
  <c r="S1988" i="1"/>
  <c r="AB1988" i="1" s="1"/>
  <c r="AB1989" i="1"/>
  <c r="P1993" i="1"/>
  <c r="AB1993" i="1" s="1"/>
  <c r="M1994" i="1"/>
  <c r="V1995" i="1"/>
  <c r="AB1995" i="1" s="1"/>
  <c r="S1996" i="1"/>
  <c r="AB1996" i="1" s="1"/>
  <c r="AB1997" i="1"/>
  <c r="P2001" i="1"/>
  <c r="AB2001" i="1" s="1"/>
  <c r="M2002" i="1"/>
  <c r="AB2002" i="1" s="1"/>
  <c r="AB2005" i="1"/>
  <c r="P2009" i="1"/>
  <c r="AB2009" i="1" s="1"/>
  <c r="M2010" i="1"/>
  <c r="AB2010" i="1" s="1"/>
  <c r="V2011" i="1"/>
  <c r="AB2011" i="1" s="1"/>
  <c r="AB2013" i="1"/>
  <c r="P2017" i="1"/>
  <c r="AB2017" i="1" s="1"/>
  <c r="M2018" i="1"/>
  <c r="AB2018" i="1" s="1"/>
  <c r="V2019" i="1"/>
  <c r="S2020" i="1"/>
  <c r="AB2021" i="1"/>
  <c r="P2025" i="1"/>
  <c r="AB2025" i="1" s="1"/>
  <c r="M2026" i="1"/>
  <c r="AB2026" i="1" s="1"/>
  <c r="V2027" i="1"/>
  <c r="AB2027" i="1" s="1"/>
  <c r="S2028" i="1"/>
  <c r="AB2028" i="1" s="1"/>
  <c r="AB2029" i="1"/>
  <c r="P2033" i="1"/>
  <c r="AB2033" i="1" s="1"/>
  <c r="M2034" i="1"/>
  <c r="AB2034" i="1" s="1"/>
  <c r="V2035" i="1"/>
  <c r="AB2035" i="1" s="1"/>
  <c r="AB2037" i="1"/>
  <c r="P2041" i="1"/>
  <c r="AB2041" i="1" s="1"/>
  <c r="Z2041" i="1"/>
  <c r="M2042" i="1"/>
  <c r="AB2042" i="1" s="1"/>
  <c r="AB2045" i="1"/>
  <c r="P2049" i="1"/>
  <c r="M2050" i="1"/>
  <c r="AB2050" i="1" s="1"/>
  <c r="V2051" i="1"/>
  <c r="AB2051" i="1" s="1"/>
  <c r="AB2053" i="1"/>
  <c r="P2057" i="1"/>
  <c r="AB2057" i="1" s="1"/>
  <c r="Z2057" i="1"/>
  <c r="M2058" i="1"/>
  <c r="AB2058" i="1" s="1"/>
  <c r="AB2061" i="1"/>
  <c r="P2065" i="1"/>
  <c r="AB2065" i="1" s="1"/>
  <c r="M2066" i="1"/>
  <c r="AB2066" i="1" s="1"/>
  <c r="AB2069" i="1"/>
  <c r="P2073" i="1"/>
  <c r="AB2073" i="1" s="1"/>
  <c r="M2074" i="1"/>
  <c r="AB2074" i="1" s="1"/>
  <c r="V2075" i="1"/>
  <c r="AB2075" i="1" s="1"/>
  <c r="AB2077" i="1"/>
  <c r="P2081" i="1"/>
  <c r="M2082" i="1"/>
  <c r="AB2082" i="1" s="1"/>
  <c r="V2083" i="1"/>
  <c r="AB2083" i="1" s="1"/>
  <c r="S2084" i="1"/>
  <c r="AB2084" i="1" s="1"/>
  <c r="AB2085" i="1"/>
  <c r="P2089" i="1"/>
  <c r="AB2089" i="1" s="1"/>
  <c r="M2090" i="1"/>
  <c r="AB2090" i="1" s="1"/>
  <c r="AB2093" i="1"/>
  <c r="P2097" i="1"/>
  <c r="AB2097" i="1" s="1"/>
  <c r="M2098" i="1"/>
  <c r="AB2098" i="1" s="1"/>
  <c r="AB2101" i="1"/>
  <c r="Z2105" i="1"/>
  <c r="AB2105" i="1" s="1"/>
  <c r="AB2109" i="1"/>
  <c r="Z2113" i="1"/>
  <c r="M2114" i="1"/>
  <c r="AB2114" i="1" s="1"/>
  <c r="AB2117" i="1"/>
  <c r="P2121" i="1"/>
  <c r="AB2121" i="1" s="1"/>
  <c r="M2122" i="1"/>
  <c r="AB2122" i="1" s="1"/>
  <c r="V2123" i="1"/>
  <c r="S2124" i="1"/>
  <c r="AB2125" i="1"/>
  <c r="P2129" i="1"/>
  <c r="AB2129" i="1" s="1"/>
  <c r="M2130" i="1"/>
  <c r="AB2130" i="1" s="1"/>
  <c r="AB2133" i="1"/>
  <c r="P2137" i="1"/>
  <c r="AB2137" i="1" s="1"/>
  <c r="M2138" i="1"/>
  <c r="AB2138" i="1" s="1"/>
  <c r="AB2141" i="1"/>
  <c r="P2145" i="1"/>
  <c r="AB2145" i="1" s="1"/>
  <c r="M2146" i="1"/>
  <c r="AB2146" i="1" s="1"/>
  <c r="V2147" i="1"/>
  <c r="AB2147" i="1" s="1"/>
  <c r="AB2149" i="1"/>
  <c r="P2153" i="1"/>
  <c r="AB2153" i="1" s="1"/>
  <c r="M2154" i="1"/>
  <c r="AB2154" i="1" s="1"/>
  <c r="P2161" i="1"/>
  <c r="AB2161" i="1" s="1"/>
  <c r="M2162" i="1"/>
  <c r="AB2162" i="1" s="1"/>
  <c r="V2163" i="1"/>
  <c r="S2164" i="1"/>
  <c r="AB2165" i="1"/>
  <c r="P2169" i="1"/>
  <c r="AB2169" i="1" s="1"/>
  <c r="M2170" i="1"/>
  <c r="AB2170" i="1" s="1"/>
  <c r="S2172" i="1"/>
  <c r="AB2173" i="1"/>
  <c r="P2177" i="1"/>
  <c r="AB2177" i="1" s="1"/>
  <c r="Z2177" i="1"/>
  <c r="M2178" i="1"/>
  <c r="AB2178" i="1" s="1"/>
  <c r="AB2181" i="1"/>
  <c r="Z2185" i="1"/>
  <c r="AB2185" i="1" s="1"/>
  <c r="M2186" i="1"/>
  <c r="AB2186" i="1" s="1"/>
  <c r="AB2189" i="1"/>
  <c r="P2193" i="1"/>
  <c r="AB2193" i="1" s="1"/>
  <c r="M2194" i="1"/>
  <c r="AB2194" i="1" s="1"/>
  <c r="V2195" i="1"/>
  <c r="AB2195" i="1" s="1"/>
  <c r="S2196" i="1"/>
  <c r="AB2197" i="1"/>
  <c r="P2201" i="1"/>
  <c r="AB2201" i="1" s="1"/>
  <c r="Z2201" i="1"/>
  <c r="M2202" i="1"/>
  <c r="AB2202" i="1" s="1"/>
  <c r="AB2205" i="1"/>
  <c r="Z2209" i="1"/>
  <c r="AB2209" i="1" s="1"/>
  <c r="M2210" i="1"/>
  <c r="AB2210" i="1" s="1"/>
  <c r="AB2213" i="1"/>
  <c r="P2217" i="1"/>
  <c r="AB2217" i="1" s="1"/>
  <c r="Z2217" i="1"/>
  <c r="M2218" i="1"/>
  <c r="AB2218" i="1" s="1"/>
  <c r="V2219" i="1"/>
  <c r="AB2221" i="1"/>
  <c r="P2225" i="1"/>
  <c r="AB2225" i="1" s="1"/>
  <c r="Z2225" i="1"/>
  <c r="M2226" i="1"/>
  <c r="AB2226" i="1" s="1"/>
  <c r="AB2229" i="1"/>
  <c r="P2233" i="1"/>
  <c r="AB2233" i="1" s="1"/>
  <c r="M2234" i="1"/>
  <c r="AB2234" i="1" s="1"/>
  <c r="V2235" i="1"/>
  <c r="AB2235" i="1" s="1"/>
  <c r="S2236" i="1"/>
  <c r="AB2237" i="1"/>
  <c r="Z2304" i="1"/>
  <c r="M2307" i="1"/>
  <c r="AB2307" i="1" s="1"/>
  <c r="AB2330" i="1"/>
  <c r="AB2351" i="1"/>
  <c r="AB2394" i="1"/>
  <c r="AB2415" i="1"/>
  <c r="AB2458" i="1"/>
  <c r="AB2479" i="1"/>
  <c r="AB2546" i="1"/>
  <c r="AB2712" i="1"/>
  <c r="AB2761" i="1"/>
  <c r="AB2955" i="1"/>
  <c r="AB2289" i="1"/>
  <c r="P2293" i="1"/>
  <c r="V2295" i="1"/>
  <c r="AB2295" i="1" s="1"/>
  <c r="Z2299" i="1"/>
  <c r="AB2299" i="1" s="1"/>
  <c r="M2302" i="1"/>
  <c r="AB2302" i="1" s="1"/>
  <c r="S2304" i="1"/>
  <c r="AB2304" i="1" s="1"/>
  <c r="P2309" i="1"/>
  <c r="V2311" i="1"/>
  <c r="AB2311" i="1" s="1"/>
  <c r="Z2316" i="1"/>
  <c r="AB2316" i="1" s="1"/>
  <c r="M2319" i="1"/>
  <c r="AB2319" i="1" s="1"/>
  <c r="V2320" i="1"/>
  <c r="S2325" i="1"/>
  <c r="AB2325" i="1" s="1"/>
  <c r="AB2326" i="1"/>
  <c r="P2330" i="1"/>
  <c r="Z2332" i="1"/>
  <c r="M2335" i="1"/>
  <c r="AB2335" i="1" s="1"/>
  <c r="V2336" i="1"/>
  <c r="AB2336" i="1" s="1"/>
  <c r="AB2341" i="1"/>
  <c r="S2341" i="1"/>
  <c r="AB2342" i="1"/>
  <c r="P2346" i="1"/>
  <c r="AB2346" i="1" s="1"/>
  <c r="Z2348" i="1"/>
  <c r="AB2348" i="1" s="1"/>
  <c r="M2351" i="1"/>
  <c r="V2352" i="1"/>
  <c r="AB2352" i="1" s="1"/>
  <c r="AB2357" i="1"/>
  <c r="S2357" i="1"/>
  <c r="AB2358" i="1"/>
  <c r="P2362" i="1"/>
  <c r="AB2362" i="1" s="1"/>
  <c r="Z2364" i="1"/>
  <c r="AB2364" i="1" s="1"/>
  <c r="M2367" i="1"/>
  <c r="AB2367" i="1" s="1"/>
  <c r="V2368" i="1"/>
  <c r="AB2368" i="1" s="1"/>
  <c r="S2373" i="1"/>
  <c r="AB2373" i="1" s="1"/>
  <c r="AB2374" i="1"/>
  <c r="P2378" i="1"/>
  <c r="AB2378" i="1" s="1"/>
  <c r="Z2380" i="1"/>
  <c r="M2383" i="1"/>
  <c r="AB2383" i="1" s="1"/>
  <c r="V2384" i="1"/>
  <c r="S2389" i="1"/>
  <c r="AB2389" i="1" s="1"/>
  <c r="AB2390" i="1"/>
  <c r="P2394" i="1"/>
  <c r="Z2396" i="1"/>
  <c r="AB2396" i="1" s="1"/>
  <c r="M2399" i="1"/>
  <c r="AB2399" i="1" s="1"/>
  <c r="V2400" i="1"/>
  <c r="AB2400" i="1" s="1"/>
  <c r="AB2405" i="1"/>
  <c r="S2405" i="1"/>
  <c r="AB2406" i="1"/>
  <c r="P2410" i="1"/>
  <c r="AB2410" i="1" s="1"/>
  <c r="Z2412" i="1"/>
  <c r="AB2412" i="1" s="1"/>
  <c r="M2415" i="1"/>
  <c r="V2416" i="1"/>
  <c r="AB2416" i="1" s="1"/>
  <c r="AB2421" i="1"/>
  <c r="S2421" i="1"/>
  <c r="AB2422" i="1"/>
  <c r="P2426" i="1"/>
  <c r="AB2426" i="1" s="1"/>
  <c r="Z2428" i="1"/>
  <c r="AB2428" i="1" s="1"/>
  <c r="M2431" i="1"/>
  <c r="AB2431" i="1" s="1"/>
  <c r="V2432" i="1"/>
  <c r="AB2432" i="1" s="1"/>
  <c r="S2437" i="1"/>
  <c r="AB2437" i="1" s="1"/>
  <c r="AB2438" i="1"/>
  <c r="P2442" i="1"/>
  <c r="AB2442" i="1" s="1"/>
  <c r="Z2444" i="1"/>
  <c r="AB2444" i="1" s="1"/>
  <c r="M2447" i="1"/>
  <c r="AB2447" i="1" s="1"/>
  <c r="V2448" i="1"/>
  <c r="S2453" i="1"/>
  <c r="AB2453" i="1" s="1"/>
  <c r="AB2454" i="1"/>
  <c r="P2458" i="1"/>
  <c r="Z2460" i="1"/>
  <c r="AB2460" i="1" s="1"/>
  <c r="M2463" i="1"/>
  <c r="AB2463" i="1" s="1"/>
  <c r="V2464" i="1"/>
  <c r="AB2464" i="1" s="1"/>
  <c r="AB2469" i="1"/>
  <c r="S2469" i="1"/>
  <c r="AB2470" i="1"/>
  <c r="P2474" i="1"/>
  <c r="AB2474" i="1" s="1"/>
  <c r="Z2476" i="1"/>
  <c r="M2479" i="1"/>
  <c r="V2480" i="1"/>
  <c r="AB2480" i="1" s="1"/>
  <c r="AB2485" i="1"/>
  <c r="S2485" i="1"/>
  <c r="AB2486" i="1"/>
  <c r="P2490" i="1"/>
  <c r="AB2490" i="1" s="1"/>
  <c r="Z2492" i="1"/>
  <c r="AB2492" i="1" s="1"/>
  <c r="M2495" i="1"/>
  <c r="AB2495" i="1" s="1"/>
  <c r="V2496" i="1"/>
  <c r="AB2496" i="1" s="1"/>
  <c r="S2501" i="1"/>
  <c r="AB2501" i="1" s="1"/>
  <c r="AB2502" i="1"/>
  <c r="P2506" i="1"/>
  <c r="AB2506" i="1" s="1"/>
  <c r="Z2508" i="1"/>
  <c r="AB2508" i="1" s="1"/>
  <c r="M2511" i="1"/>
  <c r="AB2511" i="1" s="1"/>
  <c r="V2512" i="1"/>
  <c r="S2517" i="1"/>
  <c r="AB2517" i="1" s="1"/>
  <c r="AB2518" i="1"/>
  <c r="M2527" i="1"/>
  <c r="AB2527" i="1" s="1"/>
  <c r="V2528" i="1"/>
  <c r="AB2529" i="1"/>
  <c r="S2529" i="1"/>
  <c r="P2530" i="1"/>
  <c r="AB2530" i="1" s="1"/>
  <c r="Z2532" i="1"/>
  <c r="AB2534" i="1"/>
  <c r="M2543" i="1"/>
  <c r="V2544" i="1"/>
  <c r="AB2545" i="1"/>
  <c r="S2545" i="1"/>
  <c r="P2546" i="1"/>
  <c r="Z2548" i="1"/>
  <c r="AB2550" i="1"/>
  <c r="M2559" i="1"/>
  <c r="AB2559" i="1" s="1"/>
  <c r="V2560" i="1"/>
  <c r="AB2561" i="1"/>
  <c r="S2561" i="1"/>
  <c r="P2562" i="1"/>
  <c r="AB2562" i="1" s="1"/>
  <c r="Z2564" i="1"/>
  <c r="AB2566" i="1"/>
  <c r="M2575" i="1"/>
  <c r="AB2575" i="1" s="1"/>
  <c r="V2576" i="1"/>
  <c r="AB2577" i="1"/>
  <c r="S2577" i="1"/>
  <c r="P2578" i="1"/>
  <c r="AB2578" i="1" s="1"/>
  <c r="Z2580" i="1"/>
  <c r="AB2582" i="1"/>
  <c r="M2591" i="1"/>
  <c r="AB2591" i="1" s="1"/>
  <c r="V2592" i="1"/>
  <c r="AB2593" i="1"/>
  <c r="S2593" i="1"/>
  <c r="P2594" i="1"/>
  <c r="AB2594" i="1" s="1"/>
  <c r="Z2596" i="1"/>
  <c r="AB2598" i="1"/>
  <c r="M2607" i="1"/>
  <c r="M2611" i="1"/>
  <c r="AB2611" i="1" s="1"/>
  <c r="M2615" i="1"/>
  <c r="AB2615" i="1" s="1"/>
  <c r="M2619" i="1"/>
  <c r="AB2619" i="1" s="1"/>
  <c r="M2623" i="1"/>
  <c r="AB2623" i="1" s="1"/>
  <c r="M2627" i="1"/>
  <c r="AB2627" i="1" s="1"/>
  <c r="M2631" i="1"/>
  <c r="AB2631" i="1" s="1"/>
  <c r="M2635" i="1"/>
  <c r="AB2635" i="1" s="1"/>
  <c r="M2639" i="1"/>
  <c r="AB2639" i="1" s="1"/>
  <c r="M2643" i="1"/>
  <c r="AB2643" i="1" s="1"/>
  <c r="M2647" i="1"/>
  <c r="AB2647" i="1" s="1"/>
  <c r="M2651" i="1"/>
  <c r="AB2651" i="1" s="1"/>
  <c r="M2655" i="1"/>
  <c r="AB2655" i="1" s="1"/>
  <c r="M2659" i="1"/>
  <c r="AB2659" i="1" s="1"/>
  <c r="M2663" i="1"/>
  <c r="M2667" i="1"/>
  <c r="AB2667" i="1" s="1"/>
  <c r="M2671" i="1"/>
  <c r="M2675" i="1"/>
  <c r="AB2675" i="1" s="1"/>
  <c r="M2679" i="1"/>
  <c r="P2690" i="1"/>
  <c r="M2695" i="1"/>
  <c r="P2706" i="1"/>
  <c r="M2711" i="1"/>
  <c r="P2722" i="1"/>
  <c r="M2727" i="1"/>
  <c r="AB2733" i="1"/>
  <c r="P2738" i="1"/>
  <c r="AB2305" i="1"/>
  <c r="AB2321" i="1"/>
  <c r="AB2337" i="1"/>
  <c r="AB2353" i="1"/>
  <c r="AB2369" i="1"/>
  <c r="AB2385" i="1"/>
  <c r="AB2401" i="1"/>
  <c r="AB2417" i="1"/>
  <c r="AB2433" i="1"/>
  <c r="AB2449" i="1"/>
  <c r="AB2465" i="1"/>
  <c r="AB2481" i="1"/>
  <c r="AB2497" i="1"/>
  <c r="AB2513" i="1"/>
  <c r="AB2528" i="1"/>
  <c r="AB2533" i="1"/>
  <c r="AB2544" i="1"/>
  <c r="AB2549" i="1"/>
  <c r="AB2560" i="1"/>
  <c r="AB2565" i="1"/>
  <c r="AB2576" i="1"/>
  <c r="AB2581" i="1"/>
  <c r="AB2592" i="1"/>
  <c r="AB2597" i="1"/>
  <c r="AB2679" i="1"/>
  <c r="AB2695" i="1"/>
  <c r="AB2711" i="1"/>
  <c r="AB2727" i="1"/>
  <c r="AB2743" i="1"/>
  <c r="AB2769" i="1"/>
  <c r="Z2291" i="1"/>
  <c r="AB2291" i="1" s="1"/>
  <c r="AB2293" i="1"/>
  <c r="M2294" i="1"/>
  <c r="AB2294" i="1" s="1"/>
  <c r="S2296" i="1"/>
  <c r="AB2296" i="1" s="1"/>
  <c r="P2301" i="1"/>
  <c r="AB2301" i="1" s="1"/>
  <c r="V2303" i="1"/>
  <c r="AB2303" i="1" s="1"/>
  <c r="Z2307" i="1"/>
  <c r="AB2309" i="1"/>
  <c r="M2310" i="1"/>
  <c r="AB2310" i="1" s="1"/>
  <c r="S2312" i="1"/>
  <c r="AB2312" i="1" s="1"/>
  <c r="S2317" i="1"/>
  <c r="AB2317" i="1" s="1"/>
  <c r="AB2318" i="1"/>
  <c r="P2322" i="1"/>
  <c r="AB2322" i="1" s="1"/>
  <c r="Z2324" i="1"/>
  <c r="AB2324" i="1" s="1"/>
  <c r="M2327" i="1"/>
  <c r="AB2327" i="1" s="1"/>
  <c r="V2328" i="1"/>
  <c r="AB2328" i="1" s="1"/>
  <c r="S2333" i="1"/>
  <c r="AB2333" i="1" s="1"/>
  <c r="AB2334" i="1"/>
  <c r="P2338" i="1"/>
  <c r="AB2338" i="1" s="1"/>
  <c r="Z2340" i="1"/>
  <c r="AB2340" i="1" s="1"/>
  <c r="M2343" i="1"/>
  <c r="V2344" i="1"/>
  <c r="AB2344" i="1" s="1"/>
  <c r="AB2349" i="1"/>
  <c r="S2349" i="1"/>
  <c r="AB2350" i="1"/>
  <c r="P2354" i="1"/>
  <c r="AB2354" i="1" s="1"/>
  <c r="Z2356" i="1"/>
  <c r="AB2356" i="1" s="1"/>
  <c r="M2359" i="1"/>
  <c r="AB2359" i="1" s="1"/>
  <c r="V2360" i="1"/>
  <c r="AB2365" i="1"/>
  <c r="S2365" i="1"/>
  <c r="AB2366" i="1"/>
  <c r="P2370" i="1"/>
  <c r="AB2370" i="1" s="1"/>
  <c r="Z2372" i="1"/>
  <c r="AB2372" i="1" s="1"/>
  <c r="M2375" i="1"/>
  <c r="AB2375" i="1" s="1"/>
  <c r="V2376" i="1"/>
  <c r="AB2376" i="1" s="1"/>
  <c r="S2381" i="1"/>
  <c r="AB2381" i="1" s="1"/>
  <c r="AB2382" i="1"/>
  <c r="P2386" i="1"/>
  <c r="AB2386" i="1" s="1"/>
  <c r="Z2388" i="1"/>
  <c r="AB2388" i="1" s="1"/>
  <c r="M2391" i="1"/>
  <c r="AB2391" i="1" s="1"/>
  <c r="V2392" i="1"/>
  <c r="AB2392" i="1" s="1"/>
  <c r="S2397" i="1"/>
  <c r="AB2397" i="1" s="1"/>
  <c r="AB2398" i="1"/>
  <c r="P2402" i="1"/>
  <c r="AB2402" i="1" s="1"/>
  <c r="Z2404" i="1"/>
  <c r="AB2404" i="1" s="1"/>
  <c r="M2407" i="1"/>
  <c r="V2408" i="1"/>
  <c r="AB2408" i="1" s="1"/>
  <c r="AB2413" i="1"/>
  <c r="S2413" i="1"/>
  <c r="AB2414" i="1"/>
  <c r="P2418" i="1"/>
  <c r="AB2418" i="1" s="1"/>
  <c r="Z2420" i="1"/>
  <c r="AB2420" i="1" s="1"/>
  <c r="M2423" i="1"/>
  <c r="AB2423" i="1" s="1"/>
  <c r="V2424" i="1"/>
  <c r="AB2429" i="1"/>
  <c r="S2429" i="1"/>
  <c r="AB2430" i="1"/>
  <c r="P2434" i="1"/>
  <c r="AB2434" i="1" s="1"/>
  <c r="Z2436" i="1"/>
  <c r="AB2436" i="1" s="1"/>
  <c r="M2439" i="1"/>
  <c r="AB2439" i="1" s="1"/>
  <c r="V2440" i="1"/>
  <c r="AB2440" i="1" s="1"/>
  <c r="S2445" i="1"/>
  <c r="AB2445" i="1" s="1"/>
  <c r="AB2446" i="1"/>
  <c r="P2450" i="1"/>
  <c r="AB2450" i="1" s="1"/>
  <c r="Z2452" i="1"/>
  <c r="AB2452" i="1" s="1"/>
  <c r="M2455" i="1"/>
  <c r="AB2455" i="1" s="1"/>
  <c r="V2456" i="1"/>
  <c r="AB2456" i="1" s="1"/>
  <c r="S2461" i="1"/>
  <c r="AB2461" i="1" s="1"/>
  <c r="AB2462" i="1"/>
  <c r="P2466" i="1"/>
  <c r="AB2466" i="1" s="1"/>
  <c r="Z2468" i="1"/>
  <c r="AB2468" i="1" s="1"/>
  <c r="M2471" i="1"/>
  <c r="V2472" i="1"/>
  <c r="AB2472" i="1" s="1"/>
  <c r="AB2477" i="1"/>
  <c r="S2477" i="1"/>
  <c r="AB2478" i="1"/>
  <c r="P2482" i="1"/>
  <c r="AB2482" i="1" s="1"/>
  <c r="Z2484" i="1"/>
  <c r="AB2484" i="1" s="1"/>
  <c r="M2487" i="1"/>
  <c r="AB2487" i="1" s="1"/>
  <c r="V2488" i="1"/>
  <c r="AB2493" i="1"/>
  <c r="S2493" i="1"/>
  <c r="AB2494" i="1"/>
  <c r="P2498" i="1"/>
  <c r="AB2498" i="1" s="1"/>
  <c r="Z2500" i="1"/>
  <c r="AB2500" i="1" s="1"/>
  <c r="M2503" i="1"/>
  <c r="AB2503" i="1" s="1"/>
  <c r="V2504" i="1"/>
  <c r="AB2504" i="1" s="1"/>
  <c r="S2509" i="1"/>
  <c r="AB2509" i="1" s="1"/>
  <c r="AB2510" i="1"/>
  <c r="P2514" i="1"/>
  <c r="AB2514" i="1" s="1"/>
  <c r="Z2516" i="1"/>
  <c r="AB2516" i="1" s="1"/>
  <c r="M2519" i="1"/>
  <c r="AB2519" i="1" s="1"/>
  <c r="V2520" i="1"/>
  <c r="AB2520" i="1" s="1"/>
  <c r="S2521" i="1"/>
  <c r="AB2521" i="1" s="1"/>
  <c r="P2522" i="1"/>
  <c r="AB2522" i="1" s="1"/>
  <c r="Z2524" i="1"/>
  <c r="AB2524" i="1" s="1"/>
  <c r="AB2526" i="1"/>
  <c r="AB2532" i="1"/>
  <c r="M2535" i="1"/>
  <c r="AB2535" i="1" s="1"/>
  <c r="V2536" i="1"/>
  <c r="S2537" i="1"/>
  <c r="AB2537" i="1" s="1"/>
  <c r="P2538" i="1"/>
  <c r="AB2538" i="1" s="1"/>
  <c r="Z2540" i="1"/>
  <c r="AB2540" i="1" s="1"/>
  <c r="AB2542" i="1"/>
  <c r="AB2548" i="1"/>
  <c r="M2551" i="1"/>
  <c r="AB2551" i="1" s="1"/>
  <c r="V2552" i="1"/>
  <c r="AB2552" i="1" s="1"/>
  <c r="AB2553" i="1"/>
  <c r="S2553" i="1"/>
  <c r="P2554" i="1"/>
  <c r="AB2554" i="1" s="1"/>
  <c r="Z2556" i="1"/>
  <c r="AB2556" i="1" s="1"/>
  <c r="AB2558" i="1"/>
  <c r="AB2564" i="1"/>
  <c r="M2567" i="1"/>
  <c r="AB2567" i="1" s="1"/>
  <c r="V2568" i="1"/>
  <c r="AB2568" i="1" s="1"/>
  <c r="AB2569" i="1"/>
  <c r="S2569" i="1"/>
  <c r="P2570" i="1"/>
  <c r="AB2570" i="1" s="1"/>
  <c r="Z2572" i="1"/>
  <c r="AB2572" i="1" s="1"/>
  <c r="AB2574" i="1"/>
  <c r="AB2580" i="1"/>
  <c r="M2583" i="1"/>
  <c r="AB2583" i="1" s="1"/>
  <c r="V2584" i="1"/>
  <c r="AB2585" i="1"/>
  <c r="S2585" i="1"/>
  <c r="P2586" i="1"/>
  <c r="AB2586" i="1" s="1"/>
  <c r="Z2588" i="1"/>
  <c r="AB2588" i="1" s="1"/>
  <c r="AB2590" i="1"/>
  <c r="AB2596" i="1"/>
  <c r="M2599" i="1"/>
  <c r="AB2599" i="1" s="1"/>
  <c r="V2600" i="1"/>
  <c r="AB2601" i="1"/>
  <c r="S2601" i="1"/>
  <c r="P2602" i="1"/>
  <c r="AB2602" i="1" s="1"/>
  <c r="Z2604" i="1"/>
  <c r="AB2604" i="1" s="1"/>
  <c r="AB2606" i="1"/>
  <c r="Z2608" i="1"/>
  <c r="AB2608" i="1" s="1"/>
  <c r="AB2610" i="1"/>
  <c r="Z2612" i="1"/>
  <c r="AB2612" i="1" s="1"/>
  <c r="AB2614" i="1"/>
  <c r="Z2616" i="1"/>
  <c r="AB2616" i="1" s="1"/>
  <c r="AB2618" i="1"/>
  <c r="Z2620" i="1"/>
  <c r="AB2620" i="1" s="1"/>
  <c r="AB2622" i="1"/>
  <c r="Z2624" i="1"/>
  <c r="AB2624" i="1" s="1"/>
  <c r="AB2626" i="1"/>
  <c r="Z2628" i="1"/>
  <c r="AB2628" i="1" s="1"/>
  <c r="AB2630" i="1"/>
  <c r="Z2632" i="1"/>
  <c r="AB2632" i="1" s="1"/>
  <c r="AB2634" i="1"/>
  <c r="Z2636" i="1"/>
  <c r="AB2636" i="1" s="1"/>
  <c r="AB2638" i="1"/>
  <c r="Z2640" i="1"/>
  <c r="AB2640" i="1" s="1"/>
  <c r="AB2642" i="1"/>
  <c r="Z2644" i="1"/>
  <c r="AB2644" i="1" s="1"/>
  <c r="AB2646" i="1"/>
  <c r="Z2648" i="1"/>
  <c r="AB2648" i="1" s="1"/>
  <c r="AB2650" i="1"/>
  <c r="Z2652" i="1"/>
  <c r="AB2652" i="1" s="1"/>
  <c r="AB2654" i="1"/>
  <c r="Z2656" i="1"/>
  <c r="AB2656" i="1" s="1"/>
  <c r="AB2658" i="1"/>
  <c r="Z2660" i="1"/>
  <c r="AB2660" i="1" s="1"/>
  <c r="AB2662" i="1"/>
  <c r="Z2664" i="1"/>
  <c r="AB2664" i="1" s="1"/>
  <c r="AB2666" i="1"/>
  <c r="Z2668" i="1"/>
  <c r="AB2668" i="1" s="1"/>
  <c r="AB2670" i="1"/>
  <c r="Z2672" i="1"/>
  <c r="AB2672" i="1" s="1"/>
  <c r="AB2674" i="1"/>
  <c r="Z2676" i="1"/>
  <c r="AB2676" i="1" s="1"/>
  <c r="S2681" i="1"/>
  <c r="Z2692" i="1"/>
  <c r="S2697" i="1"/>
  <c r="Z2708" i="1"/>
  <c r="S2713" i="1"/>
  <c r="Z2724" i="1"/>
  <c r="S2729" i="1"/>
  <c r="Z2740" i="1"/>
  <c r="S2745" i="1"/>
  <c r="AB2759" i="1"/>
  <c r="Z2679" i="1"/>
  <c r="AB2681" i="1"/>
  <c r="M2682" i="1"/>
  <c r="AB2682" i="1" s="1"/>
  <c r="S2684" i="1"/>
  <c r="AB2684" i="1" s="1"/>
  <c r="P2689" i="1"/>
  <c r="V2691" i="1"/>
  <c r="AB2691" i="1" s="1"/>
  <c r="Z2695" i="1"/>
  <c r="M2698" i="1"/>
  <c r="AB2698" i="1" s="1"/>
  <c r="S2700" i="1"/>
  <c r="AB2700" i="1" s="1"/>
  <c r="P2705" i="1"/>
  <c r="V2707" i="1"/>
  <c r="Z2711" i="1"/>
  <c r="AB2713" i="1"/>
  <c r="M2714" i="1"/>
  <c r="AB2714" i="1" s="1"/>
  <c r="S2716" i="1"/>
  <c r="AB2716" i="1" s="1"/>
  <c r="P2721" i="1"/>
  <c r="V2723" i="1"/>
  <c r="AB2723" i="1" s="1"/>
  <c r="Z2727" i="1"/>
  <c r="M2730" i="1"/>
  <c r="AB2730" i="1" s="1"/>
  <c r="S2732" i="1"/>
  <c r="AB2732" i="1" s="1"/>
  <c r="P2737" i="1"/>
  <c r="V2739" i="1"/>
  <c r="Z2743" i="1"/>
  <c r="AB2745" i="1"/>
  <c r="M2746" i="1"/>
  <c r="AB2746" i="1" s="1"/>
  <c r="S2748" i="1"/>
  <c r="AB2748" i="1" s="1"/>
  <c r="P2753" i="1"/>
  <c r="P2757" i="1"/>
  <c r="V2759" i="1"/>
  <c r="P2765" i="1"/>
  <c r="V2767" i="1"/>
  <c r="AB2767" i="1" s="1"/>
  <c r="P2773" i="1"/>
  <c r="AB2773" i="1" s="1"/>
  <c r="V2775" i="1"/>
  <c r="AB2775" i="1" s="1"/>
  <c r="P2781" i="1"/>
  <c r="V2783" i="1"/>
  <c r="AB2881" i="1"/>
  <c r="Z2900" i="1"/>
  <c r="AB2902" i="1"/>
  <c r="M2911" i="1"/>
  <c r="AB2911" i="1" s="1"/>
  <c r="Z2932" i="1"/>
  <c r="AB2934" i="1"/>
  <c r="AB2939" i="1"/>
  <c r="AB3067" i="1"/>
  <c r="AB3263" i="1"/>
  <c r="AB3019" i="1"/>
  <c r="AB3215" i="1"/>
  <c r="AB3343" i="1"/>
  <c r="P2681" i="1"/>
  <c r="V2683" i="1"/>
  <c r="AB2683" i="1" s="1"/>
  <c r="Z2687" i="1"/>
  <c r="AB2689" i="1"/>
  <c r="M2690" i="1"/>
  <c r="AB2690" i="1" s="1"/>
  <c r="S2692" i="1"/>
  <c r="AB2692" i="1" s="1"/>
  <c r="P2697" i="1"/>
  <c r="AB2697" i="1" s="1"/>
  <c r="V2699" i="1"/>
  <c r="AB2699" i="1" s="1"/>
  <c r="Z2703" i="1"/>
  <c r="AB2705" i="1"/>
  <c r="M2706" i="1"/>
  <c r="AB2706" i="1" s="1"/>
  <c r="S2708" i="1"/>
  <c r="AB2708" i="1" s="1"/>
  <c r="P2713" i="1"/>
  <c r="V2715" i="1"/>
  <c r="AB2715" i="1" s="1"/>
  <c r="Z2719" i="1"/>
  <c r="AB2721" i="1"/>
  <c r="M2722" i="1"/>
  <c r="AB2722" i="1" s="1"/>
  <c r="S2724" i="1"/>
  <c r="AB2724" i="1" s="1"/>
  <c r="P2729" i="1"/>
  <c r="AB2729" i="1" s="1"/>
  <c r="V2731" i="1"/>
  <c r="AB2731" i="1" s="1"/>
  <c r="Z2735" i="1"/>
  <c r="AB2737" i="1"/>
  <c r="M2738" i="1"/>
  <c r="AB2738" i="1" s="1"/>
  <c r="S2740" i="1"/>
  <c r="AB2740" i="1" s="1"/>
  <c r="P2745" i="1"/>
  <c r="V2747" i="1"/>
  <c r="AB2747" i="1" s="1"/>
  <c r="Z2751" i="1"/>
  <c r="AB2753" i="1"/>
  <c r="M2754" i="1"/>
  <c r="AB2754" i="1" s="1"/>
  <c r="V2755" i="1"/>
  <c r="AB2755" i="1" s="1"/>
  <c r="P2761" i="1"/>
  <c r="V2763" i="1"/>
  <c r="AB2763" i="1" s="1"/>
  <c r="P2769" i="1"/>
  <c r="V2771" i="1"/>
  <c r="AB2771" i="1" s="1"/>
  <c r="P2777" i="1"/>
  <c r="AB2777" i="1" s="1"/>
  <c r="V2779" i="1"/>
  <c r="AB2779" i="1" s="1"/>
  <c r="P2785" i="1"/>
  <c r="AB2785" i="1" s="1"/>
  <c r="V2787" i="1"/>
  <c r="AB2787" i="1" s="1"/>
  <c r="AB2789" i="1"/>
  <c r="AB2892" i="1"/>
  <c r="AB2899" i="1"/>
  <c r="AB2928" i="1"/>
  <c r="AB2931" i="1"/>
  <c r="AB2975" i="1"/>
  <c r="AB2988" i="1"/>
  <c r="AB2995" i="1"/>
  <c r="AB3039" i="1"/>
  <c r="AB3059" i="1"/>
  <c r="AB3131" i="1"/>
  <c r="AB3239" i="1"/>
  <c r="AB3372" i="1"/>
  <c r="AB2677" i="1"/>
  <c r="M2678" i="1"/>
  <c r="AB2678" i="1" s="1"/>
  <c r="S2680" i="1"/>
  <c r="AB2680" i="1" s="1"/>
  <c r="P2685" i="1"/>
  <c r="AB2685" i="1" s="1"/>
  <c r="V2687" i="1"/>
  <c r="AB2687" i="1" s="1"/>
  <c r="Z2691" i="1"/>
  <c r="AB2693" i="1"/>
  <c r="M2694" i="1"/>
  <c r="AB2694" i="1" s="1"/>
  <c r="S2696" i="1"/>
  <c r="AB2696" i="1" s="1"/>
  <c r="P2701" i="1"/>
  <c r="AB2701" i="1" s="1"/>
  <c r="V2703" i="1"/>
  <c r="AB2703" i="1" s="1"/>
  <c r="Z2707" i="1"/>
  <c r="AB2707" i="1" s="1"/>
  <c r="AB2709" i="1"/>
  <c r="M2710" i="1"/>
  <c r="AB2710" i="1" s="1"/>
  <c r="S2712" i="1"/>
  <c r="P2717" i="1"/>
  <c r="AB2717" i="1" s="1"/>
  <c r="V2719" i="1"/>
  <c r="AB2719" i="1" s="1"/>
  <c r="Z2723" i="1"/>
  <c r="AB2725" i="1"/>
  <c r="M2726" i="1"/>
  <c r="AB2726" i="1" s="1"/>
  <c r="S2728" i="1"/>
  <c r="AB2728" i="1" s="1"/>
  <c r="P2733" i="1"/>
  <c r="V2735" i="1"/>
  <c r="AB2735" i="1" s="1"/>
  <c r="Z2739" i="1"/>
  <c r="AB2739" i="1" s="1"/>
  <c r="AB2741" i="1"/>
  <c r="M2742" i="1"/>
  <c r="AB2742" i="1" s="1"/>
  <c r="S2744" i="1"/>
  <c r="P2749" i="1"/>
  <c r="AB2749" i="1" s="1"/>
  <c r="V2751" i="1"/>
  <c r="AB2751" i="1" s="1"/>
  <c r="S2756" i="1"/>
  <c r="AB2756" i="1" s="1"/>
  <c r="AB2757" i="1"/>
  <c r="Z2759" i="1"/>
  <c r="M2762" i="1"/>
  <c r="AB2762" i="1" s="1"/>
  <c r="S2764" i="1"/>
  <c r="AB2764" i="1" s="1"/>
  <c r="AB2765" i="1"/>
  <c r="Z2767" i="1"/>
  <c r="M2770" i="1"/>
  <c r="AB2770" i="1" s="1"/>
  <c r="AB2772" i="1"/>
  <c r="S2772" i="1"/>
  <c r="Z2775" i="1"/>
  <c r="M2778" i="1"/>
  <c r="AB2778" i="1" s="1"/>
  <c r="S2780" i="1"/>
  <c r="AB2780" i="1" s="1"/>
  <c r="AB2781" i="1"/>
  <c r="Z2783" i="1"/>
  <c r="AB2783" i="1" s="1"/>
  <c r="M2786" i="1"/>
  <c r="AB2786" i="1" s="1"/>
  <c r="Z2880" i="1"/>
  <c r="S2881" i="1"/>
  <c r="P2882" i="1"/>
  <c r="AB2882" i="1" s="1"/>
  <c r="AB2895" i="1"/>
  <c r="V2912" i="1"/>
  <c r="AB2912" i="1" s="1"/>
  <c r="AB2913" i="1"/>
  <c r="S2913" i="1"/>
  <c r="P2914" i="1"/>
  <c r="AB2927" i="1"/>
  <c r="AB2947" i="1"/>
  <c r="AB2991" i="1"/>
  <c r="AB3011" i="1"/>
  <c r="AB3055" i="1"/>
  <c r="AB3075" i="1"/>
  <c r="AB3191" i="1"/>
  <c r="AB3319" i="1"/>
  <c r="AB2954" i="1"/>
  <c r="AB2970" i="1"/>
  <c r="AB3018" i="1"/>
  <c r="AB3050" i="1"/>
  <c r="AB3082" i="1"/>
  <c r="AB3114" i="1"/>
  <c r="AB3146" i="1"/>
  <c r="AB3178" i="1"/>
  <c r="AB3210" i="1"/>
  <c r="AB3242" i="1"/>
  <c r="AB3274" i="1"/>
  <c r="AB3306" i="1"/>
  <c r="AB3338" i="1"/>
  <c r="AB3364" i="1"/>
  <c r="AB3699" i="1"/>
  <c r="AB4905" i="1"/>
  <c r="AB4993" i="1"/>
  <c r="AB2884" i="1"/>
  <c r="S2889" i="1"/>
  <c r="AB2889" i="1" s="1"/>
  <c r="P2890" i="1"/>
  <c r="AB2890" i="1" s="1"/>
  <c r="AB2900" i="1"/>
  <c r="AB2905" i="1"/>
  <c r="P2906" i="1"/>
  <c r="AB2906" i="1" s="1"/>
  <c r="AB2916" i="1"/>
  <c r="V2920" i="1"/>
  <c r="S2921" i="1"/>
  <c r="AB2921" i="1" s="1"/>
  <c r="P2922" i="1"/>
  <c r="AB2922" i="1" s="1"/>
  <c r="AB2926" i="1"/>
  <c r="AB2932" i="1"/>
  <c r="M2935" i="1"/>
  <c r="AB2935" i="1" s="1"/>
  <c r="V2936" i="1"/>
  <c r="AB2937" i="1"/>
  <c r="S2937" i="1"/>
  <c r="P2938" i="1"/>
  <c r="AB2938" i="1" s="1"/>
  <c r="Z2940" i="1"/>
  <c r="AB2942" i="1"/>
  <c r="AB2948" i="1"/>
  <c r="M2951" i="1"/>
  <c r="AB2951" i="1" s="1"/>
  <c r="V2952" i="1"/>
  <c r="AB2953" i="1"/>
  <c r="S2953" i="1"/>
  <c r="P2954" i="1"/>
  <c r="Z2956" i="1"/>
  <c r="AB2958" i="1"/>
  <c r="AB2964" i="1"/>
  <c r="AB2969" i="1"/>
  <c r="AB2980" i="1"/>
  <c r="V2984" i="1"/>
  <c r="AB2985" i="1"/>
  <c r="S2985" i="1"/>
  <c r="P2986" i="1"/>
  <c r="AB2986" i="1" s="1"/>
  <c r="AB2996" i="1"/>
  <c r="M2999" i="1"/>
  <c r="AB2999" i="1" s="1"/>
  <c r="V3000" i="1"/>
  <c r="S3001" i="1"/>
  <c r="AB3001" i="1" s="1"/>
  <c r="P3002" i="1"/>
  <c r="AB3002" i="1" s="1"/>
  <c r="Z3004" i="1"/>
  <c r="AB3012" i="1"/>
  <c r="M3015" i="1"/>
  <c r="AB3015" i="1" s="1"/>
  <c r="V3016" i="1"/>
  <c r="S3017" i="1"/>
  <c r="AB3017" i="1" s="1"/>
  <c r="P3018" i="1"/>
  <c r="Z3020" i="1"/>
  <c r="AB3028" i="1"/>
  <c r="M3031" i="1"/>
  <c r="AB3031" i="1" s="1"/>
  <c r="V3032" i="1"/>
  <c r="S3033" i="1"/>
  <c r="AB3033" i="1" s="1"/>
  <c r="P3034" i="1"/>
  <c r="AB3034" i="1" s="1"/>
  <c r="Z3036" i="1"/>
  <c r="AB3044" i="1"/>
  <c r="M3047" i="1"/>
  <c r="AB3047" i="1" s="1"/>
  <c r="V3048" i="1"/>
  <c r="S3049" i="1"/>
  <c r="AB3049" i="1" s="1"/>
  <c r="P3050" i="1"/>
  <c r="Z3052" i="1"/>
  <c r="AB3052" i="1" s="1"/>
  <c r="AB3060" i="1"/>
  <c r="M3063" i="1"/>
  <c r="AB3063" i="1" s="1"/>
  <c r="V3064" i="1"/>
  <c r="S3065" i="1"/>
  <c r="AB3065" i="1" s="1"/>
  <c r="P3066" i="1"/>
  <c r="AB3066" i="1" s="1"/>
  <c r="Z3068" i="1"/>
  <c r="AB3076" i="1"/>
  <c r="M3079" i="1"/>
  <c r="AB3079" i="1" s="1"/>
  <c r="V3080" i="1"/>
  <c r="S3081" i="1"/>
  <c r="AB3081" i="1" s="1"/>
  <c r="P3082" i="1"/>
  <c r="Z3084" i="1"/>
  <c r="AB3092" i="1"/>
  <c r="M3095" i="1"/>
  <c r="AB3095" i="1" s="1"/>
  <c r="V3096" i="1"/>
  <c r="S3097" i="1"/>
  <c r="AB3097" i="1" s="1"/>
  <c r="P3098" i="1"/>
  <c r="AB3098" i="1" s="1"/>
  <c r="Z3100" i="1"/>
  <c r="AB3108" i="1"/>
  <c r="M3111" i="1"/>
  <c r="AB3111" i="1" s="1"/>
  <c r="V3112" i="1"/>
  <c r="S3113" i="1"/>
  <c r="AB3113" i="1" s="1"/>
  <c r="P3114" i="1"/>
  <c r="Z3116" i="1"/>
  <c r="AB3124" i="1"/>
  <c r="M3127" i="1"/>
  <c r="AB3127" i="1" s="1"/>
  <c r="V3128" i="1"/>
  <c r="S3129" i="1"/>
  <c r="AB3129" i="1" s="1"/>
  <c r="P3130" i="1"/>
  <c r="AB3130" i="1" s="1"/>
  <c r="Z3132" i="1"/>
  <c r="AB3132" i="1" s="1"/>
  <c r="AB3140" i="1"/>
  <c r="M3143" i="1"/>
  <c r="AB3143" i="1" s="1"/>
  <c r="V3144" i="1"/>
  <c r="S3145" i="1"/>
  <c r="AB3145" i="1" s="1"/>
  <c r="P3146" i="1"/>
  <c r="Z3148" i="1"/>
  <c r="AB3148" i="1" s="1"/>
  <c r="AB3156" i="1"/>
  <c r="M3159" i="1"/>
  <c r="AB3159" i="1" s="1"/>
  <c r="V3160" i="1"/>
  <c r="S3161" i="1"/>
  <c r="AB3161" i="1" s="1"/>
  <c r="P3162" i="1"/>
  <c r="AB3162" i="1" s="1"/>
  <c r="Z3164" i="1"/>
  <c r="AB3164" i="1" s="1"/>
  <c r="AB3172" i="1"/>
  <c r="M3175" i="1"/>
  <c r="AB3175" i="1" s="1"/>
  <c r="V3176" i="1"/>
  <c r="S3177" i="1"/>
  <c r="AB3177" i="1" s="1"/>
  <c r="P3178" i="1"/>
  <c r="Z3180" i="1"/>
  <c r="AB3182" i="1"/>
  <c r="M3191" i="1"/>
  <c r="V3192" i="1"/>
  <c r="AB3192" i="1" s="1"/>
  <c r="S3193" i="1"/>
  <c r="AB3193" i="1" s="1"/>
  <c r="P3194" i="1"/>
  <c r="AB3194" i="1" s="1"/>
  <c r="Z3196" i="1"/>
  <c r="AB3198" i="1"/>
  <c r="M3207" i="1"/>
  <c r="AB3207" i="1" s="1"/>
  <c r="V3208" i="1"/>
  <c r="AB3208" i="1" s="1"/>
  <c r="S3209" i="1"/>
  <c r="AB3209" i="1" s="1"/>
  <c r="P3210" i="1"/>
  <c r="Z3212" i="1"/>
  <c r="AB3214" i="1"/>
  <c r="M3223" i="1"/>
  <c r="AB3223" i="1" s="1"/>
  <c r="V3224" i="1"/>
  <c r="AB3224" i="1" s="1"/>
  <c r="AB3225" i="1"/>
  <c r="S3225" i="1"/>
  <c r="P3226" i="1"/>
  <c r="AB3226" i="1" s="1"/>
  <c r="Z3228" i="1"/>
  <c r="AB3230" i="1"/>
  <c r="M3239" i="1"/>
  <c r="V3240" i="1"/>
  <c r="AB3241" i="1"/>
  <c r="S3241" i="1"/>
  <c r="P3242" i="1"/>
  <c r="Z3244" i="1"/>
  <c r="AB3246" i="1"/>
  <c r="M3255" i="1"/>
  <c r="AB3255" i="1" s="1"/>
  <c r="V3256" i="1"/>
  <c r="AB3256" i="1" s="1"/>
  <c r="AB3257" i="1"/>
  <c r="S3257" i="1"/>
  <c r="P3258" i="1"/>
  <c r="AB3258" i="1" s="1"/>
  <c r="Z3260" i="1"/>
  <c r="AB3262" i="1"/>
  <c r="M3271" i="1"/>
  <c r="AB3271" i="1" s="1"/>
  <c r="V3272" i="1"/>
  <c r="AB3272" i="1" s="1"/>
  <c r="AB3273" i="1"/>
  <c r="S3273" i="1"/>
  <c r="P3274" i="1"/>
  <c r="Z3276" i="1"/>
  <c r="AB3278" i="1"/>
  <c r="M3287" i="1"/>
  <c r="AB3287" i="1" s="1"/>
  <c r="V3288" i="1"/>
  <c r="AB3288" i="1" s="1"/>
  <c r="AB3289" i="1"/>
  <c r="S3289" i="1"/>
  <c r="P3290" i="1"/>
  <c r="AB3290" i="1" s="1"/>
  <c r="Z3292" i="1"/>
  <c r="AB3294" i="1"/>
  <c r="M3303" i="1"/>
  <c r="AB3303" i="1" s="1"/>
  <c r="V3304" i="1"/>
  <c r="AB3305" i="1"/>
  <c r="S3305" i="1"/>
  <c r="P3306" i="1"/>
  <c r="Z3308" i="1"/>
  <c r="AB3310" i="1"/>
  <c r="M3319" i="1"/>
  <c r="V3320" i="1"/>
  <c r="AB3320" i="1" s="1"/>
  <c r="AB3321" i="1"/>
  <c r="S3321" i="1"/>
  <c r="P3322" i="1"/>
  <c r="AB3322" i="1" s="1"/>
  <c r="Z3324" i="1"/>
  <c r="AB3326" i="1"/>
  <c r="M3335" i="1"/>
  <c r="AB3335" i="1" s="1"/>
  <c r="V3336" i="1"/>
  <c r="AB3336" i="1" s="1"/>
  <c r="AB3337" i="1"/>
  <c r="S3337" i="1"/>
  <c r="P3338" i="1"/>
  <c r="Z3340" i="1"/>
  <c r="AB3342" i="1"/>
  <c r="Z3352" i="1"/>
  <c r="AB3352" i="1" s="1"/>
  <c r="AB3359" i="1"/>
  <c r="AB3363" i="1"/>
  <c r="AB3370" i="1"/>
  <c r="AB3387" i="1"/>
  <c r="M2790" i="1"/>
  <c r="AB2790" i="1" s="1"/>
  <c r="AB2792" i="1"/>
  <c r="S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8" i="1"/>
  <c r="M2891" i="1"/>
  <c r="AB2891" i="1" s="1"/>
  <c r="V2892" i="1"/>
  <c r="S2893" i="1"/>
  <c r="AB2893" i="1" s="1"/>
  <c r="P2894" i="1"/>
  <c r="AB2894" i="1" s="1"/>
  <c r="Z2896" i="1"/>
  <c r="AB2896" i="1" s="1"/>
  <c r="AB2898" i="1"/>
  <c r="AB2904" i="1"/>
  <c r="M2907" i="1"/>
  <c r="AB2907" i="1" s="1"/>
  <c r="V2908" i="1"/>
  <c r="AB2908" i="1" s="1"/>
  <c r="S2909" i="1"/>
  <c r="AB2909" i="1" s="1"/>
  <c r="P2910" i="1"/>
  <c r="AB2910" i="1" s="1"/>
  <c r="Z2912" i="1"/>
  <c r="AB2914" i="1"/>
  <c r="AB2920" i="1"/>
  <c r="M2923" i="1"/>
  <c r="AB2923" i="1" s="1"/>
  <c r="V2924" i="1"/>
  <c r="AB2924" i="1" s="1"/>
  <c r="S2925" i="1"/>
  <c r="AB2925" i="1" s="1"/>
  <c r="P2926" i="1"/>
  <c r="Z2928" i="1"/>
  <c r="AB2930" i="1"/>
  <c r="AB2936" i="1"/>
  <c r="M2939" i="1"/>
  <c r="V2940" i="1"/>
  <c r="AB2940" i="1" s="1"/>
  <c r="S2941" i="1"/>
  <c r="AB2941" i="1" s="1"/>
  <c r="P2942" i="1"/>
  <c r="Z2944" i="1"/>
  <c r="AB2944" i="1" s="1"/>
  <c r="AB2946" i="1"/>
  <c r="AB2952" i="1"/>
  <c r="M2955" i="1"/>
  <c r="V2956" i="1"/>
  <c r="AB2956" i="1" s="1"/>
  <c r="S2957" i="1"/>
  <c r="AB2957" i="1" s="1"/>
  <c r="P2958" i="1"/>
  <c r="Z2960" i="1"/>
  <c r="AB2960" i="1" s="1"/>
  <c r="AB2962" i="1"/>
  <c r="AB2968" i="1"/>
  <c r="M2971" i="1"/>
  <c r="AB2971" i="1" s="1"/>
  <c r="V2972" i="1"/>
  <c r="AB2972" i="1" s="1"/>
  <c r="S2973" i="1"/>
  <c r="AB2973" i="1" s="1"/>
  <c r="P2974" i="1"/>
  <c r="AB2974" i="1" s="1"/>
  <c r="Z2976" i="1"/>
  <c r="AB2976" i="1" s="1"/>
  <c r="AB2978" i="1"/>
  <c r="AB2984" i="1"/>
  <c r="M2987" i="1"/>
  <c r="AB2987" i="1" s="1"/>
  <c r="V2988" i="1"/>
  <c r="S2989" i="1"/>
  <c r="AB2989" i="1" s="1"/>
  <c r="P2990" i="1"/>
  <c r="AB2990" i="1" s="1"/>
  <c r="Z2992" i="1"/>
  <c r="AB2992" i="1" s="1"/>
  <c r="AB2994" i="1"/>
  <c r="AB3000" i="1"/>
  <c r="M3003" i="1"/>
  <c r="AB3003" i="1" s="1"/>
  <c r="V3004" i="1"/>
  <c r="AB3004" i="1" s="1"/>
  <c r="S3005" i="1"/>
  <c r="AB3005" i="1" s="1"/>
  <c r="P3006" i="1"/>
  <c r="AB3006" i="1" s="1"/>
  <c r="Z3008" i="1"/>
  <c r="AB3008" i="1" s="1"/>
  <c r="AB3010" i="1"/>
  <c r="AB3016" i="1"/>
  <c r="M3019" i="1"/>
  <c r="V3020" i="1"/>
  <c r="AB3020" i="1" s="1"/>
  <c r="S3021" i="1"/>
  <c r="AB3021" i="1" s="1"/>
  <c r="P3022" i="1"/>
  <c r="AB3022" i="1" s="1"/>
  <c r="Z3024" i="1"/>
  <c r="AB3024" i="1" s="1"/>
  <c r="AB3026" i="1"/>
  <c r="AB3032" i="1"/>
  <c r="M3035" i="1"/>
  <c r="AB3035" i="1" s="1"/>
  <c r="V3036" i="1"/>
  <c r="AB3036" i="1" s="1"/>
  <c r="S3037" i="1"/>
  <c r="AB3037" i="1" s="1"/>
  <c r="P3038" i="1"/>
  <c r="AB3038" i="1" s="1"/>
  <c r="Z3040" i="1"/>
  <c r="AB3040" i="1" s="1"/>
  <c r="AB3042" i="1"/>
  <c r="AB3048" i="1"/>
  <c r="M3051" i="1"/>
  <c r="AB3051" i="1" s="1"/>
  <c r="V3052" i="1"/>
  <c r="S3053" i="1"/>
  <c r="AB3053" i="1" s="1"/>
  <c r="P3054" i="1"/>
  <c r="AB3054" i="1" s="1"/>
  <c r="Z3056" i="1"/>
  <c r="AB3056" i="1" s="1"/>
  <c r="AB3058" i="1"/>
  <c r="AB3064" i="1"/>
  <c r="M3067" i="1"/>
  <c r="V3068" i="1"/>
  <c r="AB3068" i="1" s="1"/>
  <c r="S3069" i="1"/>
  <c r="AB3069" i="1" s="1"/>
  <c r="P3070" i="1"/>
  <c r="AB3070" i="1" s="1"/>
  <c r="Z3072" i="1"/>
  <c r="AB3072" i="1" s="1"/>
  <c r="AB3074" i="1"/>
  <c r="AB3080" i="1"/>
  <c r="M3083" i="1"/>
  <c r="AB3083" i="1" s="1"/>
  <c r="V3084" i="1"/>
  <c r="AB3084" i="1" s="1"/>
  <c r="S3085" i="1"/>
  <c r="AB3085" i="1" s="1"/>
  <c r="P3086" i="1"/>
  <c r="AB3086" i="1" s="1"/>
  <c r="Z3088" i="1"/>
  <c r="AB3088" i="1" s="1"/>
  <c r="AB3090" i="1"/>
  <c r="AB3096" i="1"/>
  <c r="M3099" i="1"/>
  <c r="AB3099" i="1" s="1"/>
  <c r="V3100" i="1"/>
  <c r="AB3100" i="1" s="1"/>
  <c r="S3101" i="1"/>
  <c r="AB3101" i="1" s="1"/>
  <c r="P3102" i="1"/>
  <c r="AB3102" i="1" s="1"/>
  <c r="Z3104" i="1"/>
  <c r="AB3104" i="1" s="1"/>
  <c r="AB3106" i="1"/>
  <c r="AB3112" i="1"/>
  <c r="M3115" i="1"/>
  <c r="AB3115" i="1" s="1"/>
  <c r="V3116" i="1"/>
  <c r="S3117" i="1"/>
  <c r="AB3117" i="1" s="1"/>
  <c r="P3118" i="1"/>
  <c r="AB3118" i="1" s="1"/>
  <c r="Z3120" i="1"/>
  <c r="AB3120" i="1" s="1"/>
  <c r="AB3122" i="1"/>
  <c r="AB3128" i="1"/>
  <c r="M3131" i="1"/>
  <c r="V3132" i="1"/>
  <c r="S3133" i="1"/>
  <c r="AB3133" i="1" s="1"/>
  <c r="P3134" i="1"/>
  <c r="AB3134" i="1" s="1"/>
  <c r="Z3136" i="1"/>
  <c r="AB3136" i="1" s="1"/>
  <c r="AB3138" i="1"/>
  <c r="AB3144" i="1"/>
  <c r="M3147" i="1"/>
  <c r="AB3147" i="1" s="1"/>
  <c r="V3148" i="1"/>
  <c r="S3149" i="1"/>
  <c r="AB3149" i="1" s="1"/>
  <c r="P3150" i="1"/>
  <c r="AB3150" i="1" s="1"/>
  <c r="Z3152" i="1"/>
  <c r="AB3152" i="1" s="1"/>
  <c r="AB3154" i="1"/>
  <c r="AB3160" i="1"/>
  <c r="M3163" i="1"/>
  <c r="AB3163" i="1" s="1"/>
  <c r="V3164" i="1"/>
  <c r="S3165" i="1"/>
  <c r="AB3165" i="1" s="1"/>
  <c r="P3166" i="1"/>
  <c r="AB3166" i="1" s="1"/>
  <c r="Z3168" i="1"/>
  <c r="AB3168" i="1" s="1"/>
  <c r="AB3170" i="1"/>
  <c r="AB3176" i="1"/>
  <c r="AB3181" i="1"/>
  <c r="AB3197" i="1"/>
  <c r="AB3213" i="1"/>
  <c r="AB3218" i="1"/>
  <c r="AB3229" i="1"/>
  <c r="AB3240" i="1"/>
  <c r="AB3245" i="1"/>
  <c r="AB3261" i="1"/>
  <c r="AB3277" i="1"/>
  <c r="AB3282" i="1"/>
  <c r="AB3293" i="1"/>
  <c r="AB3304" i="1"/>
  <c r="AB3309" i="1"/>
  <c r="AB3325" i="1"/>
  <c r="AB3341" i="1"/>
  <c r="AB3116" i="1"/>
  <c r="AB3180" i="1"/>
  <c r="M3183" i="1"/>
  <c r="AB3183" i="1" s="1"/>
  <c r="V3184" i="1"/>
  <c r="AB3184" i="1" s="1"/>
  <c r="S3185" i="1"/>
  <c r="AB3185" i="1" s="1"/>
  <c r="P3186" i="1"/>
  <c r="AB3186" i="1" s="1"/>
  <c r="Z3188" i="1"/>
  <c r="AB3188" i="1" s="1"/>
  <c r="AB3190" i="1"/>
  <c r="AB3196" i="1"/>
  <c r="M3199" i="1"/>
  <c r="AB3199" i="1" s="1"/>
  <c r="V3200" i="1"/>
  <c r="AB3200" i="1" s="1"/>
  <c r="S3201" i="1"/>
  <c r="AB3201" i="1" s="1"/>
  <c r="P3202" i="1"/>
  <c r="AB3202" i="1" s="1"/>
  <c r="Z3204" i="1"/>
  <c r="AB3204" i="1" s="1"/>
  <c r="AB3206" i="1"/>
  <c r="AB3212" i="1"/>
  <c r="M3215" i="1"/>
  <c r="V3216" i="1"/>
  <c r="AB3216" i="1" s="1"/>
  <c r="S3217" i="1"/>
  <c r="AB3217" i="1" s="1"/>
  <c r="P3218" i="1"/>
  <c r="Z3220" i="1"/>
  <c r="AB3220" i="1" s="1"/>
  <c r="AB3222" i="1"/>
  <c r="AB3228" i="1"/>
  <c r="M3231" i="1"/>
  <c r="AB3231" i="1" s="1"/>
  <c r="V3232" i="1"/>
  <c r="AB3232" i="1" s="1"/>
  <c r="S3233" i="1"/>
  <c r="AB3233" i="1" s="1"/>
  <c r="P3234" i="1"/>
  <c r="AB3234" i="1" s="1"/>
  <c r="Z3236" i="1"/>
  <c r="AB3236" i="1" s="1"/>
  <c r="AB3238" i="1"/>
  <c r="AB3244" i="1"/>
  <c r="M3247" i="1"/>
  <c r="AB3247" i="1" s="1"/>
  <c r="V3248" i="1"/>
  <c r="AB3248" i="1" s="1"/>
  <c r="S3249" i="1"/>
  <c r="AB3249" i="1" s="1"/>
  <c r="P3250" i="1"/>
  <c r="AB3250" i="1" s="1"/>
  <c r="Z3252" i="1"/>
  <c r="AB3252" i="1" s="1"/>
  <c r="AB3254" i="1"/>
  <c r="AB3260" i="1"/>
  <c r="M3263" i="1"/>
  <c r="V3264" i="1"/>
  <c r="AB3264" i="1" s="1"/>
  <c r="S3265" i="1"/>
  <c r="AB3265" i="1" s="1"/>
  <c r="P3266" i="1"/>
  <c r="AB3266" i="1" s="1"/>
  <c r="Z3268" i="1"/>
  <c r="AB3268" i="1" s="1"/>
  <c r="AB3270" i="1"/>
  <c r="AB3276" i="1"/>
  <c r="M3279" i="1"/>
  <c r="AB3279" i="1" s="1"/>
  <c r="V3280" i="1"/>
  <c r="AB3280" i="1" s="1"/>
  <c r="S3281" i="1"/>
  <c r="AB3281" i="1" s="1"/>
  <c r="P3282" i="1"/>
  <c r="Z3284" i="1"/>
  <c r="AB3284" i="1" s="1"/>
  <c r="AB3286" i="1"/>
  <c r="AB3292" i="1"/>
  <c r="M3295" i="1"/>
  <c r="AB3295" i="1" s="1"/>
  <c r="V3296" i="1"/>
  <c r="AB3296" i="1" s="1"/>
  <c r="S3297" i="1"/>
  <c r="AB3297" i="1" s="1"/>
  <c r="P3298" i="1"/>
  <c r="AB3298" i="1" s="1"/>
  <c r="Z3300" i="1"/>
  <c r="AB3300" i="1" s="1"/>
  <c r="AB3302" i="1"/>
  <c r="AB3308" i="1"/>
  <c r="M3311" i="1"/>
  <c r="AB3311" i="1" s="1"/>
  <c r="V3312" i="1"/>
  <c r="AB3312" i="1" s="1"/>
  <c r="S3313" i="1"/>
  <c r="AB3313" i="1" s="1"/>
  <c r="P3314" i="1"/>
  <c r="AB3314" i="1" s="1"/>
  <c r="Z3316" i="1"/>
  <c r="AB3316" i="1" s="1"/>
  <c r="AB3318" i="1"/>
  <c r="AB3324" i="1"/>
  <c r="M3327" i="1"/>
  <c r="AB3327" i="1" s="1"/>
  <c r="V3328" i="1"/>
  <c r="AB3328" i="1" s="1"/>
  <c r="S3329" i="1"/>
  <c r="AB3329" i="1" s="1"/>
  <c r="P3330" i="1"/>
  <c r="AB3330" i="1" s="1"/>
  <c r="Z3332" i="1"/>
  <c r="AB3332" i="1" s="1"/>
  <c r="AB3334" i="1"/>
  <c r="AB3340" i="1"/>
  <c r="M3343" i="1"/>
  <c r="V3344" i="1"/>
  <c r="AB3344" i="1" s="1"/>
  <c r="S3345" i="1"/>
  <c r="AB3345" i="1" s="1"/>
  <c r="P3350" i="1"/>
  <c r="AB3350" i="1" s="1"/>
  <c r="AB3375" i="1"/>
  <c r="AB3675" i="1"/>
  <c r="AB3349" i="1"/>
  <c r="AB3365" i="1"/>
  <c r="AB3377" i="1"/>
  <c r="AB3382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759" i="1"/>
  <c r="AB3763" i="1"/>
  <c r="AB3823" i="1"/>
  <c r="AB3827" i="1"/>
  <c r="AB4400" i="1"/>
  <c r="V3347" i="1"/>
  <c r="AB3347" i="1" s="1"/>
  <c r="Z3351" i="1"/>
  <c r="AB3353" i="1"/>
  <c r="M3354" i="1"/>
  <c r="M3355" i="1"/>
  <c r="AB3355" i="1" s="1"/>
  <c r="V3356" i="1"/>
  <c r="AB3356" i="1" s="1"/>
  <c r="S3361" i="1"/>
  <c r="AB3361" i="1" s="1"/>
  <c r="P3366" i="1"/>
  <c r="AB3366" i="1" s="1"/>
  <c r="Z3368" i="1"/>
  <c r="M3371" i="1"/>
  <c r="AB3371" i="1" s="1"/>
  <c r="V3372" i="1"/>
  <c r="AB3376" i="1"/>
  <c r="M3379" i="1"/>
  <c r="AB3379" i="1" s="1"/>
  <c r="V3380" i="1"/>
  <c r="AB3380" i="1" s="1"/>
  <c r="AB3381" i="1"/>
  <c r="S3381" i="1"/>
  <c r="P3382" i="1"/>
  <c r="Z3384" i="1"/>
  <c r="AB3392" i="1"/>
  <c r="M3395" i="1"/>
  <c r="AB3395" i="1" s="1"/>
  <c r="AB3396" i="1"/>
  <c r="M3399" i="1"/>
  <c r="AB3399" i="1" s="1"/>
  <c r="AB3400" i="1"/>
  <c r="M3403" i="1"/>
  <c r="AB3403" i="1" s="1"/>
  <c r="AB3404" i="1"/>
  <c r="M3407" i="1"/>
  <c r="AB3407" i="1" s="1"/>
  <c r="AB3408" i="1"/>
  <c r="M3411" i="1"/>
  <c r="AB3411" i="1" s="1"/>
  <c r="AB3412" i="1"/>
  <c r="M3415" i="1"/>
  <c r="AB3415" i="1" s="1"/>
  <c r="AB3416" i="1"/>
  <c r="M3419" i="1"/>
  <c r="AB3419" i="1" s="1"/>
  <c r="AB3420" i="1"/>
  <c r="M3423" i="1"/>
  <c r="AB3423" i="1" s="1"/>
  <c r="AB3424" i="1"/>
  <c r="M3427" i="1"/>
  <c r="AB3427" i="1" s="1"/>
  <c r="AB3428" i="1"/>
  <c r="M3431" i="1"/>
  <c r="AB3431" i="1" s="1"/>
  <c r="AB3432" i="1"/>
  <c r="M3435" i="1"/>
  <c r="AB3435" i="1" s="1"/>
  <c r="AB3436" i="1"/>
  <c r="M3439" i="1"/>
  <c r="AB3439" i="1" s="1"/>
  <c r="AB3440" i="1"/>
  <c r="M3443" i="1"/>
  <c r="AB3443" i="1" s="1"/>
  <c r="AB3444" i="1"/>
  <c r="M3447" i="1"/>
  <c r="AB3447" i="1" s="1"/>
  <c r="AB3448" i="1"/>
  <c r="M3451" i="1"/>
  <c r="AB3451" i="1" s="1"/>
  <c r="AB3452" i="1"/>
  <c r="M3455" i="1"/>
  <c r="AB3455" i="1" s="1"/>
  <c r="AB3456" i="1"/>
  <c r="M3459" i="1"/>
  <c r="AB3459" i="1" s="1"/>
  <c r="AB3460" i="1"/>
  <c r="M3463" i="1"/>
  <c r="AB3463" i="1" s="1"/>
  <c r="AB3464" i="1"/>
  <c r="M3467" i="1"/>
  <c r="AB3467" i="1" s="1"/>
  <c r="AB3468" i="1"/>
  <c r="M3471" i="1"/>
  <c r="AB3471" i="1" s="1"/>
  <c r="AB3472" i="1"/>
  <c r="M3475" i="1"/>
  <c r="AB3475" i="1" s="1"/>
  <c r="AB3476" i="1"/>
  <c r="M3479" i="1"/>
  <c r="AB3479" i="1" s="1"/>
  <c r="AB3480" i="1"/>
  <c r="M3483" i="1"/>
  <c r="AB3483" i="1" s="1"/>
  <c r="AB3484" i="1"/>
  <c r="M3487" i="1"/>
  <c r="AB3487" i="1" s="1"/>
  <c r="AB3488" i="1"/>
  <c r="M3491" i="1"/>
  <c r="AB3491" i="1" s="1"/>
  <c r="AB3492" i="1"/>
  <c r="M3495" i="1"/>
  <c r="AB3495" i="1" s="1"/>
  <c r="AB3496" i="1"/>
  <c r="M3499" i="1"/>
  <c r="AB3499" i="1" s="1"/>
  <c r="AB3500" i="1"/>
  <c r="M3503" i="1"/>
  <c r="AB3503" i="1" s="1"/>
  <c r="AB3504" i="1"/>
  <c r="M3507" i="1"/>
  <c r="AB3507" i="1" s="1"/>
  <c r="AB3508" i="1"/>
  <c r="M3511" i="1"/>
  <c r="AB3511" i="1" s="1"/>
  <c r="AB3512" i="1"/>
  <c r="M3515" i="1"/>
  <c r="AB3515" i="1" s="1"/>
  <c r="AB3516" i="1"/>
  <c r="M3519" i="1"/>
  <c r="AB3519" i="1" s="1"/>
  <c r="AB3520" i="1"/>
  <c r="M3523" i="1"/>
  <c r="AB3523" i="1" s="1"/>
  <c r="AB3524" i="1"/>
  <c r="M3527" i="1"/>
  <c r="AB3527" i="1" s="1"/>
  <c r="AB3528" i="1"/>
  <c r="M3531" i="1"/>
  <c r="AB3531" i="1" s="1"/>
  <c r="AB3532" i="1"/>
  <c r="M3535" i="1"/>
  <c r="AB3535" i="1" s="1"/>
  <c r="AB3536" i="1"/>
  <c r="M3539" i="1"/>
  <c r="AB3539" i="1" s="1"/>
  <c r="AB3540" i="1"/>
  <c r="M3543" i="1"/>
  <c r="AB3543" i="1" s="1"/>
  <c r="AB3544" i="1"/>
  <c r="M3547" i="1"/>
  <c r="AB3547" i="1" s="1"/>
  <c r="AB3548" i="1"/>
  <c r="M3551" i="1"/>
  <c r="AB3551" i="1" s="1"/>
  <c r="AB3552" i="1"/>
  <c r="M3555" i="1"/>
  <c r="AB3555" i="1" s="1"/>
  <c r="AB3556" i="1"/>
  <c r="M3559" i="1"/>
  <c r="AB3559" i="1" s="1"/>
  <c r="AB3560" i="1"/>
  <c r="M3563" i="1"/>
  <c r="AB3563" i="1" s="1"/>
  <c r="AB3564" i="1"/>
  <c r="M3567" i="1"/>
  <c r="AB3567" i="1" s="1"/>
  <c r="AB3568" i="1"/>
  <c r="M3571" i="1"/>
  <c r="AB3571" i="1" s="1"/>
  <c r="AB3572" i="1"/>
  <c r="M3575" i="1"/>
  <c r="AB3575" i="1" s="1"/>
  <c r="AB3576" i="1"/>
  <c r="M3579" i="1"/>
  <c r="AB3579" i="1" s="1"/>
  <c r="AB3580" i="1"/>
  <c r="M3583" i="1"/>
  <c r="AB3583" i="1" s="1"/>
  <c r="AB3584" i="1"/>
  <c r="M3587" i="1"/>
  <c r="AB3587" i="1" s="1"/>
  <c r="AB3588" i="1"/>
  <c r="M3591" i="1"/>
  <c r="AB3591" i="1" s="1"/>
  <c r="AB3592" i="1"/>
  <c r="M3595" i="1"/>
  <c r="AB3595" i="1" s="1"/>
  <c r="AB3596" i="1"/>
  <c r="M3599" i="1"/>
  <c r="AB3599" i="1" s="1"/>
  <c r="AB3600" i="1"/>
  <c r="M3603" i="1"/>
  <c r="AB3603" i="1" s="1"/>
  <c r="AB3604" i="1"/>
  <c r="M3607" i="1"/>
  <c r="AB3607" i="1" s="1"/>
  <c r="AB3608" i="1"/>
  <c r="M3611" i="1"/>
  <c r="AB3611" i="1" s="1"/>
  <c r="AB3612" i="1"/>
  <c r="M3615" i="1"/>
  <c r="AB3615" i="1" s="1"/>
  <c r="AB3616" i="1"/>
  <c r="M3619" i="1"/>
  <c r="AB3619" i="1" s="1"/>
  <c r="AB3620" i="1"/>
  <c r="M3623" i="1"/>
  <c r="AB3623" i="1" s="1"/>
  <c r="AB3624" i="1"/>
  <c r="M3627" i="1"/>
  <c r="AB3627" i="1" s="1"/>
  <c r="AB3628" i="1"/>
  <c r="M3631" i="1"/>
  <c r="AB3631" i="1" s="1"/>
  <c r="AB3632" i="1"/>
  <c r="M3635" i="1"/>
  <c r="AB3635" i="1" s="1"/>
  <c r="AB3636" i="1"/>
  <c r="M3639" i="1"/>
  <c r="AB3639" i="1" s="1"/>
  <c r="AB3640" i="1"/>
  <c r="M3643" i="1"/>
  <c r="AB3643" i="1" s="1"/>
  <c r="AB3644" i="1"/>
  <c r="M3647" i="1"/>
  <c r="AB3647" i="1" s="1"/>
  <c r="AB3648" i="1"/>
  <c r="M3651" i="1"/>
  <c r="AB3651" i="1" s="1"/>
  <c r="AB3652" i="1"/>
  <c r="M3655" i="1"/>
  <c r="M3658" i="1"/>
  <c r="P3669" i="1"/>
  <c r="M3674" i="1"/>
  <c r="AB3705" i="1"/>
  <c r="AB3715" i="1"/>
  <c r="AB3719" i="1"/>
  <c r="AB3779" i="1"/>
  <c r="AB3783" i="1"/>
  <c r="AB3843" i="1"/>
  <c r="AB3847" i="1"/>
  <c r="AB4032" i="1"/>
  <c r="P3349" i="1"/>
  <c r="V3351" i="1"/>
  <c r="AB3351" i="1" s="1"/>
  <c r="AB3354" i="1"/>
  <c r="AB3357" i="1"/>
  <c r="S3357" i="1"/>
  <c r="AB3358" i="1"/>
  <c r="P3362" i="1"/>
  <c r="AB3362" i="1" s="1"/>
  <c r="Z3364" i="1"/>
  <c r="M3367" i="1"/>
  <c r="AB3367" i="1" s="1"/>
  <c r="V3368" i="1"/>
  <c r="AB3368" i="1" s="1"/>
  <c r="AB3373" i="1"/>
  <c r="S3373" i="1"/>
  <c r="AB3374" i="1"/>
  <c r="M3383" i="1"/>
  <c r="AB3383" i="1" s="1"/>
  <c r="V3384" i="1"/>
  <c r="AB3384" i="1" s="1"/>
  <c r="S3385" i="1"/>
  <c r="AB3385" i="1" s="1"/>
  <c r="P3386" i="1"/>
  <c r="AB3386" i="1" s="1"/>
  <c r="Z3388" i="1"/>
  <c r="AB3388" i="1" s="1"/>
  <c r="AB3390" i="1"/>
  <c r="AB3655" i="1"/>
  <c r="AB3674" i="1"/>
  <c r="AB3735" i="1"/>
  <c r="AB3799" i="1"/>
  <c r="AB3863" i="1"/>
  <c r="S3655" i="1"/>
  <c r="P3660" i="1"/>
  <c r="V3662" i="1"/>
  <c r="AB3662" i="1" s="1"/>
  <c r="Z3666" i="1"/>
  <c r="M3669" i="1"/>
  <c r="AB3669" i="1" s="1"/>
  <c r="S3671" i="1"/>
  <c r="AB3671" i="1" s="1"/>
  <c r="P3676" i="1"/>
  <c r="M3678" i="1"/>
  <c r="AB3678" i="1" s="1"/>
  <c r="V3679" i="1"/>
  <c r="AB3679" i="1" s="1"/>
  <c r="AB3684" i="1"/>
  <c r="S3684" i="1"/>
  <c r="P3689" i="1"/>
  <c r="AB3689" i="1" s="1"/>
  <c r="Z3691" i="1"/>
  <c r="M3694" i="1"/>
  <c r="AB3694" i="1" s="1"/>
  <c r="V3695" i="1"/>
  <c r="AB3695" i="1" s="1"/>
  <c r="S3700" i="1"/>
  <c r="AB3700" i="1" s="1"/>
  <c r="P3705" i="1"/>
  <c r="Z3707" i="1"/>
  <c r="AB3709" i="1"/>
  <c r="AB3716" i="1"/>
  <c r="AB3718" i="1"/>
  <c r="AB3725" i="1"/>
  <c r="AB3732" i="1"/>
  <c r="AB3734" i="1"/>
  <c r="AB3741" i="1"/>
  <c r="AB3748" i="1"/>
  <c r="AB3750" i="1"/>
  <c r="AB3757" i="1"/>
  <c r="AB3764" i="1"/>
  <c r="AB3766" i="1"/>
  <c r="AB3773" i="1"/>
  <c r="AB3780" i="1"/>
  <c r="AB3782" i="1"/>
  <c r="AB3789" i="1"/>
  <c r="AB3796" i="1"/>
  <c r="AB3798" i="1"/>
  <c r="AB3805" i="1"/>
  <c r="AB3812" i="1"/>
  <c r="AB3814" i="1"/>
  <c r="AB3821" i="1"/>
  <c r="AB3828" i="1"/>
  <c r="AB3830" i="1"/>
  <c r="AB3837" i="1"/>
  <c r="AB3844" i="1"/>
  <c r="AB3846" i="1"/>
  <c r="AB3853" i="1"/>
  <c r="AB3860" i="1"/>
  <c r="AB3862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12" i="1"/>
  <c r="V4021" i="1"/>
  <c r="AB4028" i="1"/>
  <c r="AB4033" i="1"/>
  <c r="AB4035" i="1"/>
  <c r="AB4061" i="1"/>
  <c r="AB4101" i="1"/>
  <c r="AB4105" i="1"/>
  <c r="AB4109" i="1"/>
  <c r="AB4165" i="1"/>
  <c r="AB4169" i="1"/>
  <c r="AB4173" i="1"/>
  <c r="AB4208" i="1"/>
  <c r="AB3656" i="1"/>
  <c r="M3657" i="1"/>
  <c r="S3659" i="1"/>
  <c r="AB3659" i="1" s="1"/>
  <c r="P3664" i="1"/>
  <c r="AB3664" i="1" s="1"/>
  <c r="V3666" i="1"/>
  <c r="AB3666" i="1" s="1"/>
  <c r="Z3670" i="1"/>
  <c r="AB3672" i="1"/>
  <c r="M3673" i="1"/>
  <c r="AB3673" i="1" s="1"/>
  <c r="S3675" i="1"/>
  <c r="S3680" i="1"/>
  <c r="AB3680" i="1" s="1"/>
  <c r="P3685" i="1"/>
  <c r="AB3685" i="1" s="1"/>
  <c r="Z3687" i="1"/>
  <c r="M3690" i="1"/>
  <c r="AB3690" i="1" s="1"/>
  <c r="V3691" i="1"/>
  <c r="AB3691" i="1" s="1"/>
  <c r="S3696" i="1"/>
  <c r="AB3696" i="1" s="1"/>
  <c r="AB3697" i="1"/>
  <c r="P3701" i="1"/>
  <c r="AB3701" i="1" s="1"/>
  <c r="Z3703" i="1"/>
  <c r="M3706" i="1"/>
  <c r="AB3706" i="1" s="1"/>
  <c r="V3707" i="1"/>
  <c r="AB3707" i="1" s="1"/>
  <c r="AB3713" i="1"/>
  <c r="AB3720" i="1"/>
  <c r="AB3722" i="1"/>
  <c r="AB3729" i="1"/>
  <c r="AB3736" i="1"/>
  <c r="AB3738" i="1"/>
  <c r="AB3745" i="1"/>
  <c r="AB3752" i="1"/>
  <c r="AB3754" i="1"/>
  <c r="AB3761" i="1"/>
  <c r="AB3768" i="1"/>
  <c r="AB3770" i="1"/>
  <c r="AB3777" i="1"/>
  <c r="AB3784" i="1"/>
  <c r="AB3786" i="1"/>
  <c r="AB3793" i="1"/>
  <c r="AB3800" i="1"/>
  <c r="AB3802" i="1"/>
  <c r="AB3809" i="1"/>
  <c r="AB3816" i="1"/>
  <c r="AB3818" i="1"/>
  <c r="AB3825" i="1"/>
  <c r="AB3832" i="1"/>
  <c r="AB3834" i="1"/>
  <c r="AB3841" i="1"/>
  <c r="AB3848" i="1"/>
  <c r="AB3850" i="1"/>
  <c r="AB3857" i="1"/>
  <c r="AB3864" i="1"/>
  <c r="AB3866" i="1"/>
  <c r="AB4121" i="1"/>
  <c r="AB4185" i="1"/>
  <c r="AB4271" i="1"/>
  <c r="AB4546" i="1"/>
  <c r="Z3658" i="1"/>
  <c r="AB3658" i="1" s="1"/>
  <c r="AB3660" i="1"/>
  <c r="M3661" i="1"/>
  <c r="AB3661" i="1" s="1"/>
  <c r="S3663" i="1"/>
  <c r="AB3663" i="1" s="1"/>
  <c r="P3668" i="1"/>
  <c r="AB3668" i="1" s="1"/>
  <c r="V3670" i="1"/>
  <c r="AB3670" i="1" s="1"/>
  <c r="Z3674" i="1"/>
  <c r="S3676" i="1"/>
  <c r="AB3676" i="1" s="1"/>
  <c r="AB3677" i="1"/>
  <c r="P3681" i="1"/>
  <c r="AB3681" i="1" s="1"/>
  <c r="Z3683" i="1"/>
  <c r="AB3683" i="1" s="1"/>
  <c r="M3686" i="1"/>
  <c r="AB3686" i="1" s="1"/>
  <c r="V3687" i="1"/>
  <c r="AB3687" i="1" s="1"/>
  <c r="S3692" i="1"/>
  <c r="AB3692" i="1" s="1"/>
  <c r="AB3693" i="1"/>
  <c r="P3697" i="1"/>
  <c r="Z3699" i="1"/>
  <c r="M3702" i="1"/>
  <c r="AB3702" i="1" s="1"/>
  <c r="V3703" i="1"/>
  <c r="AB3703" i="1" s="1"/>
  <c r="AB3708" i="1"/>
  <c r="AB3710" i="1"/>
  <c r="AB3717" i="1"/>
  <c r="AB3724" i="1"/>
  <c r="AB3726" i="1"/>
  <c r="AB3733" i="1"/>
  <c r="AB3740" i="1"/>
  <c r="AB3742" i="1"/>
  <c r="AB3749" i="1"/>
  <c r="AB3756" i="1"/>
  <c r="AB3758" i="1"/>
  <c r="AB3765" i="1"/>
  <c r="AB3772" i="1"/>
  <c r="AB3774" i="1"/>
  <c r="AB3781" i="1"/>
  <c r="AB3788" i="1"/>
  <c r="AB3790" i="1"/>
  <c r="AB3797" i="1"/>
  <c r="AB3804" i="1"/>
  <c r="AB3806" i="1"/>
  <c r="AB3813" i="1"/>
  <c r="AB3820" i="1"/>
  <c r="AB3822" i="1"/>
  <c r="AB3829" i="1"/>
  <c r="AB3836" i="1"/>
  <c r="AB3838" i="1"/>
  <c r="AB3845" i="1"/>
  <c r="AB3852" i="1"/>
  <c r="AB3854" i="1"/>
  <c r="AB3861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8" i="1"/>
  <c r="AB4017" i="1"/>
  <c r="AB4019" i="1"/>
  <c r="AB4021" i="1"/>
  <c r="M4024" i="1"/>
  <c r="AB4024" i="1" s="1"/>
  <c r="V4037" i="1"/>
  <c r="AB4037" i="1" s="1"/>
  <c r="AB4045" i="1"/>
  <c r="AB4077" i="1"/>
  <c r="AB4133" i="1"/>
  <c r="AB4141" i="1"/>
  <c r="AB4197" i="1"/>
  <c r="AB4205" i="1"/>
  <c r="AB4224" i="1"/>
  <c r="AB4295" i="1"/>
  <c r="AB4368" i="1"/>
  <c r="AB4006" i="1"/>
  <c r="AB4018" i="1"/>
  <c r="AB4050" i="1"/>
  <c r="AB4066" i="1"/>
  <c r="AB4074" i="1"/>
  <c r="AB4076" i="1"/>
  <c r="AB4083" i="1"/>
  <c r="AB4090" i="1"/>
  <c r="AB4092" i="1"/>
  <c r="AB4099" i="1"/>
  <c r="AB4106" i="1"/>
  <c r="AB4108" i="1"/>
  <c r="AB4115" i="1"/>
  <c r="AB4122" i="1"/>
  <c r="AB4124" i="1"/>
  <c r="AB4131" i="1"/>
  <c r="AB4138" i="1"/>
  <c r="AB4140" i="1"/>
  <c r="AB4147" i="1"/>
  <c r="AB4154" i="1"/>
  <c r="AB4156" i="1"/>
  <c r="AB4163" i="1"/>
  <c r="AB4170" i="1"/>
  <c r="AB4172" i="1"/>
  <c r="AB4179" i="1"/>
  <c r="AB4186" i="1"/>
  <c r="AB4188" i="1"/>
  <c r="AB4195" i="1"/>
  <c r="AB4202" i="1"/>
  <c r="AB4204" i="1"/>
  <c r="AB4210" i="1"/>
  <c r="AB4216" i="1"/>
  <c r="AB4222" i="1"/>
  <c r="AB4243" i="1"/>
  <c r="AB4252" i="1"/>
  <c r="AB4261" i="1"/>
  <c r="AB4266" i="1"/>
  <c r="AB4280" i="1"/>
  <c r="AB4286" i="1"/>
  <c r="AB4310" i="1"/>
  <c r="AB4335" i="1"/>
  <c r="AB4342" i="1"/>
  <c r="AB4356" i="1"/>
  <c r="AB4367" i="1"/>
  <c r="AB4374" i="1"/>
  <c r="AB4399" i="1"/>
  <c r="AB4406" i="1"/>
  <c r="AB4420" i="1"/>
  <c r="AB4431" i="1"/>
  <c r="AB4438" i="1"/>
  <c r="AB4522" i="1"/>
  <c r="AB4642" i="1"/>
  <c r="M4007" i="1"/>
  <c r="AB4007" i="1" s="1"/>
  <c r="S4009" i="1"/>
  <c r="AB4009" i="1" s="1"/>
  <c r="P4014" i="1"/>
  <c r="AB4014" i="1" s="1"/>
  <c r="V4016" i="1"/>
  <c r="AB4016" i="1" s="1"/>
  <c r="Z4020" i="1"/>
  <c r="AB4022" i="1"/>
  <c r="M4023" i="1"/>
  <c r="AB4023" i="1" s="1"/>
  <c r="S4025" i="1"/>
  <c r="AB4025" i="1" s="1"/>
  <c r="P4030" i="1"/>
  <c r="AB4030" i="1" s="1"/>
  <c r="V4032" i="1"/>
  <c r="Z4036" i="1"/>
  <c r="AB4038" i="1"/>
  <c r="M4039" i="1"/>
  <c r="AB4039" i="1" s="1"/>
  <c r="M4040" i="1"/>
  <c r="AB4040" i="1" s="1"/>
  <c r="V4041" i="1"/>
  <c r="AB4041" i="1" s="1"/>
  <c r="S4046" i="1"/>
  <c r="AB4046" i="1" s="1"/>
  <c r="P4051" i="1"/>
  <c r="AB4051" i="1" s="1"/>
  <c r="Z4053" i="1"/>
  <c r="M4056" i="1"/>
  <c r="AB4056" i="1" s="1"/>
  <c r="V4057" i="1"/>
  <c r="AB4057" i="1" s="1"/>
  <c r="S4062" i="1"/>
  <c r="AB4062" i="1" s="1"/>
  <c r="P4067" i="1"/>
  <c r="AB4067" i="1" s="1"/>
  <c r="Z4069" i="1"/>
  <c r="AB4071" i="1"/>
  <c r="AB4078" i="1"/>
  <c r="AB4080" i="1"/>
  <c r="AB4087" i="1"/>
  <c r="AB4094" i="1"/>
  <c r="AB4096" i="1"/>
  <c r="AB4103" i="1"/>
  <c r="AB4110" i="1"/>
  <c r="AB4112" i="1"/>
  <c r="AB4119" i="1"/>
  <c r="AB4126" i="1"/>
  <c r="AB4128" i="1"/>
  <c r="AB4135" i="1"/>
  <c r="AB4142" i="1"/>
  <c r="AB4144" i="1"/>
  <c r="AB4151" i="1"/>
  <c r="AB4158" i="1"/>
  <c r="AB4160" i="1"/>
  <c r="AB4167" i="1"/>
  <c r="AB4174" i="1"/>
  <c r="AB4176" i="1"/>
  <c r="AB4183" i="1"/>
  <c r="AB4190" i="1"/>
  <c r="AB4192" i="1"/>
  <c r="AB4199" i="1"/>
  <c r="AB4206" i="1"/>
  <c r="AB4213" i="1"/>
  <c r="AB4218" i="1"/>
  <c r="AB4226" i="1"/>
  <c r="AB4232" i="1"/>
  <c r="AB4238" i="1"/>
  <c r="AB4259" i="1"/>
  <c r="AB4268" i="1"/>
  <c r="AB4277" i="1"/>
  <c r="AB4282" i="1"/>
  <c r="AB4296" i="1"/>
  <c r="AB4302" i="1"/>
  <c r="AB4384" i="1"/>
  <c r="AB4454" i="1"/>
  <c r="AB4538" i="1"/>
  <c r="Z4008" i="1"/>
  <c r="AB4010" i="1"/>
  <c r="M4011" i="1"/>
  <c r="AB4011" i="1" s="1"/>
  <c r="S4013" i="1"/>
  <c r="AB4013" i="1" s="1"/>
  <c r="P4018" i="1"/>
  <c r="V4020" i="1"/>
  <c r="AB4020" i="1" s="1"/>
  <c r="Z4024" i="1"/>
  <c r="AB4026" i="1"/>
  <c r="M4027" i="1"/>
  <c r="AB4027" i="1" s="1"/>
  <c r="S4029" i="1"/>
  <c r="AB4029" i="1" s="1"/>
  <c r="P4034" i="1"/>
  <c r="AB4034" i="1" s="1"/>
  <c r="V4036" i="1"/>
  <c r="AB4036" i="1" s="1"/>
  <c r="S4042" i="1"/>
  <c r="AB4042" i="1" s="1"/>
  <c r="AB4043" i="1"/>
  <c r="P4047" i="1"/>
  <c r="AB4047" i="1" s="1"/>
  <c r="Z4049" i="1"/>
  <c r="AB4049" i="1" s="1"/>
  <c r="M4052" i="1"/>
  <c r="AB4052" i="1" s="1"/>
  <c r="V4053" i="1"/>
  <c r="AB4053" i="1" s="1"/>
  <c r="S4058" i="1"/>
  <c r="AB4058" i="1" s="1"/>
  <c r="AB4059" i="1"/>
  <c r="P4063" i="1"/>
  <c r="AB4063" i="1" s="1"/>
  <c r="Z4065" i="1"/>
  <c r="AB4065" i="1" s="1"/>
  <c r="M4068" i="1"/>
  <c r="AB4068" i="1" s="1"/>
  <c r="V4069" i="1"/>
  <c r="AB4069" i="1" s="1"/>
  <c r="AB4075" i="1"/>
  <c r="AB4082" i="1"/>
  <c r="AB4084" i="1"/>
  <c r="AB4091" i="1"/>
  <c r="AB4098" i="1"/>
  <c r="AB4100" i="1"/>
  <c r="AB4107" i="1"/>
  <c r="AB4114" i="1"/>
  <c r="AB4116" i="1"/>
  <c r="AB4123" i="1"/>
  <c r="AB4130" i="1"/>
  <c r="AB4132" i="1"/>
  <c r="AB4139" i="1"/>
  <c r="AB4146" i="1"/>
  <c r="AB4148" i="1"/>
  <c r="AB4155" i="1"/>
  <c r="AB4162" i="1"/>
  <c r="AB4164" i="1"/>
  <c r="AB4171" i="1"/>
  <c r="AB4178" i="1"/>
  <c r="AB4180" i="1"/>
  <c r="AB4187" i="1"/>
  <c r="AB4194" i="1"/>
  <c r="AB4196" i="1"/>
  <c r="AB4203" i="1"/>
  <c r="AB4211" i="1"/>
  <c r="AB4242" i="1"/>
  <c r="AB4248" i="1"/>
  <c r="AB4254" i="1"/>
  <c r="AB4275" i="1"/>
  <c r="AB4308" i="1"/>
  <c r="AB4315" i="1"/>
  <c r="AB4332" i="1"/>
  <c r="AB4340" i="1"/>
  <c r="AB4347" i="1"/>
  <c r="AB4364" i="1"/>
  <c r="AB4372" i="1"/>
  <c r="AB4379" i="1"/>
  <c r="AB4396" i="1"/>
  <c r="AB4404" i="1"/>
  <c r="AB4411" i="1"/>
  <c r="AB4428" i="1"/>
  <c r="AB4436" i="1"/>
  <c r="AB4443" i="1"/>
  <c r="AB4526" i="1"/>
  <c r="AB4233" i="1"/>
  <c r="AB4297" i="1"/>
  <c r="AB4321" i="1"/>
  <c r="AB4322" i="1"/>
  <c r="AB4337" i="1"/>
  <c r="AB4338" i="1"/>
  <c r="AB4353" i="1"/>
  <c r="AB4354" i="1"/>
  <c r="AB4369" i="1"/>
  <c r="AB4370" i="1"/>
  <c r="AB4385" i="1"/>
  <c r="AB4386" i="1"/>
  <c r="AB4401" i="1"/>
  <c r="AB4402" i="1"/>
  <c r="AB4417" i="1"/>
  <c r="AB4418" i="1"/>
  <c r="AB4433" i="1"/>
  <c r="AB4434" i="1"/>
  <c r="AB4449" i="1"/>
  <c r="AB4450" i="1"/>
  <c r="AB4457" i="1"/>
  <c r="AB4471" i="1"/>
  <c r="AB4476" i="1"/>
  <c r="AB4497" i="1"/>
  <c r="AB4504" i="1"/>
  <c r="AB4533" i="1"/>
  <c r="AB4566" i="1"/>
  <c r="AB4634" i="1"/>
  <c r="AB4221" i="1"/>
  <c r="AB4237" i="1"/>
  <c r="AB4253" i="1"/>
  <c r="AB4269" i="1"/>
  <c r="AB4285" i="1"/>
  <c r="AB4301" i="1"/>
  <c r="AB4317" i="1"/>
  <c r="AB4333" i="1"/>
  <c r="AB4349" i="1"/>
  <c r="AB4365" i="1"/>
  <c r="AB4381" i="1"/>
  <c r="AB4397" i="1"/>
  <c r="AB4413" i="1"/>
  <c r="AB4429" i="1"/>
  <c r="AB4445" i="1"/>
  <c r="AB4459" i="1"/>
  <c r="AB4493" i="1"/>
  <c r="AB4521" i="1"/>
  <c r="AB4525" i="1"/>
  <c r="AB4570" i="1"/>
  <c r="AB4614" i="1"/>
  <c r="AB4747" i="1"/>
  <c r="AB4209" i="1"/>
  <c r="M4210" i="1"/>
  <c r="S4212" i="1"/>
  <c r="AB4212" i="1" s="1"/>
  <c r="P4217" i="1"/>
  <c r="AB4217" i="1" s="1"/>
  <c r="V4219" i="1"/>
  <c r="AB4219" i="1" s="1"/>
  <c r="Z4223" i="1"/>
  <c r="AB4223" i="1" s="1"/>
  <c r="AB4225" i="1"/>
  <c r="M4226" i="1"/>
  <c r="S4228" i="1"/>
  <c r="AB4228" i="1" s="1"/>
  <c r="P4233" i="1"/>
  <c r="V4235" i="1"/>
  <c r="AB4235" i="1" s="1"/>
  <c r="Z4239" i="1"/>
  <c r="AB4239" i="1" s="1"/>
  <c r="AB4241" i="1"/>
  <c r="M4242" i="1"/>
  <c r="S4244" i="1"/>
  <c r="AB4244" i="1" s="1"/>
  <c r="P4249" i="1"/>
  <c r="AB4249" i="1" s="1"/>
  <c r="V4251" i="1"/>
  <c r="AB4251" i="1" s="1"/>
  <c r="Z4255" i="1"/>
  <c r="AB4255" i="1" s="1"/>
  <c r="AB4257" i="1"/>
  <c r="M4258" i="1"/>
  <c r="AB4258" i="1" s="1"/>
  <c r="S4260" i="1"/>
  <c r="AB4260" i="1" s="1"/>
  <c r="P4265" i="1"/>
  <c r="AB4265" i="1" s="1"/>
  <c r="V4267" i="1"/>
  <c r="AB4267" i="1" s="1"/>
  <c r="Z4271" i="1"/>
  <c r="AB4273" i="1"/>
  <c r="M4274" i="1"/>
  <c r="AB4274" i="1" s="1"/>
  <c r="S4276" i="1"/>
  <c r="AB4276" i="1" s="1"/>
  <c r="P4281" i="1"/>
  <c r="AB4281" i="1" s="1"/>
  <c r="V4283" i="1"/>
  <c r="AB4283" i="1" s="1"/>
  <c r="Z4287" i="1"/>
  <c r="AB4287" i="1" s="1"/>
  <c r="AB4289" i="1"/>
  <c r="M4290" i="1"/>
  <c r="AB4290" i="1" s="1"/>
  <c r="S4292" i="1"/>
  <c r="AB4292" i="1" s="1"/>
  <c r="P4297" i="1"/>
  <c r="V4299" i="1"/>
  <c r="AB4299" i="1" s="1"/>
  <c r="Z4303" i="1"/>
  <c r="AB4303" i="1" s="1"/>
  <c r="AB4305" i="1"/>
  <c r="M4306" i="1"/>
  <c r="AB4306" i="1" s="1"/>
  <c r="M4307" i="1"/>
  <c r="AB4307" i="1" s="1"/>
  <c r="V4308" i="1"/>
  <c r="AB4313" i="1"/>
  <c r="S4313" i="1"/>
  <c r="AB4314" i="1"/>
  <c r="P4318" i="1"/>
  <c r="AB4318" i="1" s="1"/>
  <c r="Z4320" i="1"/>
  <c r="AB4320" i="1" s="1"/>
  <c r="M4323" i="1"/>
  <c r="AB4323" i="1" s="1"/>
  <c r="V4324" i="1"/>
  <c r="AB4324" i="1" s="1"/>
  <c r="S4329" i="1"/>
  <c r="AB4329" i="1" s="1"/>
  <c r="AB4330" i="1"/>
  <c r="P4334" i="1"/>
  <c r="AB4334" i="1" s="1"/>
  <c r="Z4336" i="1"/>
  <c r="AB4336" i="1" s="1"/>
  <c r="M4339" i="1"/>
  <c r="AB4339" i="1" s="1"/>
  <c r="V4340" i="1"/>
  <c r="AB4345" i="1"/>
  <c r="S4345" i="1"/>
  <c r="AB4346" i="1"/>
  <c r="P4350" i="1"/>
  <c r="AB4350" i="1" s="1"/>
  <c r="Z4352" i="1"/>
  <c r="AB4352" i="1" s="1"/>
  <c r="M4355" i="1"/>
  <c r="AB4355" i="1" s="1"/>
  <c r="V4356" i="1"/>
  <c r="S4361" i="1"/>
  <c r="AB4361" i="1" s="1"/>
  <c r="AB4362" i="1"/>
  <c r="P4366" i="1"/>
  <c r="AB4366" i="1" s="1"/>
  <c r="Z4368" i="1"/>
  <c r="M4371" i="1"/>
  <c r="AB4371" i="1" s="1"/>
  <c r="V4372" i="1"/>
  <c r="AB4377" i="1"/>
  <c r="S4377" i="1"/>
  <c r="AB4378" i="1"/>
  <c r="P4382" i="1"/>
  <c r="AB4382" i="1" s="1"/>
  <c r="Z4384" i="1"/>
  <c r="M4387" i="1"/>
  <c r="AB4387" i="1" s="1"/>
  <c r="V4388" i="1"/>
  <c r="AB4388" i="1" s="1"/>
  <c r="S4393" i="1"/>
  <c r="AB4393" i="1" s="1"/>
  <c r="AB4394" i="1"/>
  <c r="P4398" i="1"/>
  <c r="AB4398" i="1" s="1"/>
  <c r="Z4400" i="1"/>
  <c r="M4403" i="1"/>
  <c r="AB4403" i="1" s="1"/>
  <c r="V4404" i="1"/>
  <c r="AB4409" i="1"/>
  <c r="S4409" i="1"/>
  <c r="AB4410" i="1"/>
  <c r="P4414" i="1"/>
  <c r="AB4414" i="1" s="1"/>
  <c r="Z4416" i="1"/>
  <c r="AB4416" i="1" s="1"/>
  <c r="M4419" i="1"/>
  <c r="AB4419" i="1" s="1"/>
  <c r="V4420" i="1"/>
  <c r="S4425" i="1"/>
  <c r="AB4425" i="1" s="1"/>
  <c r="AB4426" i="1"/>
  <c r="P4430" i="1"/>
  <c r="AB4430" i="1" s="1"/>
  <c r="Z4432" i="1"/>
  <c r="AB4432" i="1" s="1"/>
  <c r="M4435" i="1"/>
  <c r="AB4435" i="1" s="1"/>
  <c r="V4436" i="1"/>
  <c r="AB4441" i="1"/>
  <c r="S4441" i="1"/>
  <c r="AB4442" i="1"/>
  <c r="P4446" i="1"/>
  <c r="AB4446" i="1" s="1"/>
  <c r="Z4448" i="1"/>
  <c r="AB4448" i="1" s="1"/>
  <c r="M4451" i="1"/>
  <c r="AB4451" i="1" s="1"/>
  <c r="V4452" i="1"/>
  <c r="AB4452" i="1" s="1"/>
  <c r="Z4457" i="1"/>
  <c r="AB4465" i="1"/>
  <c r="Z4466" i="1"/>
  <c r="AB4466" i="1" s="1"/>
  <c r="M4469" i="1"/>
  <c r="AB4469" i="1" s="1"/>
  <c r="AB4481" i="1"/>
  <c r="AB4485" i="1"/>
  <c r="AB4488" i="1"/>
  <c r="AB4517" i="1"/>
  <c r="AB4549" i="1"/>
  <c r="AB4635" i="1"/>
  <c r="AB4467" i="1"/>
  <c r="AB4483" i="1"/>
  <c r="AB4499" i="1"/>
  <c r="AB4511" i="1"/>
  <c r="AB4519" i="1"/>
  <c r="AB4527" i="1"/>
  <c r="AB4535" i="1"/>
  <c r="AB4543" i="1"/>
  <c r="AB4551" i="1"/>
  <c r="AB4561" i="1"/>
  <c r="AB4587" i="1"/>
  <c r="AB4664" i="1"/>
  <c r="AB4669" i="1"/>
  <c r="AB4674" i="1"/>
  <c r="AB4688" i="1"/>
  <c r="AB4723" i="1"/>
  <c r="AB4776" i="1"/>
  <c r="Z4453" i="1"/>
  <c r="AB4453" i="1" s="1"/>
  <c r="AB4455" i="1"/>
  <c r="M4456" i="1"/>
  <c r="AB4456" i="1" s="1"/>
  <c r="S4458" i="1"/>
  <c r="AB4458" i="1" s="1"/>
  <c r="S4463" i="1"/>
  <c r="AB4463" i="1" s="1"/>
  <c r="AB4464" i="1"/>
  <c r="P4468" i="1"/>
  <c r="AB4468" i="1" s="1"/>
  <c r="Z4470" i="1"/>
  <c r="AB4470" i="1" s="1"/>
  <c r="M4473" i="1"/>
  <c r="AB4473" i="1" s="1"/>
  <c r="V4474" i="1"/>
  <c r="AB4474" i="1" s="1"/>
  <c r="AB4479" i="1"/>
  <c r="S4479" i="1"/>
  <c r="AB4480" i="1"/>
  <c r="P4484" i="1"/>
  <c r="AB4484" i="1" s="1"/>
  <c r="Z4486" i="1"/>
  <c r="M4489" i="1"/>
  <c r="AB4489" i="1" s="1"/>
  <c r="V4490" i="1"/>
  <c r="AB4490" i="1" s="1"/>
  <c r="S4495" i="1"/>
  <c r="AB4495" i="1" s="1"/>
  <c r="P4500" i="1"/>
  <c r="AB4500" i="1" s="1"/>
  <c r="Z4502" i="1"/>
  <c r="M4505" i="1"/>
  <c r="AB4505" i="1" s="1"/>
  <c r="V4506" i="1"/>
  <c r="AB4506" i="1" s="1"/>
  <c r="P4512" i="1"/>
  <c r="AB4512" i="1" s="1"/>
  <c r="V4514" i="1"/>
  <c r="AB4514" i="1" s="1"/>
  <c r="P4520" i="1"/>
  <c r="AB4520" i="1" s="1"/>
  <c r="V4522" i="1"/>
  <c r="P4528" i="1"/>
  <c r="AB4528" i="1" s="1"/>
  <c r="V4530" i="1"/>
  <c r="AB4530" i="1" s="1"/>
  <c r="P4536" i="1"/>
  <c r="AB4536" i="1" s="1"/>
  <c r="V4538" i="1"/>
  <c r="P4544" i="1"/>
  <c r="AB4544" i="1" s="1"/>
  <c r="V4546" i="1"/>
  <c r="P4552" i="1"/>
  <c r="AB4552" i="1" s="1"/>
  <c r="V4558" i="1"/>
  <c r="M4562" i="1"/>
  <c r="AB4562" i="1" s="1"/>
  <c r="M4565" i="1"/>
  <c r="AB4565" i="1" s="1"/>
  <c r="P4572" i="1"/>
  <c r="P4573" i="1"/>
  <c r="AB4577" i="1"/>
  <c r="Z4578" i="1"/>
  <c r="S4583" i="1"/>
  <c r="AB4583" i="1" s="1"/>
  <c r="V4591" i="1"/>
  <c r="S4596" i="1"/>
  <c r="AB4600" i="1"/>
  <c r="AB4603" i="1"/>
  <c r="Z4607" i="1"/>
  <c r="AB4610" i="1"/>
  <c r="V4622" i="1"/>
  <c r="M4626" i="1"/>
  <c r="M4629" i="1"/>
  <c r="AB4629" i="1" s="1"/>
  <c r="P4636" i="1"/>
  <c r="AB4636" i="1" s="1"/>
  <c r="P4637" i="1"/>
  <c r="M4646" i="1"/>
  <c r="AB4647" i="1"/>
  <c r="Z4659" i="1"/>
  <c r="AB4659" i="1" s="1"/>
  <c r="S4668" i="1"/>
  <c r="AB4668" i="1" s="1"/>
  <c r="AB4675" i="1"/>
  <c r="AB4677" i="1"/>
  <c r="AB4679" i="1"/>
  <c r="AB4681" i="1"/>
  <c r="AB4694" i="1"/>
  <c r="AB4698" i="1"/>
  <c r="AB4700" i="1"/>
  <c r="AB4709" i="1"/>
  <c r="AB4711" i="1"/>
  <c r="AB4713" i="1"/>
  <c r="AB4775" i="1"/>
  <c r="AB4782" i="1"/>
  <c r="AB4805" i="1"/>
  <c r="P4480" i="1"/>
  <c r="Z4482" i="1"/>
  <c r="AB4482" i="1" s="1"/>
  <c r="M4485" i="1"/>
  <c r="V4486" i="1"/>
  <c r="AB4486" i="1" s="1"/>
  <c r="S4491" i="1"/>
  <c r="AB4491" i="1" s="1"/>
  <c r="AB4492" i="1"/>
  <c r="P4496" i="1"/>
  <c r="AB4496" i="1" s="1"/>
  <c r="Z4498" i="1"/>
  <c r="AB4498" i="1" s="1"/>
  <c r="M4501" i="1"/>
  <c r="AB4501" i="1" s="1"/>
  <c r="V4502" i="1"/>
  <c r="AB4502" i="1" s="1"/>
  <c r="S4507" i="1"/>
  <c r="AB4507" i="1" s="1"/>
  <c r="AB4508" i="1"/>
  <c r="Z4510" i="1"/>
  <c r="AB4510" i="1" s="1"/>
  <c r="M4513" i="1"/>
  <c r="AB4513" i="1" s="1"/>
  <c r="S4515" i="1"/>
  <c r="AB4515" i="1" s="1"/>
  <c r="AB4516" i="1"/>
  <c r="Z4518" i="1"/>
  <c r="AB4518" i="1" s="1"/>
  <c r="M4521" i="1"/>
  <c r="AB4523" i="1"/>
  <c r="S4523" i="1"/>
  <c r="AB4524" i="1"/>
  <c r="Z4526" i="1"/>
  <c r="M4529" i="1"/>
  <c r="AB4529" i="1" s="1"/>
  <c r="S4531" i="1"/>
  <c r="AB4531" i="1" s="1"/>
  <c r="AB4532" i="1"/>
  <c r="Z4534" i="1"/>
  <c r="AB4534" i="1" s="1"/>
  <c r="M4537" i="1"/>
  <c r="AB4537" i="1" s="1"/>
  <c r="S4539" i="1"/>
  <c r="AB4539" i="1" s="1"/>
  <c r="AB4540" i="1"/>
  <c r="Z4542" i="1"/>
  <c r="AB4542" i="1" s="1"/>
  <c r="M4545" i="1"/>
  <c r="AB4545" i="1" s="1"/>
  <c r="S4547" i="1"/>
  <c r="AB4547" i="1" s="1"/>
  <c r="AB4548" i="1"/>
  <c r="Z4550" i="1"/>
  <c r="AB4550" i="1" s="1"/>
  <c r="M4553" i="1"/>
  <c r="AB4553" i="1" s="1"/>
  <c r="AB4555" i="1"/>
  <c r="Z4559" i="1"/>
  <c r="V4574" i="1"/>
  <c r="AB4574" i="1" s="1"/>
  <c r="M4578" i="1"/>
  <c r="AB4578" i="1" s="1"/>
  <c r="M4581" i="1"/>
  <c r="AB4581" i="1" s="1"/>
  <c r="P4588" i="1"/>
  <c r="P4589" i="1"/>
  <c r="AB4589" i="1" s="1"/>
  <c r="Z4594" i="1"/>
  <c r="AB4594" i="1" s="1"/>
  <c r="S4599" i="1"/>
  <c r="AB4599" i="1" s="1"/>
  <c r="V4607" i="1"/>
  <c r="S4612" i="1"/>
  <c r="AB4619" i="1"/>
  <c r="Z4623" i="1"/>
  <c r="AB4626" i="1"/>
  <c r="V4638" i="1"/>
  <c r="AB4638" i="1" s="1"/>
  <c r="M4642" i="1"/>
  <c r="AB4646" i="1"/>
  <c r="P4657" i="1"/>
  <c r="M4662" i="1"/>
  <c r="AB4662" i="1" s="1"/>
  <c r="AB4663" i="1"/>
  <c r="Z4675" i="1"/>
  <c r="Z4554" i="1"/>
  <c r="AB4556" i="1"/>
  <c r="M4557" i="1"/>
  <c r="AB4557" i="1" s="1"/>
  <c r="S4559" i="1"/>
  <c r="AB4559" i="1" s="1"/>
  <c r="P4564" i="1"/>
  <c r="AB4564" i="1" s="1"/>
  <c r="V4566" i="1"/>
  <c r="Z4570" i="1"/>
  <c r="AB4572" i="1"/>
  <c r="M4573" i="1"/>
  <c r="AB4573" i="1" s="1"/>
  <c r="S4575" i="1"/>
  <c r="AB4575" i="1" s="1"/>
  <c r="P4580" i="1"/>
  <c r="AB4580" i="1" s="1"/>
  <c r="V4582" i="1"/>
  <c r="AB4582" i="1" s="1"/>
  <c r="Z4586" i="1"/>
  <c r="AB4588" i="1"/>
  <c r="M4589" i="1"/>
  <c r="S4591" i="1"/>
  <c r="AB4591" i="1" s="1"/>
  <c r="P4596" i="1"/>
  <c r="AB4596" i="1" s="1"/>
  <c r="V4598" i="1"/>
  <c r="AB4598" i="1" s="1"/>
  <c r="Z4602" i="1"/>
  <c r="AB4604" i="1"/>
  <c r="M4605" i="1"/>
  <c r="AB4605" i="1" s="1"/>
  <c r="S4607" i="1"/>
  <c r="AB4607" i="1" s="1"/>
  <c r="P4612" i="1"/>
  <c r="AB4612" i="1" s="1"/>
  <c r="V4614" i="1"/>
  <c r="Z4618" i="1"/>
  <c r="AB4620" i="1"/>
  <c r="M4621" i="1"/>
  <c r="AB4621" i="1" s="1"/>
  <c r="S4623" i="1"/>
  <c r="AB4623" i="1" s="1"/>
  <c r="P4628" i="1"/>
  <c r="AB4628" i="1" s="1"/>
  <c r="V4630" i="1"/>
  <c r="AB4630" i="1" s="1"/>
  <c r="Z4634" i="1"/>
  <c r="M4637" i="1"/>
  <c r="AB4637" i="1" s="1"/>
  <c r="S4639" i="1"/>
  <c r="AB4639" i="1" s="1"/>
  <c r="S4644" i="1"/>
  <c r="AB4644" i="1" s="1"/>
  <c r="AB4645" i="1"/>
  <c r="P4649" i="1"/>
  <c r="AB4649" i="1" s="1"/>
  <c r="Z4651" i="1"/>
  <c r="M4654" i="1"/>
  <c r="AB4654" i="1" s="1"/>
  <c r="V4655" i="1"/>
  <c r="AB4655" i="1" s="1"/>
  <c r="AB4660" i="1"/>
  <c r="S4660" i="1"/>
  <c r="P4665" i="1"/>
  <c r="AB4665" i="1" s="1"/>
  <c r="Z4667" i="1"/>
  <c r="M4670" i="1"/>
  <c r="AB4670" i="1" s="1"/>
  <c r="V4671" i="1"/>
  <c r="AB4671" i="1" s="1"/>
  <c r="AB4676" i="1"/>
  <c r="AB4683" i="1"/>
  <c r="AB4685" i="1"/>
  <c r="AB4692" i="1"/>
  <c r="AB4699" i="1"/>
  <c r="AB4701" i="1"/>
  <c r="AB4708" i="1"/>
  <c r="AB4715" i="1"/>
  <c r="AB4718" i="1"/>
  <c r="V4554" i="1"/>
  <c r="AB4554" i="1" s="1"/>
  <c r="Z4558" i="1"/>
  <c r="AB4558" i="1" s="1"/>
  <c r="AB4560" i="1"/>
  <c r="M4561" i="1"/>
  <c r="S4563" i="1"/>
  <c r="AB4563" i="1" s="1"/>
  <c r="P4568" i="1"/>
  <c r="AB4568" i="1" s="1"/>
  <c r="V4570" i="1"/>
  <c r="Z4574" i="1"/>
  <c r="AB4576" i="1"/>
  <c r="M4577" i="1"/>
  <c r="S4579" i="1"/>
  <c r="AB4579" i="1" s="1"/>
  <c r="P4584" i="1"/>
  <c r="AB4584" i="1" s="1"/>
  <c r="V4586" i="1"/>
  <c r="AB4586" i="1" s="1"/>
  <c r="Z4590" i="1"/>
  <c r="AB4590" i="1" s="1"/>
  <c r="AB4592" i="1"/>
  <c r="M4593" i="1"/>
  <c r="AB4593" i="1" s="1"/>
  <c r="S4595" i="1"/>
  <c r="AB4595" i="1" s="1"/>
  <c r="P4600" i="1"/>
  <c r="V4602" i="1"/>
  <c r="AB4602" i="1" s="1"/>
  <c r="Z4606" i="1"/>
  <c r="AB4606" i="1" s="1"/>
  <c r="AB4608" i="1"/>
  <c r="M4609" i="1"/>
  <c r="AB4609" i="1" s="1"/>
  <c r="S4611" i="1"/>
  <c r="AB4611" i="1" s="1"/>
  <c r="P4616" i="1"/>
  <c r="AB4616" i="1" s="1"/>
  <c r="V4618" i="1"/>
  <c r="AB4618" i="1" s="1"/>
  <c r="Z4622" i="1"/>
  <c r="AB4622" i="1" s="1"/>
  <c r="AB4624" i="1"/>
  <c r="M4625" i="1"/>
  <c r="AB4625" i="1" s="1"/>
  <c r="S4627" i="1"/>
  <c r="AB4627" i="1" s="1"/>
  <c r="P4632" i="1"/>
  <c r="AB4632" i="1" s="1"/>
  <c r="V4634" i="1"/>
  <c r="Z4638" i="1"/>
  <c r="AB4640" i="1"/>
  <c r="M4641" i="1"/>
  <c r="AB4641" i="1" s="1"/>
  <c r="P4645" i="1"/>
  <c r="Z4647" i="1"/>
  <c r="M4650" i="1"/>
  <c r="AB4650" i="1" s="1"/>
  <c r="V4651" i="1"/>
  <c r="AB4651" i="1" s="1"/>
  <c r="AB4656" i="1"/>
  <c r="S4656" i="1"/>
  <c r="AB4657" i="1"/>
  <c r="P4661" i="1"/>
  <c r="AB4661" i="1" s="1"/>
  <c r="Z4663" i="1"/>
  <c r="M4666" i="1"/>
  <c r="AB4666" i="1" s="1"/>
  <c r="V4667" i="1"/>
  <c r="AB4667" i="1" s="1"/>
  <c r="S4672" i="1"/>
  <c r="AB4672" i="1" s="1"/>
  <c r="AB4673" i="1"/>
  <c r="AB4680" i="1"/>
  <c r="AB4687" i="1"/>
  <c r="AB4689" i="1"/>
  <c r="AB4696" i="1"/>
  <c r="AB4703" i="1"/>
  <c r="AB4705" i="1"/>
  <c r="AB4712" i="1"/>
  <c r="AB4728" i="1"/>
  <c r="AB4734" i="1"/>
  <c r="AB4740" i="1"/>
  <c r="AB4748" i="1"/>
  <c r="AB4755" i="1"/>
  <c r="AB4772" i="1"/>
  <c r="AB4780" i="1"/>
  <c r="AB4783" i="1"/>
  <c r="AB4800" i="1"/>
  <c r="AB4717" i="1"/>
  <c r="AB4745" i="1"/>
  <c r="AB4746" i="1"/>
  <c r="AB4761" i="1"/>
  <c r="AB4762" i="1"/>
  <c r="AB4777" i="1"/>
  <c r="AB4778" i="1"/>
  <c r="AB4785" i="1"/>
  <c r="AB4807" i="1"/>
  <c r="AB4819" i="1"/>
  <c r="AB4825" i="1"/>
  <c r="AB4733" i="1"/>
  <c r="AB4741" i="1"/>
  <c r="AB4757" i="1"/>
  <c r="AB4773" i="1"/>
  <c r="AB4789" i="1"/>
  <c r="AB4798" i="1"/>
  <c r="AB4808" i="1"/>
  <c r="AB4846" i="1"/>
  <c r="AB4849" i="1"/>
  <c r="Z4719" i="1"/>
  <c r="AB4719" i="1" s="1"/>
  <c r="AB4721" i="1"/>
  <c r="M4722" i="1"/>
  <c r="AB4722" i="1" s="1"/>
  <c r="S4724" i="1"/>
  <c r="AB4724" i="1" s="1"/>
  <c r="P4729" i="1"/>
  <c r="AB4729" i="1" s="1"/>
  <c r="V4731" i="1"/>
  <c r="AB4731" i="1" s="1"/>
  <c r="Z4735" i="1"/>
  <c r="AB4735" i="1" s="1"/>
  <c r="S4737" i="1"/>
  <c r="AB4737" i="1" s="1"/>
  <c r="AB4738" i="1"/>
  <c r="P4742" i="1"/>
  <c r="AB4742" i="1" s="1"/>
  <c r="Z4744" i="1"/>
  <c r="AB4744" i="1" s="1"/>
  <c r="M4747" i="1"/>
  <c r="V4748" i="1"/>
  <c r="AB4753" i="1"/>
  <c r="S4753" i="1"/>
  <c r="AB4754" i="1"/>
  <c r="P4758" i="1"/>
  <c r="AB4758" i="1" s="1"/>
  <c r="Z4760" i="1"/>
  <c r="AB4760" i="1" s="1"/>
  <c r="M4763" i="1"/>
  <c r="AB4763" i="1" s="1"/>
  <c r="V4764" i="1"/>
  <c r="AB4764" i="1" s="1"/>
  <c r="S4769" i="1"/>
  <c r="AB4769" i="1" s="1"/>
  <c r="AB4770" i="1"/>
  <c r="P4774" i="1"/>
  <c r="AB4774" i="1" s="1"/>
  <c r="Z4776" i="1"/>
  <c r="M4779" i="1"/>
  <c r="AB4779" i="1" s="1"/>
  <c r="V4780" i="1"/>
  <c r="AB4791" i="1"/>
  <c r="V4792" i="1"/>
  <c r="AB4792" i="1" s="1"/>
  <c r="Z4796" i="1"/>
  <c r="AB4796" i="1" s="1"/>
  <c r="AB4801" i="1"/>
  <c r="V4809" i="1"/>
  <c r="AB4809" i="1" s="1"/>
  <c r="Z4812" i="1"/>
  <c r="AB4812" i="1" s="1"/>
  <c r="AB4838" i="1"/>
  <c r="AB4841" i="1"/>
  <c r="AB4790" i="1"/>
  <c r="AB4806" i="1"/>
  <c r="AB4817" i="1"/>
  <c r="AB4824" i="1"/>
  <c r="AB4832" i="1"/>
  <c r="AB4840" i="1"/>
  <c r="AB4842" i="1"/>
  <c r="AB4848" i="1"/>
  <c r="AB4856" i="1"/>
  <c r="AB4864" i="1"/>
  <c r="AB4872" i="1"/>
  <c r="AB4874" i="1"/>
  <c r="AB4880" i="1"/>
  <c r="AB4888" i="1"/>
  <c r="P4786" i="1"/>
  <c r="AB4786" i="1" s="1"/>
  <c r="V4788" i="1"/>
  <c r="AB4788" i="1" s="1"/>
  <c r="Z4792" i="1"/>
  <c r="AB4794" i="1"/>
  <c r="M4795" i="1"/>
  <c r="AB4795" i="1" s="1"/>
  <c r="S4797" i="1"/>
  <c r="AB4797" i="1" s="1"/>
  <c r="P4802" i="1"/>
  <c r="AB4802" i="1" s="1"/>
  <c r="V4804" i="1"/>
  <c r="AB4804" i="1" s="1"/>
  <c r="Z4808" i="1"/>
  <c r="AB4810" i="1"/>
  <c r="M4811" i="1"/>
  <c r="AB4811" i="1" s="1"/>
  <c r="AB4815" i="1"/>
  <c r="V4815" i="1"/>
  <c r="AB4820" i="1"/>
  <c r="AB4921" i="1"/>
  <c r="M4818" i="1"/>
  <c r="AB4818" i="1" s="1"/>
  <c r="AB4827" i="1"/>
  <c r="AB4859" i="1"/>
  <c r="AB4891" i="1"/>
  <c r="AB4902" i="1"/>
  <c r="AB4823" i="1"/>
  <c r="AB4831" i="1"/>
  <c r="AB4839" i="1"/>
  <c r="AB4847" i="1"/>
  <c r="AB4855" i="1"/>
  <c r="AB4863" i="1"/>
  <c r="AB4871" i="1"/>
  <c r="AB4879" i="1"/>
  <c r="AB4887" i="1"/>
  <c r="AB4923" i="1"/>
  <c r="AB4813" i="1"/>
  <c r="M4814" i="1"/>
  <c r="AB4814" i="1" s="1"/>
  <c r="S4816" i="1"/>
  <c r="AB4816" i="1" s="1"/>
  <c r="P4821" i="1"/>
  <c r="AB4821" i="1" s="1"/>
  <c r="P4825" i="1"/>
  <c r="M4826" i="1"/>
  <c r="AB4826" i="1" s="1"/>
  <c r="V4827" i="1"/>
  <c r="S4828" i="1"/>
  <c r="AB4828" i="1" s="1"/>
  <c r="AB4829" i="1"/>
  <c r="P4833" i="1"/>
  <c r="AB4833" i="1" s="1"/>
  <c r="M4834" i="1"/>
  <c r="AB4834" i="1" s="1"/>
  <c r="V4835" i="1"/>
  <c r="AB4835" i="1" s="1"/>
  <c r="S4836" i="1"/>
  <c r="AB4836" i="1" s="1"/>
  <c r="AB4837" i="1"/>
  <c r="P4841" i="1"/>
  <c r="M4842" i="1"/>
  <c r="V4843" i="1"/>
  <c r="AB4843" i="1" s="1"/>
  <c r="S4844" i="1"/>
  <c r="AB4844" i="1" s="1"/>
  <c r="AB4845" i="1"/>
  <c r="P4849" i="1"/>
  <c r="M4850" i="1"/>
  <c r="AB4850" i="1" s="1"/>
  <c r="V4851" i="1"/>
  <c r="AB4851" i="1" s="1"/>
  <c r="S4852" i="1"/>
  <c r="AB4852" i="1" s="1"/>
  <c r="AB4853" i="1"/>
  <c r="P4857" i="1"/>
  <c r="AB4857" i="1" s="1"/>
  <c r="M4858" i="1"/>
  <c r="AB4858" i="1" s="1"/>
  <c r="V4859" i="1"/>
  <c r="S4860" i="1"/>
  <c r="AB4860" i="1" s="1"/>
  <c r="AB4861" i="1"/>
  <c r="P4865" i="1"/>
  <c r="AB4865" i="1" s="1"/>
  <c r="M4866" i="1"/>
  <c r="AB4866" i="1" s="1"/>
  <c r="V4867" i="1"/>
  <c r="AB4867" i="1" s="1"/>
  <c r="S4868" i="1"/>
  <c r="AB4868" i="1" s="1"/>
  <c r="AB4869" i="1"/>
  <c r="P4873" i="1"/>
  <c r="AB4873" i="1" s="1"/>
  <c r="M4874" i="1"/>
  <c r="V4875" i="1"/>
  <c r="AB4875" i="1" s="1"/>
  <c r="S4876" i="1"/>
  <c r="AB4876" i="1" s="1"/>
  <c r="AB4877" i="1"/>
  <c r="P4881" i="1"/>
  <c r="AB4881" i="1" s="1"/>
  <c r="M4882" i="1"/>
  <c r="AB4882" i="1" s="1"/>
  <c r="V4883" i="1"/>
  <c r="AB4883" i="1" s="1"/>
  <c r="S4884" i="1"/>
  <c r="AB4884" i="1" s="1"/>
  <c r="AB4885" i="1"/>
  <c r="P4889" i="1"/>
  <c r="AB4889" i="1" s="1"/>
  <c r="M4890" i="1"/>
  <c r="AB4890" i="1" s="1"/>
  <c r="V4891" i="1"/>
  <c r="S4892" i="1"/>
  <c r="AB4892" i="1" s="1"/>
  <c r="AB4893" i="1"/>
  <c r="AB4904" i="1"/>
  <c r="AB4908" i="1"/>
  <c r="P4895" i="1"/>
  <c r="V4897" i="1"/>
  <c r="AB4897" i="1" s="1"/>
  <c r="P4907" i="1"/>
  <c r="AB4907" i="1" s="1"/>
  <c r="V4914" i="1"/>
  <c r="AB4916" i="1"/>
  <c r="AB4953" i="1"/>
  <c r="AB4895" i="1"/>
  <c r="M4896" i="1"/>
  <c r="AB4896" i="1" s="1"/>
  <c r="V4898" i="1"/>
  <c r="M4900" i="1"/>
  <c r="AB4900" i="1" s="1"/>
  <c r="M4901" i="1"/>
  <c r="AB4901" i="1" s="1"/>
  <c r="M4904" i="1"/>
  <c r="AB4906" i="1"/>
  <c r="AB4914" i="1"/>
  <c r="AB4929" i="1"/>
  <c r="S4898" i="1"/>
  <c r="AB4898" i="1" s="1"/>
  <c r="P4903" i="1"/>
  <c r="AB4903" i="1" s="1"/>
  <c r="V4905" i="1"/>
  <c r="Z4909" i="1"/>
  <c r="AB4909" i="1" s="1"/>
  <c r="AB4911" i="1"/>
  <c r="M4912" i="1"/>
  <c r="AB4912" i="1" s="1"/>
  <c r="S4914" i="1"/>
  <c r="P4919" i="1"/>
  <c r="AB4919" i="1" s="1"/>
  <c r="V4921" i="1"/>
  <c r="P4927" i="1"/>
  <c r="AB4927" i="1" s="1"/>
  <c r="V4929" i="1"/>
  <c r="P4935" i="1"/>
  <c r="AB4935" i="1" s="1"/>
  <c r="V4937" i="1"/>
  <c r="AB4937" i="1" s="1"/>
  <c r="P4943" i="1"/>
  <c r="AB4943" i="1" s="1"/>
  <c r="V4945" i="1"/>
  <c r="AB4945" i="1" s="1"/>
  <c r="P4951" i="1"/>
  <c r="AB4951" i="1" s="1"/>
  <c r="V4953" i="1"/>
  <c r="V4957" i="1"/>
  <c r="AB4958" i="1"/>
  <c r="AB4968" i="1"/>
  <c r="AB4970" i="1"/>
  <c r="AB4972" i="1"/>
  <c r="AB4974" i="1"/>
  <c r="AB4976" i="1"/>
  <c r="AB4978" i="1"/>
  <c r="AB4980" i="1"/>
  <c r="M4985" i="1"/>
  <c r="AB4985" i="1" s="1"/>
  <c r="AB4989" i="1"/>
  <c r="Z4913" i="1"/>
  <c r="AB4915" i="1"/>
  <c r="M4916" i="1"/>
  <c r="S4918" i="1"/>
  <c r="AB4918" i="1" s="1"/>
  <c r="P4923" i="1"/>
  <c r="Z4925" i="1"/>
  <c r="M4928" i="1"/>
  <c r="AB4928" i="1" s="1"/>
  <c r="AB4930" i="1"/>
  <c r="S4930" i="1"/>
  <c r="AB4931" i="1"/>
  <c r="Z4933" i="1"/>
  <c r="M4936" i="1"/>
  <c r="AB4936" i="1" s="1"/>
  <c r="S4938" i="1"/>
  <c r="AB4938" i="1" s="1"/>
  <c r="Z4941" i="1"/>
  <c r="M4944" i="1"/>
  <c r="AB4944" i="1" s="1"/>
  <c r="AB4946" i="1"/>
  <c r="S4946" i="1"/>
  <c r="Z4949" i="1"/>
  <c r="M4952" i="1"/>
  <c r="AB4952" i="1" s="1"/>
  <c r="AB5001" i="1"/>
  <c r="V4913" i="1"/>
  <c r="AB4913" i="1" s="1"/>
  <c r="Z4917" i="1"/>
  <c r="AB4917" i="1" s="1"/>
  <c r="M4920" i="1"/>
  <c r="AB4920" i="1" s="1"/>
  <c r="S4922" i="1"/>
  <c r="AB4922" i="1" s="1"/>
  <c r="V4925" i="1"/>
  <c r="AB4925" i="1" s="1"/>
  <c r="P4931" i="1"/>
  <c r="V4933" i="1"/>
  <c r="AB4933" i="1" s="1"/>
  <c r="P4939" i="1"/>
  <c r="AB4939" i="1" s="1"/>
  <c r="V4941" i="1"/>
  <c r="AB4941" i="1" s="1"/>
  <c r="P4947" i="1"/>
  <c r="AB4947" i="1" s="1"/>
  <c r="V4949" i="1"/>
  <c r="AB4949" i="1" s="1"/>
  <c r="P4955" i="1"/>
  <c r="AB4964" i="1"/>
  <c r="AB4967" i="1"/>
  <c r="M4993" i="1"/>
  <c r="AB4997" i="1"/>
  <c r="P4959" i="1"/>
  <c r="AB4959" i="1" s="1"/>
  <c r="V4961" i="1"/>
  <c r="AB4961" i="1" s="1"/>
  <c r="P4967" i="1"/>
  <c r="AB4971" i="1"/>
  <c r="AB4975" i="1"/>
  <c r="AB4979" i="1"/>
  <c r="Z4982" i="1"/>
  <c r="Z4986" i="1"/>
  <c r="Z4990" i="1"/>
  <c r="Z4994" i="1"/>
  <c r="Z4998" i="1"/>
  <c r="V5002" i="1"/>
  <c r="AB5002" i="1" s="1"/>
  <c r="S4954" i="1"/>
  <c r="AB4954" i="1" s="1"/>
  <c r="AB4955" i="1"/>
  <c r="Z4957" i="1"/>
  <c r="AB4957" i="1" s="1"/>
  <c r="M4960" i="1"/>
  <c r="AB4960" i="1" s="1"/>
  <c r="S4962" i="1"/>
  <c r="AB4962" i="1" s="1"/>
  <c r="AB4963" i="1"/>
  <c r="Z4965" i="1"/>
  <c r="AB4965" i="1" s="1"/>
  <c r="V4982" i="1"/>
  <c r="AB4982" i="1" s="1"/>
  <c r="S4983" i="1"/>
  <c r="AB4983" i="1" s="1"/>
  <c r="P4984" i="1"/>
  <c r="AB4984" i="1" s="1"/>
  <c r="V4986" i="1"/>
  <c r="AB4986" i="1" s="1"/>
  <c r="S4987" i="1"/>
  <c r="AB4987" i="1" s="1"/>
  <c r="P4988" i="1"/>
  <c r="AB4988" i="1" s="1"/>
  <c r="V4990" i="1"/>
  <c r="AB4990" i="1" s="1"/>
  <c r="S4991" i="1"/>
  <c r="AB4991" i="1" s="1"/>
  <c r="P4992" i="1"/>
  <c r="AB4992" i="1" s="1"/>
  <c r="V4994" i="1"/>
  <c r="AB4994" i="1" s="1"/>
  <c r="S4995" i="1"/>
  <c r="AB4995" i="1" s="1"/>
  <c r="P4996" i="1"/>
  <c r="AB4996" i="1" s="1"/>
  <c r="V4998" i="1"/>
  <c r="AB4998" i="1" s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<sst xmlns="http://schemas.openxmlformats.org/spreadsheetml/2006/main" count="33" uniqueCount="20">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</sst>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4.3.148\Contabilidade\2.%20NOVO%20ALFA%20-%20FGH\1.%20PRESTA&#199;&#195;O%20DE%20CONTAS\1.%20PRESTA&#199;&#213;ES%20MENSAIS\2024\18.%20PCF%20-%2001.2024\RASC.xlsx" TargetMode="External"/><Relationship Id="rId1" Type="http://schemas.openxmlformats.org/officeDocument/2006/relationships/externalLinkPath" Target="/2.%20NOVO%20ALFA%20-%20FGH/1.%20PRESTA&#199;&#195;O%20DE%20CONTAS/1.%20PRESTA&#199;&#213;ES%20MENSAIS/2024/18.%20PCF%20-%2001.2024/RAS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RPA - Publicação"/>
      <sheetName val="MEM.CÁLC.FP.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Ativos</v>
          </cell>
        </row>
        <row r="7">
          <cell r="B7" t="str">
            <v>Jovem Aprendiz</v>
          </cell>
        </row>
      </sheetData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01/2024</v>
          </cell>
          <cell r="I12">
            <v>0</v>
          </cell>
          <cell r="J12">
            <v>298.05599999999998</v>
          </cell>
          <cell r="L12">
            <v>194.34849301397205</v>
          </cell>
          <cell r="M12">
            <v>0</v>
          </cell>
          <cell r="O12">
            <v>2.0699999999999998</v>
          </cell>
          <cell r="R12">
            <v>135.67063501363546</v>
          </cell>
          <cell r="S12">
            <v>84.72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01/2024</v>
          </cell>
          <cell r="I13">
            <v>0</v>
          </cell>
          <cell r="J13">
            <v>293.25200000000001</v>
          </cell>
          <cell r="L13">
            <v>194.34849301397205</v>
          </cell>
          <cell r="M13">
            <v>0</v>
          </cell>
          <cell r="O13">
            <v>2.0699999999999998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ADALBERTO FERREIRA DA SILVA</v>
          </cell>
          <cell r="F14" t="str">
            <v>2 - Outros Profissionais da Saúde</v>
          </cell>
          <cell r="G14" t="str">
            <v>5211-30</v>
          </cell>
          <cell r="H14" t="str">
            <v>01/2024</v>
          </cell>
          <cell r="I14">
            <v>0</v>
          </cell>
          <cell r="J14">
            <v>0</v>
          </cell>
          <cell r="L14">
            <v>194.34849301397205</v>
          </cell>
          <cell r="M14">
            <v>0</v>
          </cell>
          <cell r="O14">
            <v>2.0699999999999998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ADEMILSON ALBIDACIO DA SILVA</v>
          </cell>
          <cell r="F15" t="str">
            <v>3 - Administrativo</v>
          </cell>
          <cell r="G15" t="str">
            <v>4110-10</v>
          </cell>
          <cell r="H15" t="str">
            <v>01/2024</v>
          </cell>
          <cell r="I15">
            <v>0</v>
          </cell>
          <cell r="J15">
            <v>227.61200000000002</v>
          </cell>
          <cell r="L15">
            <v>194.34849301397205</v>
          </cell>
          <cell r="M15">
            <v>0</v>
          </cell>
          <cell r="O15">
            <v>2.0699999999999998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 t="str">
            <v>01/2024</v>
          </cell>
          <cell r="I16">
            <v>0</v>
          </cell>
          <cell r="J16">
            <v>286.88720000000001</v>
          </cell>
          <cell r="L16">
            <v>194.34849301397205</v>
          </cell>
          <cell r="M16">
            <v>0</v>
          </cell>
          <cell r="O16">
            <v>2.0699999999999998</v>
          </cell>
          <cell r="R16">
            <v>135.67063501363546</v>
          </cell>
          <cell r="S16">
            <v>84.72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 t="str">
            <v>01/2024</v>
          </cell>
          <cell r="I17">
            <v>0</v>
          </cell>
          <cell r="J17">
            <v>371.34399999999999</v>
          </cell>
          <cell r="L17">
            <v>194.34849301397205</v>
          </cell>
          <cell r="M17">
            <v>0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 t="str">
            <v>01/2024</v>
          </cell>
          <cell r="I18">
            <v>0</v>
          </cell>
          <cell r="J18">
            <v>628.81680000000006</v>
          </cell>
          <cell r="L18">
            <v>194.34849301397205</v>
          </cell>
          <cell r="M18">
            <v>0</v>
          </cell>
          <cell r="O18">
            <v>2.0699999999999998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FERREIRA DE FREITAS</v>
          </cell>
          <cell r="F19" t="str">
            <v>2 - Outros Profissionais da Saúde</v>
          </cell>
          <cell r="G19" t="str">
            <v>3222-05</v>
          </cell>
          <cell r="H19" t="str">
            <v>01/2024</v>
          </cell>
          <cell r="I19">
            <v>0</v>
          </cell>
          <cell r="J19">
            <v>283.62080000000003</v>
          </cell>
          <cell r="L19">
            <v>194.34849301397205</v>
          </cell>
          <cell r="M19">
            <v>0</v>
          </cell>
          <cell r="O19">
            <v>2.0699999999999998</v>
          </cell>
          <cell r="R19">
            <v>135.67063501363546</v>
          </cell>
          <cell r="S19">
            <v>84.72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 t="str">
            <v>01/2024</v>
          </cell>
          <cell r="I20">
            <v>0</v>
          </cell>
          <cell r="J20">
            <v>285.68560000000002</v>
          </cell>
          <cell r="L20">
            <v>194.34849301397205</v>
          </cell>
          <cell r="M20">
            <v>0</v>
          </cell>
          <cell r="O20">
            <v>2.0699999999999998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GOMES DA SILVA</v>
          </cell>
          <cell r="F21" t="str">
            <v>2 - Outros Profissionais da Saúde</v>
          </cell>
          <cell r="G21" t="str">
            <v>3222-05</v>
          </cell>
          <cell r="H21" t="str">
            <v>01/2024</v>
          </cell>
          <cell r="I21">
            <v>0</v>
          </cell>
          <cell r="J21">
            <v>273.76960000000003</v>
          </cell>
          <cell r="L21">
            <v>194.34849301397205</v>
          </cell>
          <cell r="M21">
            <v>0</v>
          </cell>
          <cell r="O21">
            <v>2.0699999999999998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GUIMARAES NEGROMONTE BEZERRA</v>
          </cell>
          <cell r="F22" t="str">
            <v>2 - Outros Profissionais da Saúde</v>
          </cell>
          <cell r="G22" t="str">
            <v>2237-10</v>
          </cell>
          <cell r="H22" t="str">
            <v>01/2024</v>
          </cell>
          <cell r="I22">
            <v>0</v>
          </cell>
          <cell r="J22">
            <v>435.21039999999999</v>
          </cell>
          <cell r="L22">
            <v>194.34849301397205</v>
          </cell>
          <cell r="M22">
            <v>0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PAULA DE OLIVEIRA</v>
          </cell>
          <cell r="F23" t="str">
            <v>3 - Administrativo</v>
          </cell>
          <cell r="G23" t="str">
            <v>1423-40</v>
          </cell>
          <cell r="H23" t="str">
            <v>01/2024</v>
          </cell>
          <cell r="I23">
            <v>0</v>
          </cell>
          <cell r="J23">
            <v>241.52799999999999</v>
          </cell>
          <cell r="L23">
            <v>194.34849301397205</v>
          </cell>
          <cell r="M23">
            <v>0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PEREIRA DA SILVA</v>
          </cell>
          <cell r="F24" t="str">
            <v>3 - Administrativo</v>
          </cell>
          <cell r="G24" t="str">
            <v>4221-05</v>
          </cell>
          <cell r="H24" t="str">
            <v>01/2024</v>
          </cell>
          <cell r="I24">
            <v>0</v>
          </cell>
          <cell r="J24">
            <v>179.79519999999999</v>
          </cell>
          <cell r="L24">
            <v>194.34849301397205</v>
          </cell>
          <cell r="M24">
            <v>0</v>
          </cell>
          <cell r="O24">
            <v>2.0699999999999998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RAMOS DE SOUZA MONTEIRO DE LIMA</v>
          </cell>
          <cell r="F25" t="str">
            <v>2 - Outros Profissionais da Saúde</v>
          </cell>
          <cell r="G25" t="str">
            <v>5211-30</v>
          </cell>
          <cell r="H25" t="str">
            <v>01/2024</v>
          </cell>
          <cell r="I25">
            <v>0</v>
          </cell>
          <cell r="J25">
            <v>111.3464</v>
          </cell>
          <cell r="L25">
            <v>194.34849301397205</v>
          </cell>
          <cell r="M25">
            <v>0</v>
          </cell>
          <cell r="O25">
            <v>2.0699999999999998</v>
          </cell>
          <cell r="R25">
            <v>135.67063501363546</v>
          </cell>
          <cell r="S25">
            <v>70.599999999999994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SALES DO NASCIMENTO</v>
          </cell>
          <cell r="F26" t="str">
            <v>2 - Outros Profissionais da Saúde</v>
          </cell>
          <cell r="G26" t="str">
            <v>3222-05</v>
          </cell>
          <cell r="H26" t="str">
            <v>01/2024</v>
          </cell>
          <cell r="I26">
            <v>0</v>
          </cell>
          <cell r="J26">
            <v>276.90720000000005</v>
          </cell>
          <cell r="L26">
            <v>194.34849301397205</v>
          </cell>
          <cell r="M26">
            <v>0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ADRIELLE BISPO DA SILVA</v>
          </cell>
          <cell r="F27" t="str">
            <v>2 - Outros Profissionais da Saúde</v>
          </cell>
          <cell r="G27" t="str">
            <v>3222-05</v>
          </cell>
          <cell r="H27" t="str">
            <v>01/2024</v>
          </cell>
          <cell r="I27">
            <v>0</v>
          </cell>
          <cell r="J27">
            <v>286.17840000000001</v>
          </cell>
          <cell r="L27">
            <v>194.34849301397205</v>
          </cell>
          <cell r="M27">
            <v>0</v>
          </cell>
          <cell r="O27">
            <v>2.0699999999999998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ADRIELLY DE SOUZA MENDONCA</v>
          </cell>
          <cell r="F28" t="str">
            <v>2 - Outros Profissionais da Saúde</v>
          </cell>
          <cell r="G28" t="str">
            <v>2235-05</v>
          </cell>
          <cell r="H28" t="str">
            <v>01/2024</v>
          </cell>
          <cell r="I28">
            <v>0</v>
          </cell>
          <cell r="J28">
            <v>423.66</v>
          </cell>
          <cell r="L28">
            <v>194.34849301397205</v>
          </cell>
          <cell r="M28">
            <v>0</v>
          </cell>
          <cell r="O28">
            <v>4.3499999999999996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LARISSA BARROS DA SILVA</v>
          </cell>
          <cell r="F29" t="str">
            <v>2 - Outros Profissionais da Saúde</v>
          </cell>
          <cell r="G29" t="str">
            <v>2237-10</v>
          </cell>
          <cell r="H29" t="str">
            <v>01/2024</v>
          </cell>
          <cell r="I29">
            <v>0</v>
          </cell>
          <cell r="J29">
            <v>290.084</v>
          </cell>
          <cell r="L29">
            <v>194.34849301397205</v>
          </cell>
          <cell r="M29">
            <v>0</v>
          </cell>
          <cell r="O29">
            <v>2.0699999999999998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ADVANKELLY KEROLY DA SILVA</v>
          </cell>
          <cell r="F30" t="str">
            <v>2 - Outros Profissionais da Saúde</v>
          </cell>
          <cell r="G30" t="str">
            <v>3222-05</v>
          </cell>
          <cell r="H30" t="str">
            <v>01/2024</v>
          </cell>
          <cell r="I30">
            <v>0</v>
          </cell>
          <cell r="J30">
            <v>256.23200000000003</v>
          </cell>
          <cell r="L30">
            <v>194.34849301397205</v>
          </cell>
          <cell r="M30">
            <v>0</v>
          </cell>
          <cell r="O30">
            <v>2.0699999999999998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AIALA FREDERICK DE SOUZA</v>
          </cell>
          <cell r="F31" t="str">
            <v>3 - Administrativo</v>
          </cell>
          <cell r="G31" t="str">
            <v>1421-05</v>
          </cell>
          <cell r="H31" t="str">
            <v>01/2024</v>
          </cell>
          <cell r="I31">
            <v>0</v>
          </cell>
          <cell r="J31">
            <v>437.79919999999998</v>
          </cell>
          <cell r="L31">
            <v>194.34849301397205</v>
          </cell>
          <cell r="M31">
            <v>0</v>
          </cell>
          <cell r="O31">
            <v>2.0699999999999998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AILTON JOSE DE LIMA</v>
          </cell>
          <cell r="F32" t="str">
            <v>3 - Administrativo</v>
          </cell>
          <cell r="G32" t="str">
            <v>7711-05</v>
          </cell>
          <cell r="H32" t="str">
            <v>01/2024</v>
          </cell>
          <cell r="I32">
            <v>0</v>
          </cell>
          <cell r="J32">
            <v>199.7312</v>
          </cell>
          <cell r="L32">
            <v>194.34849301397205</v>
          </cell>
          <cell r="M32">
            <v>0</v>
          </cell>
          <cell r="O32">
            <v>2.0699999999999998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AKILA PRISCILA DE LACERDA DA SILVA</v>
          </cell>
          <cell r="F33" t="str">
            <v>2 - Outros Profissionais da Saúde</v>
          </cell>
          <cell r="G33" t="str">
            <v>3222-05</v>
          </cell>
          <cell r="H33" t="str">
            <v>01/2024</v>
          </cell>
          <cell r="I33">
            <v>0</v>
          </cell>
          <cell r="J33">
            <v>274.36160000000001</v>
          </cell>
          <cell r="L33">
            <v>194.34849301397205</v>
          </cell>
          <cell r="M33">
            <v>0</v>
          </cell>
          <cell r="O33">
            <v>2.0699999999999998</v>
          </cell>
          <cell r="R33">
            <v>202.91211194074307</v>
          </cell>
          <cell r="S33">
            <v>84.72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ALCILENE PEREIRA DA SILVA</v>
          </cell>
          <cell r="F34" t="str">
            <v>2 - Outros Profissionais da Saúde</v>
          </cell>
          <cell r="G34" t="str">
            <v>5152-05</v>
          </cell>
          <cell r="H34" t="str">
            <v>01/2024</v>
          </cell>
          <cell r="I34">
            <v>0</v>
          </cell>
          <cell r="J34">
            <v>137.53919999999999</v>
          </cell>
          <cell r="L34">
            <v>194.34849301397205</v>
          </cell>
          <cell r="M34">
            <v>0</v>
          </cell>
          <cell r="O34">
            <v>2.0699999999999998</v>
          </cell>
          <cell r="R34">
            <v>253.34321963607374</v>
          </cell>
          <cell r="S34">
            <v>84.72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ALDILENE CRISTINE DA SILVA ALMEIDA</v>
          </cell>
          <cell r="F35" t="str">
            <v>2 - Outros Profissionais da Saúde</v>
          </cell>
          <cell r="G35" t="str">
            <v>5211-30</v>
          </cell>
          <cell r="H35" t="str">
            <v>01/2024</v>
          </cell>
          <cell r="I35">
            <v>0</v>
          </cell>
          <cell r="J35">
            <v>218.232</v>
          </cell>
          <cell r="L35">
            <v>194.34849301397205</v>
          </cell>
          <cell r="M35">
            <v>0</v>
          </cell>
          <cell r="O35">
            <v>2.0699999999999998</v>
          </cell>
          <cell r="R35">
            <v>160.27117535282116</v>
          </cell>
          <cell r="S35">
            <v>84.72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ALESSANDRA HELENA ALVIM DE SOUZA</v>
          </cell>
          <cell r="F36" t="str">
            <v>2 - Outros Profissionais da Saúde</v>
          </cell>
          <cell r="G36" t="str">
            <v>2235-05</v>
          </cell>
          <cell r="H36" t="str">
            <v>01/2024</v>
          </cell>
          <cell r="I36">
            <v>0</v>
          </cell>
          <cell r="J36">
            <v>397.96879999999999</v>
          </cell>
          <cell r="L36">
            <v>194.34849301397205</v>
          </cell>
          <cell r="M36">
            <v>0</v>
          </cell>
          <cell r="O36">
            <v>4.3499999999999996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ALESSANDRA MACHADO DE AQUINO</v>
          </cell>
          <cell r="F37" t="str">
            <v>2 - Outros Profissionais da Saúde</v>
          </cell>
          <cell r="G37" t="str">
            <v>2235-05</v>
          </cell>
          <cell r="H37" t="str">
            <v>01/2024</v>
          </cell>
          <cell r="I37">
            <v>0</v>
          </cell>
          <cell r="J37">
            <v>436.68879999999996</v>
          </cell>
          <cell r="L37">
            <v>194.34849301397205</v>
          </cell>
          <cell r="M37">
            <v>0</v>
          </cell>
          <cell r="O37">
            <v>4.3499999999999996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ALEX TAVARES DOS SANTOS</v>
          </cell>
          <cell r="F38" t="str">
            <v>3 - Administrativo</v>
          </cell>
          <cell r="G38" t="str">
            <v>5163-45</v>
          </cell>
          <cell r="H38" t="str">
            <v>01/2024</v>
          </cell>
          <cell r="I38">
            <v>0</v>
          </cell>
          <cell r="J38">
            <v>125.4584</v>
          </cell>
          <cell r="L38">
            <v>194.34849301397205</v>
          </cell>
          <cell r="M38">
            <v>0</v>
          </cell>
          <cell r="O38">
            <v>2.0699999999999998</v>
          </cell>
          <cell r="R38">
            <v>127.26545039774702</v>
          </cell>
          <cell r="S38">
            <v>84.72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ALEXANDRA MARIZA SANTANA DE LIMA</v>
          </cell>
          <cell r="F39" t="str">
            <v>3 - Administrativo</v>
          </cell>
          <cell r="G39" t="str">
            <v>4110-10</v>
          </cell>
          <cell r="H39" t="str">
            <v>01/2024</v>
          </cell>
          <cell r="I39">
            <v>0</v>
          </cell>
          <cell r="J39">
            <v>154.29840000000002</v>
          </cell>
          <cell r="L39">
            <v>194.34849301397205</v>
          </cell>
          <cell r="M39">
            <v>0</v>
          </cell>
          <cell r="O39">
            <v>2.0699999999999998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ALEXINA CODECEIRA DE FARIAS NETA</v>
          </cell>
          <cell r="F40" t="str">
            <v>2 - Outros Profissionais da Saúde</v>
          </cell>
          <cell r="G40" t="str">
            <v>3222-05</v>
          </cell>
          <cell r="H40" t="str">
            <v>01/2024</v>
          </cell>
          <cell r="I40">
            <v>0</v>
          </cell>
          <cell r="J40">
            <v>278.84800000000001</v>
          </cell>
          <cell r="L40">
            <v>194.34849301397205</v>
          </cell>
          <cell r="M40">
            <v>0</v>
          </cell>
          <cell r="O40">
            <v>2.0699999999999998</v>
          </cell>
          <cell r="R40">
            <v>127.26545039774702</v>
          </cell>
          <cell r="S40">
            <v>84.72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ALEXSANDRA CARLOS DE LIMA MENDONCA</v>
          </cell>
          <cell r="F41" t="str">
            <v>2 - Outros Profissionais da Saúde</v>
          </cell>
          <cell r="G41" t="str">
            <v>5152-05</v>
          </cell>
          <cell r="H41" t="str">
            <v>01/2024</v>
          </cell>
          <cell r="I41">
            <v>0</v>
          </cell>
          <cell r="J41">
            <v>240.68959999999998</v>
          </cell>
          <cell r="L41">
            <v>194.34849301397205</v>
          </cell>
          <cell r="M41">
            <v>0</v>
          </cell>
          <cell r="O41">
            <v>2.0699999999999998</v>
          </cell>
          <cell r="R41">
            <v>135.67063501363546</v>
          </cell>
          <cell r="S41">
            <v>84.72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ALEXSANDRA DE OLIVEIRA QUEIROZ</v>
          </cell>
          <cell r="F42" t="str">
            <v>2 - Outros Profissionais da Saúde</v>
          </cell>
          <cell r="G42" t="str">
            <v>2235-05</v>
          </cell>
          <cell r="H42" t="str">
            <v>01/2024</v>
          </cell>
          <cell r="I42">
            <v>0</v>
          </cell>
          <cell r="J42">
            <v>621.69120000000009</v>
          </cell>
          <cell r="L42">
            <v>194.34849301397205</v>
          </cell>
          <cell r="M42">
            <v>0</v>
          </cell>
          <cell r="O42">
            <v>4.3499999999999996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ALEXSANDRA GOMES DA SILVA</v>
          </cell>
          <cell r="F43" t="str">
            <v>2 - Outros Profissionais da Saúde</v>
          </cell>
          <cell r="G43" t="str">
            <v>3222-05</v>
          </cell>
          <cell r="H43" t="str">
            <v>01/2024</v>
          </cell>
          <cell r="I43">
            <v>0</v>
          </cell>
          <cell r="J43">
            <v>280.30400000000003</v>
          </cell>
          <cell r="L43">
            <v>194.34849301397205</v>
          </cell>
          <cell r="M43">
            <v>0</v>
          </cell>
          <cell r="O43">
            <v>2.0699999999999998</v>
          </cell>
          <cell r="R43">
            <v>253.34321963607374</v>
          </cell>
          <cell r="S43">
            <v>84.72</v>
          </cell>
          <cell r="U43">
            <v>138.82</v>
          </cell>
        </row>
        <row r="44">
          <cell r="C44" t="str">
            <v>HOSPITAL NOSSA SENHORA DAS GRAÇAS - ANTIGO ALFA - CG Nº 024/2022</v>
          </cell>
          <cell r="E44" t="str">
            <v>ALEXSANDRA MARQUES DE OLIVEIRA</v>
          </cell>
          <cell r="F44" t="str">
            <v>2 - Outros Profissionais da Saúde</v>
          </cell>
          <cell r="G44" t="str">
            <v>3222-05</v>
          </cell>
          <cell r="H44" t="str">
            <v>01/2024</v>
          </cell>
          <cell r="I44">
            <v>0</v>
          </cell>
          <cell r="J44">
            <v>328.15280000000001</v>
          </cell>
          <cell r="L44">
            <v>194.34849301397205</v>
          </cell>
          <cell r="M44">
            <v>0</v>
          </cell>
          <cell r="O44">
            <v>2.0699999999999998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ALEXSANDRA RODRIGUES DE OLIVEIRA</v>
          </cell>
          <cell r="F45" t="str">
            <v>2 - Outros Profissionais da Saúde</v>
          </cell>
          <cell r="G45" t="str">
            <v>3222-05</v>
          </cell>
          <cell r="H45" t="str">
            <v>01/2024</v>
          </cell>
          <cell r="I45">
            <v>0</v>
          </cell>
          <cell r="J45">
            <v>327.01600000000002</v>
          </cell>
          <cell r="L45">
            <v>194.34849301397205</v>
          </cell>
          <cell r="M45">
            <v>0</v>
          </cell>
          <cell r="O45">
            <v>2.0699999999999998</v>
          </cell>
          <cell r="R45">
            <v>270.1535888678506</v>
          </cell>
          <cell r="S45">
            <v>84.72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ALICE CRISTINA DE SOUZA</v>
          </cell>
          <cell r="F46" t="str">
            <v>2 - Outros Profissionais da Saúde</v>
          </cell>
          <cell r="G46" t="str">
            <v>3222-05</v>
          </cell>
          <cell r="H46" t="str">
            <v>01/2024</v>
          </cell>
          <cell r="I46">
            <v>0</v>
          </cell>
          <cell r="J46">
            <v>296.2688</v>
          </cell>
          <cell r="L46">
            <v>194.34849301397205</v>
          </cell>
          <cell r="M46">
            <v>0</v>
          </cell>
          <cell r="O46">
            <v>2.0699999999999998</v>
          </cell>
          <cell r="R46">
            <v>253.34321963607374</v>
          </cell>
          <cell r="S46">
            <v>84.72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ALINE DE MELO PEDROSA</v>
          </cell>
          <cell r="F47" t="str">
            <v>2 - Outros Profissionais da Saúde</v>
          </cell>
          <cell r="G47" t="str">
            <v>3222-05</v>
          </cell>
          <cell r="H47" t="str">
            <v>01/2024</v>
          </cell>
          <cell r="I47">
            <v>0</v>
          </cell>
          <cell r="J47">
            <v>295.70960000000002</v>
          </cell>
          <cell r="L47">
            <v>194.34849301397205</v>
          </cell>
          <cell r="M47">
            <v>0</v>
          </cell>
          <cell r="O47">
            <v>2.0699999999999998</v>
          </cell>
          <cell r="R47">
            <v>270.1535888678506</v>
          </cell>
          <cell r="S47">
            <v>79.64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ALINE FARIAS DA SILVA</v>
          </cell>
          <cell r="F48" t="str">
            <v>2 - Outros Profissionais da Saúde</v>
          </cell>
          <cell r="G48" t="str">
            <v>2236-05</v>
          </cell>
          <cell r="H48" t="str">
            <v>01/2024</v>
          </cell>
          <cell r="I48">
            <v>0</v>
          </cell>
          <cell r="J48">
            <v>199.35680000000002</v>
          </cell>
          <cell r="L48">
            <v>194.34849301397205</v>
          </cell>
          <cell r="M48">
            <v>0</v>
          </cell>
          <cell r="O48">
            <v>4.3499999999999996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ALINE FELIX DA SILVA</v>
          </cell>
          <cell r="F49" t="str">
            <v>2 - Outros Profissionais da Saúde</v>
          </cell>
          <cell r="G49" t="str">
            <v>3222-05</v>
          </cell>
          <cell r="H49" t="str">
            <v>01/2024</v>
          </cell>
          <cell r="I49">
            <v>0</v>
          </cell>
          <cell r="J49">
            <v>361.94480000000004</v>
          </cell>
          <cell r="L49">
            <v>194.34849301397205</v>
          </cell>
          <cell r="M49">
            <v>0</v>
          </cell>
          <cell r="O49">
            <v>2.0699999999999998</v>
          </cell>
          <cell r="R49">
            <v>253.34321963607374</v>
          </cell>
          <cell r="S49">
            <v>84.72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ALINE PATRICIA FERREIRA DOS SANTOS</v>
          </cell>
          <cell r="F50" t="str">
            <v>2 - Outros Profissionais da Saúde</v>
          </cell>
          <cell r="G50" t="str">
            <v>3222-05</v>
          </cell>
          <cell r="H50" t="str">
            <v>01/2024</v>
          </cell>
          <cell r="I50">
            <v>0</v>
          </cell>
          <cell r="J50">
            <v>272.88240000000002</v>
          </cell>
          <cell r="L50">
            <v>194.34849301397205</v>
          </cell>
          <cell r="M50">
            <v>0</v>
          </cell>
          <cell r="O50">
            <v>2.0699999999999998</v>
          </cell>
          <cell r="R50">
            <v>0</v>
          </cell>
          <cell r="S50">
            <v>0</v>
          </cell>
          <cell r="U50">
            <v>64.78</v>
          </cell>
        </row>
        <row r="51">
          <cell r="C51" t="str">
            <v>HOSPITAL NOSSA SENHORA DAS GRAÇAS - ANTIGO ALFA - CG Nº 024/2022</v>
          </cell>
          <cell r="E51" t="str">
            <v>ALITA PAULA LOPES DE NOVAES</v>
          </cell>
          <cell r="F51" t="str">
            <v>2 - Outros Profissionais da Saúde</v>
          </cell>
          <cell r="G51" t="str">
            <v>2236-05</v>
          </cell>
          <cell r="H51" t="str">
            <v>01/2024</v>
          </cell>
          <cell r="I51">
            <v>0</v>
          </cell>
          <cell r="J51">
            <v>221.2784</v>
          </cell>
          <cell r="L51">
            <v>194.34849301397205</v>
          </cell>
          <cell r="M51">
            <v>0</v>
          </cell>
          <cell r="O51">
            <v>4.3499999999999996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ALLAN JOSE DA SILVA BARROS</v>
          </cell>
          <cell r="F52" t="str">
            <v>2 - Outros Profissionais da Saúde</v>
          </cell>
          <cell r="G52" t="str">
            <v>3222-05</v>
          </cell>
          <cell r="H52" t="str">
            <v>01/2024</v>
          </cell>
          <cell r="I52">
            <v>0</v>
          </cell>
          <cell r="J52">
            <v>303.81040000000002</v>
          </cell>
          <cell r="L52">
            <v>194.34849301397205</v>
          </cell>
          <cell r="M52">
            <v>0</v>
          </cell>
          <cell r="O52">
            <v>2.0699999999999998</v>
          </cell>
          <cell r="R52">
            <v>270.1535888678506</v>
          </cell>
          <cell r="S52">
            <v>82.46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ALYNE IRENE FERREIRA DA SILVA</v>
          </cell>
          <cell r="F53" t="str">
            <v>2 - Outros Profissionais da Saúde</v>
          </cell>
          <cell r="G53" t="str">
            <v>3222-05</v>
          </cell>
          <cell r="H53" t="str">
            <v>01/2024</v>
          </cell>
          <cell r="I53">
            <v>0</v>
          </cell>
          <cell r="J53">
            <v>152.17520000000002</v>
          </cell>
          <cell r="L53">
            <v>194.34849301397205</v>
          </cell>
          <cell r="M53">
            <v>0</v>
          </cell>
          <cell r="O53">
            <v>2.0699999999999998</v>
          </cell>
          <cell r="R53">
            <v>127.43325604595583</v>
          </cell>
          <cell r="S53">
            <v>84.72</v>
          </cell>
          <cell r="U53">
            <v>0</v>
          </cell>
        </row>
        <row r="54">
          <cell r="C54" t="str">
            <v>HOSPITAL NOSSA SENHORA DAS GRAÇAS - ANTIGO ALFA - CG Nº 024/2022</v>
          </cell>
          <cell r="E54" t="str">
            <v>ALYNE TRIGUEIRO RODRIGUES CAVALCANTI</v>
          </cell>
          <cell r="F54" t="str">
            <v>2 - Outros Profissionais da Saúde</v>
          </cell>
          <cell r="G54" t="str">
            <v>2235-05</v>
          </cell>
          <cell r="H54" t="str">
            <v>01/2024</v>
          </cell>
          <cell r="I54">
            <v>0</v>
          </cell>
          <cell r="J54">
            <v>401.6592</v>
          </cell>
          <cell r="L54">
            <v>194.34849301397205</v>
          </cell>
          <cell r="M54">
            <v>0</v>
          </cell>
          <cell r="O54">
            <v>4.3499999999999996</v>
          </cell>
          <cell r="R54">
            <v>186.10174270896616</v>
          </cell>
          <cell r="S54">
            <v>111.54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ALYNE VANESSA BARBOSA DE ALBUQUERQUE</v>
          </cell>
          <cell r="F55" t="str">
            <v>2 - Outros Profissionais da Saúde</v>
          </cell>
          <cell r="G55" t="str">
            <v>2235-05</v>
          </cell>
          <cell r="H55" t="str">
            <v>01/2024</v>
          </cell>
          <cell r="I55">
            <v>0</v>
          </cell>
          <cell r="J55">
            <v>406.66640000000001</v>
          </cell>
          <cell r="L55">
            <v>194.34849301397205</v>
          </cell>
          <cell r="M55">
            <v>0</v>
          </cell>
          <cell r="O55">
            <v>4.3499999999999996</v>
          </cell>
          <cell r="R55">
            <v>186.10174270896616</v>
          </cell>
          <cell r="S55">
            <v>109.69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ALZENIR LIRA DE ARAUJO</v>
          </cell>
          <cell r="F56" t="str">
            <v>2 - Outros Profissionais da Saúde</v>
          </cell>
          <cell r="G56" t="str">
            <v>3222-05</v>
          </cell>
          <cell r="H56" t="str">
            <v>01/2024</v>
          </cell>
          <cell r="I56">
            <v>0</v>
          </cell>
          <cell r="J56">
            <v>375.90960000000001</v>
          </cell>
          <cell r="L56">
            <v>194.34849301397205</v>
          </cell>
          <cell r="M56">
            <v>0</v>
          </cell>
          <cell r="O56">
            <v>2.0699999999999998</v>
          </cell>
          <cell r="R56">
            <v>253.34321963607374</v>
          </cell>
          <cell r="S56">
            <v>82.46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AMANDA CAMILA DA SILVA SANTANA</v>
          </cell>
          <cell r="F57" t="str">
            <v>2 - Outros Profissionais da Saúde</v>
          </cell>
          <cell r="G57" t="str">
            <v>3222-05</v>
          </cell>
          <cell r="H57" t="str">
            <v>01/2024</v>
          </cell>
          <cell r="I57">
            <v>0</v>
          </cell>
          <cell r="J57">
            <v>266.1472</v>
          </cell>
          <cell r="L57">
            <v>194.34849301397205</v>
          </cell>
          <cell r="M57">
            <v>0</v>
          </cell>
          <cell r="O57">
            <v>2.0699999999999998</v>
          </cell>
          <cell r="R57">
            <v>253.34321963607374</v>
          </cell>
          <cell r="S57">
            <v>79.64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AMANDA DE MELO TRINDADE</v>
          </cell>
          <cell r="F58" t="str">
            <v>3 - Administrativo</v>
          </cell>
          <cell r="G58" t="str">
            <v>1427-05</v>
          </cell>
          <cell r="H58" t="str">
            <v>01/2024</v>
          </cell>
          <cell r="I58">
            <v>0</v>
          </cell>
          <cell r="J58">
            <v>645.27120000000002</v>
          </cell>
          <cell r="L58">
            <v>194.34849301397205</v>
          </cell>
          <cell r="M58">
            <v>0</v>
          </cell>
          <cell r="O58">
            <v>2.0699999999999998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AMANDA GABRIELLE MARQUES E SILVA</v>
          </cell>
          <cell r="F59" t="str">
            <v>2 - Outros Profissionais da Saúde</v>
          </cell>
          <cell r="G59" t="str">
            <v>2235-05</v>
          </cell>
          <cell r="H59" t="str">
            <v>01/2024</v>
          </cell>
          <cell r="I59">
            <v>0</v>
          </cell>
          <cell r="J59">
            <v>639.53840000000002</v>
          </cell>
          <cell r="L59">
            <v>194.34849301397205</v>
          </cell>
          <cell r="M59">
            <v>0</v>
          </cell>
          <cell r="O59">
            <v>4.3499999999999996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AMANDA LANZA QUEIROZ</v>
          </cell>
          <cell r="F60" t="str">
            <v>3 - Administrativo</v>
          </cell>
          <cell r="G60" t="str">
            <v>4221-05</v>
          </cell>
          <cell r="H60" t="str">
            <v>01/2024</v>
          </cell>
          <cell r="I60">
            <v>0</v>
          </cell>
          <cell r="J60">
            <v>113.52799999999999</v>
          </cell>
          <cell r="L60">
            <v>194.34849301397205</v>
          </cell>
          <cell r="M60">
            <v>0</v>
          </cell>
          <cell r="O60">
            <v>2.0699999999999998</v>
          </cell>
          <cell r="R60">
            <v>270.1535888678506</v>
          </cell>
          <cell r="S60">
            <v>84.72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AMANDA SANTIAGO DE FRANCA</v>
          </cell>
          <cell r="F61" t="str">
            <v>2 - Outros Profissionais da Saúde</v>
          </cell>
          <cell r="G61" t="str">
            <v>2235-05</v>
          </cell>
          <cell r="H61" t="str">
            <v>01/2024</v>
          </cell>
          <cell r="I61">
            <v>0</v>
          </cell>
          <cell r="J61">
            <v>517.14800000000002</v>
          </cell>
          <cell r="L61">
            <v>194.34849301397205</v>
          </cell>
          <cell r="M61">
            <v>0</v>
          </cell>
          <cell r="O61">
            <v>4.3499999999999996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AMANDA SEVERINA DA SILVA LIRA</v>
          </cell>
          <cell r="F62" t="str">
            <v>2 - Outros Profissionais da Saúde</v>
          </cell>
          <cell r="G62" t="str">
            <v>3222-05</v>
          </cell>
          <cell r="H62" t="str">
            <v>01/2024</v>
          </cell>
          <cell r="I62">
            <v>0</v>
          </cell>
          <cell r="J62">
            <v>273.80240000000003</v>
          </cell>
          <cell r="L62">
            <v>194.34849301397205</v>
          </cell>
          <cell r="M62">
            <v>0</v>
          </cell>
          <cell r="O62">
            <v>2.0699999999999998</v>
          </cell>
          <cell r="R62">
            <v>127.26545039774702</v>
          </cell>
          <cell r="S62">
            <v>84.72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AMAPY ROBERTA TAVARES DA SILVA</v>
          </cell>
          <cell r="F63" t="str">
            <v>2 - Outros Profissionais da Saúde</v>
          </cell>
          <cell r="G63" t="str">
            <v>3222-05</v>
          </cell>
          <cell r="H63" t="str">
            <v>01/2024</v>
          </cell>
          <cell r="I63">
            <v>0</v>
          </cell>
          <cell r="J63">
            <v>280.87200000000001</v>
          </cell>
          <cell r="L63">
            <v>194.34849301397205</v>
          </cell>
          <cell r="M63">
            <v>0</v>
          </cell>
          <cell r="O63">
            <v>2.0699999999999998</v>
          </cell>
          <cell r="R63">
            <v>270.1535888678506</v>
          </cell>
          <cell r="S63">
            <v>79.64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ANA BEATRIZ SANTIAGO THOME DOS SANTOS</v>
          </cell>
          <cell r="F64" t="str">
            <v>2 - Outros Profissionais da Saúde</v>
          </cell>
          <cell r="G64" t="str">
            <v>2236-05</v>
          </cell>
          <cell r="H64" t="str">
            <v>01/2024</v>
          </cell>
          <cell r="I64">
            <v>0</v>
          </cell>
          <cell r="J64">
            <v>193.0232</v>
          </cell>
          <cell r="L64">
            <v>194.34849301397205</v>
          </cell>
          <cell r="M64">
            <v>0</v>
          </cell>
          <cell r="O64">
            <v>4.3499999999999996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ANA CARLA NASCIMENTO DA SILVA</v>
          </cell>
          <cell r="F65" t="str">
            <v>2 - Outros Profissionais da Saúde</v>
          </cell>
          <cell r="G65" t="str">
            <v>3222-05</v>
          </cell>
          <cell r="H65" t="str">
            <v>01/2024</v>
          </cell>
          <cell r="I65">
            <v>0</v>
          </cell>
          <cell r="J65">
            <v>269.88400000000001</v>
          </cell>
          <cell r="L65">
            <v>194.34849301397205</v>
          </cell>
          <cell r="M65">
            <v>0</v>
          </cell>
          <cell r="O65">
            <v>2.0699999999999998</v>
          </cell>
          <cell r="R65">
            <v>127.26545039774702</v>
          </cell>
          <cell r="S65">
            <v>84.72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ANA CAROLINA CIPRIANO PEREIRA</v>
          </cell>
          <cell r="F66" t="str">
            <v>2 - Outros Profissionais da Saúde</v>
          </cell>
          <cell r="G66" t="str">
            <v>3222-05</v>
          </cell>
          <cell r="H66" t="str">
            <v>01/2024</v>
          </cell>
          <cell r="I66">
            <v>0</v>
          </cell>
          <cell r="J66">
            <v>272.20400000000001</v>
          </cell>
          <cell r="L66">
            <v>194.34849301397205</v>
          </cell>
          <cell r="M66">
            <v>0</v>
          </cell>
          <cell r="O66">
            <v>2.0699999999999998</v>
          </cell>
          <cell r="R66">
            <v>127.26545039774702</v>
          </cell>
          <cell r="S66">
            <v>84.72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ANA CAROLINA RIBEIRO CAVALCANTI</v>
          </cell>
          <cell r="F67" t="str">
            <v>2 - Outros Profissionais da Saúde</v>
          </cell>
          <cell r="G67" t="str">
            <v>5152-05</v>
          </cell>
          <cell r="H67" t="str">
            <v>01/2024</v>
          </cell>
          <cell r="I67">
            <v>0</v>
          </cell>
          <cell r="J67">
            <v>160.50719999999998</v>
          </cell>
          <cell r="L67">
            <v>194.34849301397205</v>
          </cell>
          <cell r="M67">
            <v>0</v>
          </cell>
          <cell r="O67">
            <v>2.0699999999999998</v>
          </cell>
          <cell r="R67">
            <v>270.1535888678506</v>
          </cell>
          <cell r="S67">
            <v>79.64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ANA CLAUDIA DE SOUZA FERREIRA</v>
          </cell>
          <cell r="F68" t="str">
            <v>2 - Outros Profissionais da Saúde</v>
          </cell>
          <cell r="G68" t="str">
            <v>3222-05</v>
          </cell>
          <cell r="H68" t="str">
            <v>01/2024</v>
          </cell>
          <cell r="I68">
            <v>0</v>
          </cell>
          <cell r="J68">
            <v>273.47840000000002</v>
          </cell>
          <cell r="L68">
            <v>194.34849301397205</v>
          </cell>
          <cell r="M68">
            <v>0</v>
          </cell>
          <cell r="O68">
            <v>2.0699999999999998</v>
          </cell>
          <cell r="R68">
            <v>253.34321963607374</v>
          </cell>
          <cell r="S68">
            <v>82.46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ANA CLAUDIA DOS RAMOS</v>
          </cell>
          <cell r="F69" t="str">
            <v>2 - Outros Profissionais da Saúde</v>
          </cell>
          <cell r="G69" t="str">
            <v>3222-05</v>
          </cell>
          <cell r="H69" t="str">
            <v>01/2024</v>
          </cell>
          <cell r="I69">
            <v>0</v>
          </cell>
          <cell r="J69">
            <v>296.86240000000004</v>
          </cell>
          <cell r="L69">
            <v>194.34849301397205</v>
          </cell>
          <cell r="M69">
            <v>0</v>
          </cell>
          <cell r="O69">
            <v>2.0699999999999998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ANA CLAUDIA FERREIRA DE SOUZA</v>
          </cell>
          <cell r="F70" t="str">
            <v>2 - Outros Profissionais da Saúde</v>
          </cell>
          <cell r="G70" t="str">
            <v>3222-05</v>
          </cell>
          <cell r="H70" t="str">
            <v>01/2024</v>
          </cell>
          <cell r="I70">
            <v>0</v>
          </cell>
          <cell r="J70">
            <v>297.00479999999999</v>
          </cell>
          <cell r="L70">
            <v>194.34849301397205</v>
          </cell>
          <cell r="M70">
            <v>0</v>
          </cell>
          <cell r="O70">
            <v>2.0699999999999998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ANA CLAUDIA GOMES FERREIRA</v>
          </cell>
          <cell r="F71" t="str">
            <v>2 - Outros Profissionais da Saúde</v>
          </cell>
          <cell r="G71" t="str">
            <v>3222-05</v>
          </cell>
          <cell r="H71" t="str">
            <v>01/2024</v>
          </cell>
          <cell r="I71">
            <v>0</v>
          </cell>
          <cell r="J71">
            <v>198.12400000000002</v>
          </cell>
          <cell r="L71">
            <v>194.34849301397205</v>
          </cell>
          <cell r="M71">
            <v>0</v>
          </cell>
          <cell r="O71">
            <v>2.0699999999999998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ANA CREUSA ALBUQUERQUE DE LIRA</v>
          </cell>
          <cell r="F72" t="str">
            <v>2 - Outros Profissionais da Saúde</v>
          </cell>
          <cell r="G72" t="str">
            <v>5211-30</v>
          </cell>
          <cell r="H72" t="str">
            <v>01/2024</v>
          </cell>
          <cell r="I72">
            <v>0</v>
          </cell>
          <cell r="J72">
            <v>202.69919999999999</v>
          </cell>
          <cell r="L72">
            <v>194.34849301397205</v>
          </cell>
          <cell r="M72">
            <v>0</v>
          </cell>
          <cell r="O72">
            <v>2.0699999999999998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LUCIA DE BARROS MELO</v>
          </cell>
          <cell r="F73" t="str">
            <v>2 - Outros Profissionais da Saúde</v>
          </cell>
          <cell r="G73" t="str">
            <v>3222-05</v>
          </cell>
          <cell r="H73" t="str">
            <v>01/2024</v>
          </cell>
          <cell r="I73">
            <v>0</v>
          </cell>
          <cell r="J73">
            <v>345.22</v>
          </cell>
          <cell r="L73">
            <v>194.34849301397205</v>
          </cell>
          <cell r="M73">
            <v>0</v>
          </cell>
          <cell r="O73">
            <v>2.0699999999999998</v>
          </cell>
          <cell r="R73">
            <v>270.1535888678506</v>
          </cell>
          <cell r="S73">
            <v>84.72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ANA MARIA BEZERRA DE ARAUJO</v>
          </cell>
          <cell r="F74" t="str">
            <v>2 - Outros Profissionais da Saúde</v>
          </cell>
          <cell r="G74" t="str">
            <v>2238-10</v>
          </cell>
          <cell r="H74" t="str">
            <v>01/2024</v>
          </cell>
          <cell r="I74">
            <v>0</v>
          </cell>
          <cell r="J74">
            <v>232.98400000000001</v>
          </cell>
          <cell r="L74">
            <v>194.34849301397205</v>
          </cell>
          <cell r="M74">
            <v>0</v>
          </cell>
          <cell r="O74">
            <v>2.0699999999999998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MARIA DE OLIVEIRA DA SILVA</v>
          </cell>
          <cell r="F75" t="str">
            <v>2 - Outros Profissionais da Saúde</v>
          </cell>
          <cell r="G75" t="str">
            <v>2235-05</v>
          </cell>
          <cell r="H75" t="str">
            <v>01/2024</v>
          </cell>
          <cell r="I75">
            <v>0</v>
          </cell>
          <cell r="J75">
            <v>420.7552</v>
          </cell>
          <cell r="L75">
            <v>194.34849301397205</v>
          </cell>
          <cell r="M75">
            <v>0</v>
          </cell>
          <cell r="O75">
            <v>4.3499999999999996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NATASHA RIBEIRO DA SILVA</v>
          </cell>
          <cell r="F76" t="str">
            <v>2 - Outros Profissionais da Saúde</v>
          </cell>
          <cell r="G76" t="str">
            <v>3222-05</v>
          </cell>
          <cell r="H76" t="str">
            <v>01/2024</v>
          </cell>
          <cell r="I76">
            <v>0</v>
          </cell>
          <cell r="J76">
            <v>312.7056</v>
          </cell>
          <cell r="L76">
            <v>194.34849301397205</v>
          </cell>
          <cell r="M76">
            <v>0</v>
          </cell>
          <cell r="O76">
            <v>2.0699999999999998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PATRICIA CARVALHO DE MELO</v>
          </cell>
          <cell r="F77" t="str">
            <v>2 - Outros Profissionais da Saúde</v>
          </cell>
          <cell r="G77" t="str">
            <v>2238-10</v>
          </cell>
          <cell r="H77" t="str">
            <v>01/2024</v>
          </cell>
          <cell r="I77">
            <v>0</v>
          </cell>
          <cell r="J77">
            <v>232.98400000000001</v>
          </cell>
          <cell r="L77">
            <v>194.34849301397205</v>
          </cell>
          <cell r="M77">
            <v>0</v>
          </cell>
          <cell r="O77">
            <v>2.0699999999999998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PATRICIA DO NASCIMENTO</v>
          </cell>
          <cell r="F78" t="str">
            <v>2 - Outros Profissionais da Saúde</v>
          </cell>
          <cell r="G78" t="str">
            <v>3222-05</v>
          </cell>
          <cell r="H78" t="str">
            <v>01/2024</v>
          </cell>
          <cell r="I78">
            <v>0</v>
          </cell>
          <cell r="J78">
            <v>299.2568</v>
          </cell>
          <cell r="L78">
            <v>194.34849301397205</v>
          </cell>
          <cell r="M78">
            <v>0</v>
          </cell>
          <cell r="O78">
            <v>2.0699999999999998</v>
          </cell>
          <cell r="R78">
            <v>135.67063501363546</v>
          </cell>
          <cell r="S78">
            <v>84.72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PAULA ALVES DOS SANTOS</v>
          </cell>
          <cell r="F79" t="str">
            <v>2 - Outros Profissionais da Saúde</v>
          </cell>
          <cell r="G79" t="str">
            <v>3222-05</v>
          </cell>
          <cell r="H79" t="str">
            <v>01/2024</v>
          </cell>
          <cell r="I79">
            <v>0</v>
          </cell>
          <cell r="J79">
            <v>331.48239999999998</v>
          </cell>
          <cell r="L79">
            <v>194.34849301397205</v>
          </cell>
          <cell r="M79">
            <v>0</v>
          </cell>
          <cell r="O79">
            <v>2.0699999999999998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PAULA ARRUDA DA SILVA</v>
          </cell>
          <cell r="F80" t="str">
            <v>2 - Outros Profissionais da Saúde</v>
          </cell>
          <cell r="G80" t="str">
            <v>2235-05</v>
          </cell>
          <cell r="H80" t="str">
            <v>01/2024</v>
          </cell>
          <cell r="I80">
            <v>0</v>
          </cell>
          <cell r="J80">
            <v>446.44560000000001</v>
          </cell>
          <cell r="L80">
            <v>194.34849301397205</v>
          </cell>
          <cell r="M80">
            <v>0</v>
          </cell>
          <cell r="O80">
            <v>4.3499999999999996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PAULA DA CONCEICAO SILVA HERCULANO</v>
          </cell>
          <cell r="F81" t="str">
            <v>2 - Outros Profissionais da Saúde</v>
          </cell>
          <cell r="G81" t="str">
            <v>3222-05</v>
          </cell>
          <cell r="H81" t="str">
            <v>01/2024</v>
          </cell>
          <cell r="I81">
            <v>0</v>
          </cell>
          <cell r="J81">
            <v>141.73600000000002</v>
          </cell>
          <cell r="L81">
            <v>194.34849301397205</v>
          </cell>
          <cell r="M81">
            <v>0</v>
          </cell>
          <cell r="O81">
            <v>2.0699999999999998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PAULA DA CUNHA FERREIRA</v>
          </cell>
          <cell r="F82" t="str">
            <v>2 - Outros Profissionais da Saúde</v>
          </cell>
          <cell r="G82" t="str">
            <v>5152-05</v>
          </cell>
          <cell r="H82" t="str">
            <v>01/2024</v>
          </cell>
          <cell r="I82">
            <v>0</v>
          </cell>
          <cell r="J82">
            <v>112.96000000000001</v>
          </cell>
          <cell r="L82">
            <v>194.34849301397205</v>
          </cell>
          <cell r="M82">
            <v>0</v>
          </cell>
          <cell r="O82">
            <v>2.0699999999999998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PAULA FERRO DA SILVA</v>
          </cell>
          <cell r="F83" t="str">
            <v>2 - Outros Profissionais da Saúde</v>
          </cell>
          <cell r="G83" t="str">
            <v>2235-05</v>
          </cell>
          <cell r="H83" t="str">
            <v>01/2024</v>
          </cell>
          <cell r="I83">
            <v>0</v>
          </cell>
          <cell r="J83">
            <v>90.9696</v>
          </cell>
          <cell r="L83">
            <v>194.34849301397205</v>
          </cell>
          <cell r="M83">
            <v>0</v>
          </cell>
          <cell r="O83">
            <v>4.3499999999999996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PAULA JACOME</v>
          </cell>
          <cell r="F84" t="str">
            <v>3 - Administrativo</v>
          </cell>
          <cell r="G84" t="str">
            <v>1421-05</v>
          </cell>
          <cell r="H84" t="str">
            <v>01/2024</v>
          </cell>
          <cell r="I84">
            <v>0</v>
          </cell>
          <cell r="J84">
            <v>925.03440000000001</v>
          </cell>
          <cell r="L84">
            <v>194.34849301397205</v>
          </cell>
          <cell r="M84">
            <v>0</v>
          </cell>
          <cell r="O84">
            <v>2.0699999999999998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PAULA MARIA DA SILVA</v>
          </cell>
          <cell r="F85" t="str">
            <v>2 - Outros Profissionais da Saúde</v>
          </cell>
          <cell r="G85" t="str">
            <v>2236-05</v>
          </cell>
          <cell r="H85" t="str">
            <v>01/2024</v>
          </cell>
          <cell r="I85">
            <v>0</v>
          </cell>
          <cell r="J85">
            <v>209.07840000000002</v>
          </cell>
          <cell r="L85">
            <v>194.34849301397205</v>
          </cell>
          <cell r="M85">
            <v>0</v>
          </cell>
          <cell r="O85">
            <v>4.3499999999999996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PAULA RAMOS FREITAS</v>
          </cell>
          <cell r="F86" t="str">
            <v>2 - Outros Profissionais da Saúde</v>
          </cell>
          <cell r="G86" t="str">
            <v>3222-25</v>
          </cell>
          <cell r="H86" t="str">
            <v>01/2024</v>
          </cell>
          <cell r="I86">
            <v>0</v>
          </cell>
          <cell r="J86">
            <v>295.69839999999999</v>
          </cell>
          <cell r="L86">
            <v>194.34849301397205</v>
          </cell>
          <cell r="M86">
            <v>0</v>
          </cell>
          <cell r="O86">
            <v>2.0699999999999998</v>
          </cell>
          <cell r="R86">
            <v>270.1535888678506</v>
          </cell>
          <cell r="S86">
            <v>93.01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PAULA RODRIGUES DE LIMA</v>
          </cell>
          <cell r="F87" t="str">
            <v>2 - Outros Profissionais da Saúde</v>
          </cell>
          <cell r="G87" t="str">
            <v>3222-05</v>
          </cell>
          <cell r="H87" t="str">
            <v>01/2024</v>
          </cell>
          <cell r="I87">
            <v>0</v>
          </cell>
          <cell r="J87">
            <v>278.48240000000004</v>
          </cell>
          <cell r="L87">
            <v>194.34849301397205</v>
          </cell>
          <cell r="M87">
            <v>0</v>
          </cell>
          <cell r="O87">
            <v>2.0699999999999998</v>
          </cell>
          <cell r="R87">
            <v>252.11319261911447</v>
          </cell>
          <cell r="S87">
            <v>79.64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PAULA VANESSA MARIA DE SANTANA</v>
          </cell>
          <cell r="F88" t="str">
            <v>2 - Outros Profissionais da Saúde</v>
          </cell>
          <cell r="G88" t="str">
            <v>3222-05</v>
          </cell>
          <cell r="H88" t="str">
            <v>01/2024</v>
          </cell>
          <cell r="I88">
            <v>0</v>
          </cell>
          <cell r="J88">
            <v>279.7432</v>
          </cell>
          <cell r="L88">
            <v>194.34849301397205</v>
          </cell>
          <cell r="M88">
            <v>0</v>
          </cell>
          <cell r="O88">
            <v>2.0699999999999998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PETRUCIA CALADO DA SILVA</v>
          </cell>
          <cell r="F89" t="str">
            <v>2 - Outros Profissionais da Saúde</v>
          </cell>
          <cell r="G89" t="str">
            <v>2235-05</v>
          </cell>
          <cell r="H89" t="str">
            <v>01/2024</v>
          </cell>
          <cell r="I89">
            <v>0</v>
          </cell>
          <cell r="J89">
            <v>630.14</v>
          </cell>
          <cell r="L89">
            <v>194.34849301397205</v>
          </cell>
          <cell r="M89">
            <v>0</v>
          </cell>
          <cell r="O89">
            <v>4.3499999999999996</v>
          </cell>
          <cell r="R89">
            <v>202.91211194074307</v>
          </cell>
          <cell r="S89">
            <v>106.64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RAIANY SANTOS</v>
          </cell>
          <cell r="F90" t="str">
            <v>2 - Outros Profissionais da Saúde</v>
          </cell>
          <cell r="G90" t="str">
            <v>2237-10</v>
          </cell>
          <cell r="H90" t="str">
            <v>01/2024</v>
          </cell>
          <cell r="I90">
            <v>0</v>
          </cell>
          <cell r="J90">
            <v>283.7192</v>
          </cell>
          <cell r="L90">
            <v>194.34849301397205</v>
          </cell>
          <cell r="M90">
            <v>0</v>
          </cell>
          <cell r="O90">
            <v>2.0699999999999998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ROSA MELO CORREA LIMA</v>
          </cell>
          <cell r="F91" t="str">
            <v>3 - Administrativo</v>
          </cell>
          <cell r="G91" t="str">
            <v>2523-05</v>
          </cell>
          <cell r="H91" t="str">
            <v>01/2024</v>
          </cell>
          <cell r="I91">
            <v>0</v>
          </cell>
          <cell r="J91">
            <v>1306.0247999999999</v>
          </cell>
          <cell r="L91">
            <v>194.34849301397205</v>
          </cell>
          <cell r="M91">
            <v>0</v>
          </cell>
          <cell r="O91">
            <v>2.0699999999999998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RUTE FIRMINO COSTA</v>
          </cell>
          <cell r="F92" t="str">
            <v>2 - Outros Profissionais da Saúde</v>
          </cell>
          <cell r="G92" t="str">
            <v>5211-30</v>
          </cell>
          <cell r="H92" t="str">
            <v>01/2024</v>
          </cell>
          <cell r="I92">
            <v>0</v>
          </cell>
          <cell r="J92">
            <v>113.22959999999999</v>
          </cell>
          <cell r="L92">
            <v>194.34849301397205</v>
          </cell>
          <cell r="M92">
            <v>0</v>
          </cell>
          <cell r="O92">
            <v>2.0699999999999998</v>
          </cell>
          <cell r="R92">
            <v>138.13068904755403</v>
          </cell>
          <cell r="S92">
            <v>84.72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ANAMARIA BESSA CUNHA FORTES</v>
          </cell>
          <cell r="F93" t="str">
            <v>2 - Outros Profissionais da Saúde</v>
          </cell>
          <cell r="G93" t="str">
            <v>2235-05</v>
          </cell>
          <cell r="H93" t="str">
            <v>01/2024</v>
          </cell>
          <cell r="I93">
            <v>0</v>
          </cell>
          <cell r="J93">
            <v>512.43520000000001</v>
          </cell>
          <cell r="L93">
            <v>194.34849301397205</v>
          </cell>
          <cell r="M93">
            <v>0</v>
          </cell>
          <cell r="O93">
            <v>4.3499999999999996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ANDERSON DA SILVA MELO SANTOS</v>
          </cell>
          <cell r="F94" t="str">
            <v>2 - Outros Profissionais da Saúde</v>
          </cell>
          <cell r="G94" t="str">
            <v>3222-05</v>
          </cell>
          <cell r="H94" t="str">
            <v>01/2024</v>
          </cell>
          <cell r="I94">
            <v>0</v>
          </cell>
          <cell r="J94">
            <v>300.4896</v>
          </cell>
          <cell r="L94">
            <v>194.34849301397205</v>
          </cell>
          <cell r="M94">
            <v>0</v>
          </cell>
          <cell r="O94">
            <v>2.0699999999999998</v>
          </cell>
          <cell r="R94">
            <v>135.67063501363546</v>
          </cell>
          <cell r="S94">
            <v>73.05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ANDERSON DA SILVA REIS</v>
          </cell>
          <cell r="F95" t="str">
            <v>3 - Administrativo</v>
          </cell>
          <cell r="G95" t="str">
            <v>4110-10</v>
          </cell>
          <cell r="H95" t="str">
            <v>01/2024</v>
          </cell>
          <cell r="I95">
            <v>0</v>
          </cell>
          <cell r="J95">
            <v>226.24400000000003</v>
          </cell>
          <cell r="L95">
            <v>194.34849301397205</v>
          </cell>
          <cell r="M95">
            <v>0</v>
          </cell>
          <cell r="O95">
            <v>2.0699999999999998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ANDERSON DE LIMA</v>
          </cell>
          <cell r="F96" t="str">
            <v>2 - Outros Profissionais da Saúde</v>
          </cell>
          <cell r="G96" t="str">
            <v>3222-05</v>
          </cell>
          <cell r="H96" t="str">
            <v>01/2024</v>
          </cell>
          <cell r="I96">
            <v>0</v>
          </cell>
          <cell r="J96">
            <v>414.23919999999998</v>
          </cell>
          <cell r="L96">
            <v>194.34849301397205</v>
          </cell>
          <cell r="M96">
            <v>0</v>
          </cell>
          <cell r="O96">
            <v>2.0699999999999998</v>
          </cell>
          <cell r="R96">
            <v>270.1535888678506</v>
          </cell>
          <cell r="S96">
            <v>79.64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ANDERSON NOVAIS DE MELO</v>
          </cell>
          <cell r="F97" t="str">
            <v>3 - Administrativo</v>
          </cell>
          <cell r="G97" t="str">
            <v>2521-05</v>
          </cell>
          <cell r="H97" t="str">
            <v>01/2024</v>
          </cell>
          <cell r="I97">
            <v>0</v>
          </cell>
          <cell r="J97">
            <v>262.88159999999999</v>
          </cell>
          <cell r="L97">
            <v>194.34849301397205</v>
          </cell>
          <cell r="M97">
            <v>0</v>
          </cell>
          <cell r="O97">
            <v>2.0699999999999998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ANDERSON PEREIRA DA SILVA</v>
          </cell>
          <cell r="F98" t="str">
            <v>3 - Administrativo</v>
          </cell>
          <cell r="G98" t="str">
            <v>4110-10</v>
          </cell>
          <cell r="H98" t="str">
            <v>01/2024</v>
          </cell>
          <cell r="I98">
            <v>0</v>
          </cell>
          <cell r="J98">
            <v>160.30719999999999</v>
          </cell>
          <cell r="L98">
            <v>194.34849301397205</v>
          </cell>
          <cell r="M98">
            <v>0</v>
          </cell>
          <cell r="O98">
            <v>2.0699999999999998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ANDESON DE ALBUQUERQUE DA SILVA</v>
          </cell>
          <cell r="F99" t="str">
            <v>2 - Outros Profissionais da Saúde</v>
          </cell>
          <cell r="G99" t="str">
            <v>5151-10</v>
          </cell>
          <cell r="H99" t="str">
            <v>01/2024</v>
          </cell>
          <cell r="I99">
            <v>0</v>
          </cell>
          <cell r="J99">
            <v>218.18639999999999</v>
          </cell>
          <cell r="L99">
            <v>194.34849301397205</v>
          </cell>
          <cell r="M99">
            <v>0</v>
          </cell>
          <cell r="O99">
            <v>2.0699999999999998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ANDESON DE ALBUQUERQUE DA SILVA JUNIOR</v>
          </cell>
          <cell r="F100" t="str">
            <v>2 - Outros Profissionais da Saúde</v>
          </cell>
          <cell r="G100" t="str">
            <v>5151-10</v>
          </cell>
          <cell r="H100" t="str">
            <v>01/2024</v>
          </cell>
          <cell r="I100">
            <v>0</v>
          </cell>
          <cell r="J100">
            <v>153.6096</v>
          </cell>
          <cell r="L100">
            <v>194.34849301397205</v>
          </cell>
          <cell r="M100">
            <v>0</v>
          </cell>
          <cell r="O100">
            <v>2.0699999999999998</v>
          </cell>
          <cell r="R100">
            <v>150.32845696573361</v>
          </cell>
          <cell r="S100">
            <v>68.91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ANDRE ANDREWS PEREIRA DA SILVA</v>
          </cell>
          <cell r="F101" t="str">
            <v>3 - Administrativo</v>
          </cell>
          <cell r="G101" t="str">
            <v>5163-45</v>
          </cell>
          <cell r="H101" t="str">
            <v>01/2024</v>
          </cell>
          <cell r="I101">
            <v>0</v>
          </cell>
          <cell r="J101">
            <v>159.1344</v>
          </cell>
          <cell r="L101">
            <v>194.34849301397205</v>
          </cell>
          <cell r="M101">
            <v>0</v>
          </cell>
          <cell r="O101">
            <v>2.0699999999999998</v>
          </cell>
          <cell r="R101">
            <v>253.34321963607374</v>
          </cell>
          <cell r="S101">
            <v>84.72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ANDRE JOSE ALVES DA SILVA</v>
          </cell>
          <cell r="F102" t="str">
            <v>3 - Administrativo</v>
          </cell>
          <cell r="G102" t="str">
            <v>7152-10</v>
          </cell>
          <cell r="H102" t="str">
            <v>01/2024</v>
          </cell>
          <cell r="I102">
            <v>0</v>
          </cell>
          <cell r="J102">
            <v>151.27040000000002</v>
          </cell>
          <cell r="L102">
            <v>194.34849301397205</v>
          </cell>
          <cell r="M102">
            <v>0</v>
          </cell>
          <cell r="O102">
            <v>2.0699999999999998</v>
          </cell>
          <cell r="R102">
            <v>219.72248117251993</v>
          </cell>
          <cell r="S102">
            <v>72.64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ANDRE LUIZ CAVALCANTI VILARINS</v>
          </cell>
          <cell r="F103" t="str">
            <v>3 - Administrativo</v>
          </cell>
          <cell r="G103" t="str">
            <v>7823-05</v>
          </cell>
          <cell r="H103" t="str">
            <v>01/2024</v>
          </cell>
          <cell r="I103">
            <v>0</v>
          </cell>
          <cell r="J103">
            <v>59.835200000000007</v>
          </cell>
          <cell r="L103">
            <v>194.34849301397205</v>
          </cell>
          <cell r="M103">
            <v>0</v>
          </cell>
          <cell r="O103">
            <v>2.0699999999999998</v>
          </cell>
          <cell r="R103">
            <v>180.77463711796949</v>
          </cell>
          <cell r="S103">
            <v>19.399999999999999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ANDRE OLIVEIRA DA CRUZ</v>
          </cell>
          <cell r="F104" t="str">
            <v>3 - Administrativo</v>
          </cell>
          <cell r="G104" t="str">
            <v>5163-45</v>
          </cell>
          <cell r="H104" t="str">
            <v>01/2024</v>
          </cell>
          <cell r="I104">
            <v>0</v>
          </cell>
          <cell r="J104">
            <v>131.49440000000001</v>
          </cell>
          <cell r="L104">
            <v>194.34849301397205</v>
          </cell>
          <cell r="M104">
            <v>0</v>
          </cell>
          <cell r="O104">
            <v>2.0699999999999998</v>
          </cell>
          <cell r="R104">
            <v>135.67063501363546</v>
          </cell>
          <cell r="S104">
            <v>84.72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ANDRE PAIXAO DO NASCIMENTO</v>
          </cell>
          <cell r="F105" t="str">
            <v>3 - Administrativo</v>
          </cell>
          <cell r="G105" t="str">
            <v>7241-10</v>
          </cell>
          <cell r="H105" t="str">
            <v>01/2024</v>
          </cell>
          <cell r="I105">
            <v>0</v>
          </cell>
          <cell r="J105">
            <v>174.5496</v>
          </cell>
          <cell r="L105">
            <v>194.34849301397205</v>
          </cell>
          <cell r="M105">
            <v>0</v>
          </cell>
          <cell r="O105">
            <v>2.0699999999999998</v>
          </cell>
          <cell r="R105">
            <v>150.32845696573361</v>
          </cell>
          <cell r="S105">
            <v>96.51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ANDREA CASTRO FREITAS</v>
          </cell>
          <cell r="F106" t="str">
            <v>3 - Administrativo</v>
          </cell>
          <cell r="G106" t="str">
            <v>4110-10</v>
          </cell>
          <cell r="H106" t="str">
            <v>01/2024</v>
          </cell>
          <cell r="I106">
            <v>0</v>
          </cell>
          <cell r="J106">
            <v>112.96000000000001</v>
          </cell>
          <cell r="L106">
            <v>194.34849301397205</v>
          </cell>
          <cell r="M106">
            <v>0</v>
          </cell>
          <cell r="O106">
            <v>2.0699999999999998</v>
          </cell>
          <cell r="R106">
            <v>371.01580425851199</v>
          </cell>
          <cell r="S106">
            <v>84.72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ANDREA LIRA PEREIRA</v>
          </cell>
          <cell r="F107" t="str">
            <v>2 - Outros Profissionais da Saúde</v>
          </cell>
          <cell r="G107" t="str">
            <v>3222-05</v>
          </cell>
          <cell r="H107" t="str">
            <v>01/2024</v>
          </cell>
          <cell r="I107">
            <v>0</v>
          </cell>
          <cell r="J107">
            <v>304.26159999999999</v>
          </cell>
          <cell r="L107">
            <v>194.34849301397205</v>
          </cell>
          <cell r="M107">
            <v>0</v>
          </cell>
          <cell r="O107">
            <v>2.0699999999999998</v>
          </cell>
          <cell r="R107">
            <v>135.67063501363546</v>
          </cell>
          <cell r="S107">
            <v>79.64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ANDREA MAYARA ROCHA DE MELO ALBUQUERQUE UGIETTE</v>
          </cell>
          <cell r="F108" t="str">
            <v>2 - Outros Profissionais da Saúde</v>
          </cell>
          <cell r="G108" t="str">
            <v>2237-10</v>
          </cell>
          <cell r="H108" t="str">
            <v>01/2024</v>
          </cell>
          <cell r="I108">
            <v>0</v>
          </cell>
          <cell r="J108">
            <v>290.084</v>
          </cell>
          <cell r="L108">
            <v>194.34849301397205</v>
          </cell>
          <cell r="M108">
            <v>0</v>
          </cell>
          <cell r="O108">
            <v>2.0699999999999998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ANDREA SOUZA WANDERLEY</v>
          </cell>
          <cell r="F109" t="str">
            <v>2 - Outros Profissionais da Saúde</v>
          </cell>
          <cell r="G109" t="str">
            <v>3222-05</v>
          </cell>
          <cell r="H109" t="str">
            <v>01/2024</v>
          </cell>
          <cell r="I109">
            <v>0</v>
          </cell>
          <cell r="J109">
            <v>5.0192000000000005</v>
          </cell>
          <cell r="L109">
            <v>194.34849301397205</v>
          </cell>
          <cell r="M109">
            <v>0</v>
          </cell>
          <cell r="O109">
            <v>2.0699999999999998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ANDREIA AUGUSTA DA SILVA</v>
          </cell>
          <cell r="F110" t="str">
            <v>2 - Outros Profissionais da Saúde</v>
          </cell>
          <cell r="G110" t="str">
            <v>3222-05</v>
          </cell>
          <cell r="H110" t="str">
            <v>01/2024</v>
          </cell>
          <cell r="I110">
            <v>0</v>
          </cell>
          <cell r="J110">
            <v>284.94720000000001</v>
          </cell>
          <cell r="L110">
            <v>194.34849301397205</v>
          </cell>
          <cell r="M110">
            <v>0</v>
          </cell>
          <cell r="O110">
            <v>2.0699999999999998</v>
          </cell>
          <cell r="R110">
            <v>127.26545039774702</v>
          </cell>
          <cell r="S110">
            <v>84.72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ANDREIA JERONIMO DA SILVA</v>
          </cell>
          <cell r="F111" t="str">
            <v>2 - Outros Profissionais da Saúde</v>
          </cell>
          <cell r="G111" t="str">
            <v>3222-05</v>
          </cell>
          <cell r="H111" t="str">
            <v>01/2024</v>
          </cell>
          <cell r="I111">
            <v>0</v>
          </cell>
          <cell r="J111">
            <v>274.72240000000005</v>
          </cell>
          <cell r="L111">
            <v>194.34849301397205</v>
          </cell>
          <cell r="M111">
            <v>0</v>
          </cell>
          <cell r="O111">
            <v>2.0699999999999998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ANDRESA CATARINA DE OLIVEIRA SILVA</v>
          </cell>
          <cell r="F112" t="str">
            <v>2 - Outros Profissionais da Saúde</v>
          </cell>
          <cell r="G112" t="str">
            <v>2515-10</v>
          </cell>
          <cell r="H112" t="str">
            <v>01/2024</v>
          </cell>
          <cell r="I112">
            <v>0</v>
          </cell>
          <cell r="J112">
            <v>289.98240000000004</v>
          </cell>
          <cell r="L112">
            <v>194.34849301397205</v>
          </cell>
          <cell r="M112">
            <v>0</v>
          </cell>
          <cell r="O112">
            <v>2.0699999999999998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ANDRESA RENATA ALVES SA</v>
          </cell>
          <cell r="F113" t="str">
            <v>2 - Outros Profissionais da Saúde</v>
          </cell>
          <cell r="G113" t="str">
            <v>2237-10</v>
          </cell>
          <cell r="H113" t="str">
            <v>01/2024</v>
          </cell>
          <cell r="I113">
            <v>0</v>
          </cell>
          <cell r="J113">
            <v>268.38560000000001</v>
          </cell>
          <cell r="L113">
            <v>194.34849301397205</v>
          </cell>
          <cell r="M113">
            <v>0</v>
          </cell>
          <cell r="O113">
            <v>2.0699999999999998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ANDREZA CECILIA DA SILVA</v>
          </cell>
          <cell r="F114" t="str">
            <v>2 - Outros Profissionais da Saúde</v>
          </cell>
          <cell r="G114" t="str">
            <v>3222-05</v>
          </cell>
          <cell r="H114" t="str">
            <v>01/2024</v>
          </cell>
          <cell r="I114">
            <v>0</v>
          </cell>
          <cell r="J114">
            <v>274.06080000000003</v>
          </cell>
          <cell r="L114">
            <v>194.34849301397205</v>
          </cell>
          <cell r="M114">
            <v>0</v>
          </cell>
          <cell r="O114">
            <v>2.0699999999999998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ANDREZA CRISTINA DE FREITAS</v>
          </cell>
          <cell r="F115" t="str">
            <v>2 - Outros Profissionais da Saúde</v>
          </cell>
          <cell r="G115" t="str">
            <v>3222-05</v>
          </cell>
          <cell r="H115" t="str">
            <v>01/2024</v>
          </cell>
          <cell r="I115">
            <v>0</v>
          </cell>
          <cell r="J115">
            <v>284.77199999999999</v>
          </cell>
          <cell r="L115">
            <v>194.34849301397205</v>
          </cell>
          <cell r="M115">
            <v>0</v>
          </cell>
          <cell r="O115">
            <v>2.0699999999999998</v>
          </cell>
          <cell r="R115">
            <v>270.1535888678506</v>
          </cell>
          <cell r="S115">
            <v>79.64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ANDREZA DINIZ SOARES VALOIS</v>
          </cell>
          <cell r="F116" t="str">
            <v>2 - Outros Profissionais da Saúde</v>
          </cell>
          <cell r="G116" t="str">
            <v>2235-05</v>
          </cell>
          <cell r="H116" t="str">
            <v>01/2024</v>
          </cell>
          <cell r="I116">
            <v>0</v>
          </cell>
          <cell r="J116">
            <v>577.87040000000002</v>
          </cell>
          <cell r="L116">
            <v>194.34849301397205</v>
          </cell>
          <cell r="M116">
            <v>0</v>
          </cell>
          <cell r="O116">
            <v>4.3499999999999996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ANDREZA FERREIRA DE QUEIROZ</v>
          </cell>
          <cell r="F117" t="str">
            <v>2 - Outros Profissionais da Saúde</v>
          </cell>
          <cell r="G117" t="str">
            <v>2236-05</v>
          </cell>
          <cell r="H117" t="str">
            <v>01/2024</v>
          </cell>
          <cell r="I117">
            <v>0</v>
          </cell>
          <cell r="J117">
            <v>269.012</v>
          </cell>
          <cell r="L117">
            <v>194.34849301397205</v>
          </cell>
          <cell r="M117">
            <v>0</v>
          </cell>
          <cell r="O117">
            <v>4.3499999999999996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ANDREZA MARIA DE PONTES FERREIRA SOUZA</v>
          </cell>
          <cell r="F118" t="str">
            <v>2 - Outros Profissionais da Saúde</v>
          </cell>
          <cell r="G118" t="str">
            <v>2235-05</v>
          </cell>
          <cell r="H118" t="str">
            <v>01/2024</v>
          </cell>
          <cell r="I118">
            <v>0</v>
          </cell>
          <cell r="J118">
            <v>414.11040000000003</v>
          </cell>
          <cell r="L118">
            <v>194.34849301397205</v>
          </cell>
          <cell r="M118">
            <v>0</v>
          </cell>
          <cell r="O118">
            <v>4.3499999999999996</v>
          </cell>
          <cell r="R118">
            <v>404.63654272206583</v>
          </cell>
          <cell r="S118">
            <v>122.12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ANDREZA PATRICIA SILVA DOS SANTOS</v>
          </cell>
          <cell r="F119" t="str">
            <v>3 - Administrativo</v>
          </cell>
          <cell r="G119" t="str">
            <v>4110-10</v>
          </cell>
          <cell r="H119" t="str">
            <v>01/2024</v>
          </cell>
          <cell r="I119">
            <v>0</v>
          </cell>
          <cell r="J119">
            <v>173.42720000000003</v>
          </cell>
          <cell r="L119">
            <v>194.34849301397205</v>
          </cell>
          <cell r="M119">
            <v>0</v>
          </cell>
          <cell r="O119">
            <v>2.0699999999999998</v>
          </cell>
          <cell r="R119">
            <v>186.10174270896616</v>
          </cell>
          <cell r="S119">
            <v>118.76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ANGELA CAVALCANTI DE CARVALHO</v>
          </cell>
          <cell r="F120" t="str">
            <v>2 - Outros Profissionais da Saúde</v>
          </cell>
          <cell r="G120" t="str">
            <v>3222-05</v>
          </cell>
          <cell r="H120" t="str">
            <v>01/2024</v>
          </cell>
          <cell r="I120">
            <v>0</v>
          </cell>
          <cell r="J120">
            <v>295.81200000000001</v>
          </cell>
          <cell r="L120">
            <v>194.34849301397205</v>
          </cell>
          <cell r="M120">
            <v>0</v>
          </cell>
          <cell r="O120">
            <v>2.0699999999999998</v>
          </cell>
          <cell r="R120">
            <v>127.26545039774702</v>
          </cell>
          <cell r="S120">
            <v>84.72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ANGELA MARCIA DA SILVA VITORINO</v>
          </cell>
          <cell r="F121" t="str">
            <v>2 - Outros Profissionais da Saúde</v>
          </cell>
          <cell r="G121" t="str">
            <v>5211-30</v>
          </cell>
          <cell r="H121" t="str">
            <v>01/2024</v>
          </cell>
          <cell r="I121">
            <v>0</v>
          </cell>
          <cell r="J121">
            <v>132.27680000000001</v>
          </cell>
          <cell r="L121">
            <v>194.34849301397205</v>
          </cell>
          <cell r="M121">
            <v>0</v>
          </cell>
          <cell r="O121">
            <v>2.0699999999999998</v>
          </cell>
          <cell r="R121">
            <v>127.26545039774702</v>
          </cell>
          <cell r="S121">
            <v>84.72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ANGELA MARIA DA SILVA RIBEIRO BELISARIO</v>
          </cell>
          <cell r="F122" t="str">
            <v>2 - Outros Profissionais da Saúde</v>
          </cell>
          <cell r="G122" t="str">
            <v>2235-05</v>
          </cell>
          <cell r="H122" t="str">
            <v>01/2024</v>
          </cell>
          <cell r="I122">
            <v>0</v>
          </cell>
          <cell r="J122">
            <v>512.01440000000002</v>
          </cell>
          <cell r="L122">
            <v>194.34849301397205</v>
          </cell>
          <cell r="M122">
            <v>0</v>
          </cell>
          <cell r="O122">
            <v>4.3499999999999996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ANGELA MARIA MARCELINO DE MOURA FERREIRA</v>
          </cell>
          <cell r="F123" t="str">
            <v>2 - Outros Profissionais da Saúde</v>
          </cell>
          <cell r="G123" t="str">
            <v>3222-05</v>
          </cell>
          <cell r="H123" t="str">
            <v>01/2024</v>
          </cell>
          <cell r="I123">
            <v>0</v>
          </cell>
          <cell r="J123">
            <v>307.37520000000001</v>
          </cell>
          <cell r="L123">
            <v>194.34849301397205</v>
          </cell>
          <cell r="M123">
            <v>0</v>
          </cell>
          <cell r="O123">
            <v>2.0699999999999998</v>
          </cell>
          <cell r="R123">
            <v>127.26545039774702</v>
          </cell>
          <cell r="S123">
            <v>84.72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ANGELICA AYRES RODRIGUES DA COSTA</v>
          </cell>
          <cell r="F124" t="str">
            <v>2 - Outros Profissionais da Saúde</v>
          </cell>
          <cell r="G124" t="str">
            <v>2235-05</v>
          </cell>
          <cell r="H124" t="str">
            <v>01/2024</v>
          </cell>
          <cell r="I124">
            <v>0</v>
          </cell>
          <cell r="J124">
            <v>408.66400000000004</v>
          </cell>
          <cell r="L124">
            <v>194.34849301397205</v>
          </cell>
          <cell r="M124">
            <v>0</v>
          </cell>
          <cell r="O124">
            <v>4.3499999999999996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ANGELICA FERREIRA DE LIMA TAVARES DO NASCIMENTO</v>
          </cell>
          <cell r="F125" t="str">
            <v>2 - Outros Profissionais da Saúde</v>
          </cell>
          <cell r="G125" t="str">
            <v>3222-05</v>
          </cell>
          <cell r="H125" t="str">
            <v>01/2024</v>
          </cell>
          <cell r="I125">
            <v>0</v>
          </cell>
          <cell r="J125">
            <v>320.44240000000002</v>
          </cell>
          <cell r="L125">
            <v>194.34849301397205</v>
          </cell>
          <cell r="M125">
            <v>0</v>
          </cell>
          <cell r="O125">
            <v>2.0699999999999998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ANNA KARLLA BEZERRA DE ALMEIDA</v>
          </cell>
          <cell r="F126" t="str">
            <v>2 - Outros Profissionais da Saúde</v>
          </cell>
          <cell r="G126" t="str">
            <v>2235-05</v>
          </cell>
          <cell r="H126" t="str">
            <v>01/2024</v>
          </cell>
          <cell r="I126">
            <v>0</v>
          </cell>
          <cell r="J126">
            <v>395.96320000000003</v>
          </cell>
          <cell r="L126">
            <v>194.34849301397205</v>
          </cell>
          <cell r="M126">
            <v>0</v>
          </cell>
          <cell r="O126">
            <v>4.3499999999999996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ANNY KAROLAYNE SOUZA BARBOSA DA SILVA</v>
          </cell>
          <cell r="F127" t="str">
            <v>3 - Administrativo</v>
          </cell>
          <cell r="G127" t="str">
            <v>4110-10</v>
          </cell>
          <cell r="H127" t="str">
            <v>01/2024</v>
          </cell>
          <cell r="I127">
            <v>0</v>
          </cell>
          <cell r="J127">
            <v>14.120000000000001</v>
          </cell>
          <cell r="L127">
            <v>194.34849301397205</v>
          </cell>
          <cell r="M127">
            <v>0</v>
          </cell>
          <cell r="O127">
            <v>2.0699999999999998</v>
          </cell>
          <cell r="R127">
            <v>161.06601449275368</v>
          </cell>
          <cell r="S127">
            <v>42.36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ANTHONY BATISTA LEITE DE SOUZA</v>
          </cell>
          <cell r="F128" t="str">
            <v>3 - Administrativo</v>
          </cell>
          <cell r="G128" t="str">
            <v>1422-05</v>
          </cell>
          <cell r="H128" t="str">
            <v>01/2024</v>
          </cell>
          <cell r="I128">
            <v>0</v>
          </cell>
          <cell r="J128">
            <v>638.88480000000004</v>
          </cell>
          <cell r="L128">
            <v>194.34849301397205</v>
          </cell>
          <cell r="M128">
            <v>0</v>
          </cell>
          <cell r="O128">
            <v>2.0699999999999998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ANTONIO JOSE DA SILVA</v>
          </cell>
          <cell r="F129" t="str">
            <v>3 - Administrativo</v>
          </cell>
          <cell r="G129" t="str">
            <v>7823-05</v>
          </cell>
          <cell r="H129" t="str">
            <v>01/2024</v>
          </cell>
          <cell r="I129">
            <v>0</v>
          </cell>
          <cell r="J129">
            <v>174.50960000000001</v>
          </cell>
          <cell r="L129">
            <v>194.34849301397205</v>
          </cell>
          <cell r="M129">
            <v>0</v>
          </cell>
          <cell r="O129">
            <v>2.0699999999999998</v>
          </cell>
          <cell r="R129">
            <v>270.1535888678506</v>
          </cell>
          <cell r="S129">
            <v>95.25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ANTONIO JOSE DOS SANTOS</v>
          </cell>
          <cell r="F130" t="str">
            <v>3 - Administrativo</v>
          </cell>
          <cell r="G130" t="str">
            <v>4141-05</v>
          </cell>
          <cell r="H130" t="str">
            <v>01/2024</v>
          </cell>
          <cell r="I130">
            <v>0</v>
          </cell>
          <cell r="J130">
            <v>261.89279999999997</v>
          </cell>
          <cell r="L130">
            <v>194.34849301397205</v>
          </cell>
          <cell r="M130">
            <v>0</v>
          </cell>
          <cell r="O130">
            <v>2.0699999999999998</v>
          </cell>
          <cell r="R130">
            <v>455.32161821200037</v>
          </cell>
          <cell r="S130">
            <v>95.95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ANTONIO ROBERTO PANTOJA RUIVO</v>
          </cell>
          <cell r="F131" t="str">
            <v>2 - Outros Profissionais da Saúde</v>
          </cell>
          <cell r="G131" t="str">
            <v>5211-30</v>
          </cell>
          <cell r="H131" t="str">
            <v>01/2024</v>
          </cell>
          <cell r="I131">
            <v>0</v>
          </cell>
          <cell r="J131">
            <v>122.7728</v>
          </cell>
          <cell r="L131">
            <v>194.34849301397205</v>
          </cell>
          <cell r="M131">
            <v>0</v>
          </cell>
          <cell r="O131">
            <v>2.0699999999999998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ANTONIO ROMARIO MENDES DA SILVA</v>
          </cell>
          <cell r="F132" t="str">
            <v>2 - Outros Profissionais da Saúde</v>
          </cell>
          <cell r="G132" t="str">
            <v>2235-05</v>
          </cell>
          <cell r="H132" t="str">
            <v>01/2024</v>
          </cell>
          <cell r="I132">
            <v>0</v>
          </cell>
          <cell r="J132">
            <v>404.892</v>
          </cell>
          <cell r="L132">
            <v>194.34849301397205</v>
          </cell>
          <cell r="M132">
            <v>0</v>
          </cell>
          <cell r="O132">
            <v>4.3499999999999996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ANTONIO SAVIO INACIO</v>
          </cell>
          <cell r="F133" t="str">
            <v>2 - Outros Profissionais da Saúde</v>
          </cell>
          <cell r="G133" t="str">
            <v>2235-05</v>
          </cell>
          <cell r="H133" t="str">
            <v>01/2024</v>
          </cell>
          <cell r="I133">
            <v>0</v>
          </cell>
          <cell r="J133">
            <v>282.98880000000003</v>
          </cell>
          <cell r="L133">
            <v>194.34849301397205</v>
          </cell>
          <cell r="M133">
            <v>0</v>
          </cell>
          <cell r="O133">
            <v>4.3499999999999996</v>
          </cell>
          <cell r="R133">
            <v>110.45508116597011</v>
          </cell>
          <cell r="S133">
            <v>122.12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ARTHUR FELIPE DE AGUIAR MARTINS</v>
          </cell>
          <cell r="F134" t="str">
            <v>2 - Outros Profissionais da Saúde</v>
          </cell>
          <cell r="G134" t="str">
            <v>3241-15</v>
          </cell>
          <cell r="H134" t="str">
            <v>01/2024</v>
          </cell>
          <cell r="I134">
            <v>0</v>
          </cell>
          <cell r="J134">
            <v>299.98560000000003</v>
          </cell>
          <cell r="L134">
            <v>194.34849301397205</v>
          </cell>
          <cell r="M134">
            <v>0</v>
          </cell>
          <cell r="O134">
            <v>2.0699999999999998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ARYCIA SILVA DE LIMA</v>
          </cell>
          <cell r="F135" t="str">
            <v>3 - Administrativo</v>
          </cell>
          <cell r="G135" t="str">
            <v>4110-10</v>
          </cell>
          <cell r="H135" t="str">
            <v>01/2024</v>
          </cell>
          <cell r="I135">
            <v>0</v>
          </cell>
          <cell r="J135">
            <v>0</v>
          </cell>
          <cell r="K135">
            <v>914.21</v>
          </cell>
          <cell r="L135">
            <v>194.34849301397205</v>
          </cell>
          <cell r="M135">
            <v>0</v>
          </cell>
          <cell r="O135">
            <v>2.0699999999999998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AUGUSTA VERONICA DE ALMEIDA CELESTINO DA SILVA</v>
          </cell>
          <cell r="F136" t="str">
            <v>2 - Outros Profissionais da Saúde</v>
          </cell>
          <cell r="G136" t="str">
            <v>3222-05</v>
          </cell>
          <cell r="H136" t="str">
            <v>01/2024</v>
          </cell>
          <cell r="I136">
            <v>0</v>
          </cell>
          <cell r="J136">
            <v>281.38959999999997</v>
          </cell>
          <cell r="L136">
            <v>194.34849301397205</v>
          </cell>
          <cell r="M136">
            <v>0</v>
          </cell>
          <cell r="O136">
            <v>2.0699999999999998</v>
          </cell>
          <cell r="R136">
            <v>270.1535888678506</v>
          </cell>
          <cell r="S136">
            <v>67.78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AUREA KATIA LINS DE ALBUQUERQUE</v>
          </cell>
          <cell r="F137" t="str">
            <v>2 - Outros Profissionais da Saúde</v>
          </cell>
          <cell r="G137" t="str">
            <v>2235-05</v>
          </cell>
          <cell r="H137" t="str">
            <v>01/2024</v>
          </cell>
          <cell r="I137">
            <v>0</v>
          </cell>
          <cell r="J137">
            <v>463.03199999999998</v>
          </cell>
          <cell r="L137">
            <v>194.34849301397205</v>
          </cell>
          <cell r="M137">
            <v>0</v>
          </cell>
          <cell r="O137">
            <v>4.3499999999999996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AURELIO JOSE DE OLIVEIRA</v>
          </cell>
          <cell r="F138" t="str">
            <v>2 - Outros Profissionais da Saúde</v>
          </cell>
          <cell r="G138" t="str">
            <v>3222-05</v>
          </cell>
          <cell r="H138" t="str">
            <v>01/2024</v>
          </cell>
          <cell r="I138">
            <v>0</v>
          </cell>
          <cell r="J138">
            <v>276.3064</v>
          </cell>
          <cell r="L138">
            <v>194.34849301397205</v>
          </cell>
          <cell r="M138">
            <v>0</v>
          </cell>
          <cell r="O138">
            <v>2.0699999999999998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AURIDENES ALVES OLIVEIRA</v>
          </cell>
          <cell r="F139" t="str">
            <v>3 - Administrativo</v>
          </cell>
          <cell r="G139" t="str">
            <v>2112-05</v>
          </cell>
          <cell r="H139" t="str">
            <v>01/2024</v>
          </cell>
          <cell r="I139">
            <v>0</v>
          </cell>
          <cell r="J139">
            <v>371.28720000000004</v>
          </cell>
          <cell r="L139">
            <v>194.34849301397205</v>
          </cell>
          <cell r="M139">
            <v>0</v>
          </cell>
          <cell r="O139">
            <v>2.0699999999999998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BARBARA AZEVEDO NEVES CAVALCANTI</v>
          </cell>
          <cell r="F140" t="str">
            <v>1 - Médico</v>
          </cell>
          <cell r="G140" t="str">
            <v>2251-25</v>
          </cell>
          <cell r="H140" t="str">
            <v>01/2024</v>
          </cell>
          <cell r="I140">
            <v>0</v>
          </cell>
          <cell r="J140">
            <v>337.54080000000005</v>
          </cell>
          <cell r="L140">
            <v>194.34849301397205</v>
          </cell>
          <cell r="M140">
            <v>0</v>
          </cell>
          <cell r="O140">
            <v>16.59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BARBARA COSTA SIEBRA</v>
          </cell>
          <cell r="F141" t="str">
            <v>3 - Administrativo</v>
          </cell>
          <cell r="G141" t="str">
            <v>1421-05</v>
          </cell>
          <cell r="H141" t="str">
            <v>01/2024</v>
          </cell>
          <cell r="I141">
            <v>0</v>
          </cell>
          <cell r="J141">
            <v>494.73680000000002</v>
          </cell>
          <cell r="L141">
            <v>194.34849301397205</v>
          </cell>
          <cell r="M141">
            <v>0</v>
          </cell>
          <cell r="O141">
            <v>2.0699999999999998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BARBARA MARIA MOTA LIMA</v>
          </cell>
          <cell r="F142" t="str">
            <v>2 - Outros Profissionais da Saúde</v>
          </cell>
          <cell r="G142" t="str">
            <v>2516-05</v>
          </cell>
          <cell r="H142" t="str">
            <v>01/2024</v>
          </cell>
          <cell r="I142">
            <v>0</v>
          </cell>
          <cell r="J142">
            <v>254.74560000000002</v>
          </cell>
          <cell r="L142">
            <v>194.34849301397205</v>
          </cell>
          <cell r="M142">
            <v>0</v>
          </cell>
          <cell r="O142">
            <v>2.0699999999999998</v>
          </cell>
          <cell r="R142">
            <v>169.29137347718927</v>
          </cell>
          <cell r="S142">
            <v>132.76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BARBARA SANDRA CARNEIRO SILVA DE MORAES</v>
          </cell>
          <cell r="F143" t="str">
            <v>2 - Outros Profissionais da Saúde</v>
          </cell>
          <cell r="G143" t="str">
            <v>2235-05</v>
          </cell>
          <cell r="H143" t="str">
            <v>01/2024</v>
          </cell>
          <cell r="I143">
            <v>0</v>
          </cell>
          <cell r="J143">
            <v>574.23760000000004</v>
          </cell>
          <cell r="L143">
            <v>194.34849301397205</v>
          </cell>
          <cell r="M143">
            <v>0</v>
          </cell>
          <cell r="O143">
            <v>4.3499999999999996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BERGUISON WILLANIS LIMA DA SILVA</v>
          </cell>
          <cell r="F144" t="str">
            <v>3 - Administrativo</v>
          </cell>
          <cell r="G144" t="str">
            <v>7233-10</v>
          </cell>
          <cell r="H144" t="str">
            <v>01/2024</v>
          </cell>
          <cell r="I144">
            <v>0</v>
          </cell>
          <cell r="J144">
            <v>151.27040000000002</v>
          </cell>
          <cell r="L144">
            <v>194.34849301397205</v>
          </cell>
          <cell r="M144">
            <v>0</v>
          </cell>
          <cell r="O144">
            <v>2.0699999999999998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BIANCA CAROLINA FERREIRA</v>
          </cell>
          <cell r="F145" t="str">
            <v>2 - Outros Profissionais da Saúde</v>
          </cell>
          <cell r="G145" t="str">
            <v>3222-05</v>
          </cell>
          <cell r="H145" t="str">
            <v>01/2024</v>
          </cell>
          <cell r="I145">
            <v>0</v>
          </cell>
          <cell r="J145">
            <v>391.1952</v>
          </cell>
          <cell r="L145">
            <v>194.34849301397205</v>
          </cell>
          <cell r="M145">
            <v>0</v>
          </cell>
          <cell r="O145">
            <v>2.0699999999999998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BIANCA FERREIRA BASTOS DE MELO</v>
          </cell>
          <cell r="F146" t="str">
            <v>2 - Outros Profissionais da Saúde</v>
          </cell>
          <cell r="G146" t="str">
            <v>2236-05</v>
          </cell>
          <cell r="H146" t="str">
            <v>01/2024</v>
          </cell>
          <cell r="I146">
            <v>0</v>
          </cell>
          <cell r="J146">
            <v>240.77279999999999</v>
          </cell>
          <cell r="L146">
            <v>194.34849301397205</v>
          </cell>
          <cell r="M146">
            <v>0</v>
          </cell>
          <cell r="O146">
            <v>4.3499999999999996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BIANKA ANDRADE DE ARAUJO</v>
          </cell>
          <cell r="F147" t="str">
            <v>2 - Outros Profissionais da Saúde</v>
          </cell>
          <cell r="G147" t="str">
            <v>5211-30</v>
          </cell>
          <cell r="H147" t="str">
            <v>01/2024</v>
          </cell>
          <cell r="I147">
            <v>0</v>
          </cell>
          <cell r="J147">
            <v>177.68880000000001</v>
          </cell>
          <cell r="L147">
            <v>194.34849301397205</v>
          </cell>
          <cell r="M147">
            <v>0</v>
          </cell>
          <cell r="O147">
            <v>2.0699999999999998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BRADLEY RAMOS RIBEIRO</v>
          </cell>
          <cell r="F148" t="str">
            <v>2 - Outros Profissionais da Saúde</v>
          </cell>
          <cell r="G148" t="str">
            <v>2236-05</v>
          </cell>
          <cell r="H148" t="str">
            <v>01/2024</v>
          </cell>
          <cell r="I148">
            <v>0</v>
          </cell>
          <cell r="J148">
            <v>304.32319999999999</v>
          </cell>
          <cell r="L148">
            <v>194.34849301397205</v>
          </cell>
          <cell r="M148">
            <v>0</v>
          </cell>
          <cell r="O148">
            <v>4.3499999999999996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BRENDA FREIRE RAMOS DE MELO</v>
          </cell>
          <cell r="F149" t="str">
            <v>2 - Outros Profissionais da Saúde</v>
          </cell>
          <cell r="G149" t="str">
            <v>2236-05</v>
          </cell>
          <cell r="H149" t="str">
            <v>01/2024</v>
          </cell>
          <cell r="I149">
            <v>0</v>
          </cell>
          <cell r="J149">
            <v>234.39200000000002</v>
          </cell>
          <cell r="L149">
            <v>194.34849301397205</v>
          </cell>
          <cell r="M149">
            <v>0</v>
          </cell>
          <cell r="O149">
            <v>4.3499999999999996</v>
          </cell>
          <cell r="R149">
            <v>438.66729019127268</v>
          </cell>
          <cell r="S149">
            <v>119.64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BRENNA OLIVEIRA DE MOURA</v>
          </cell>
          <cell r="F150" t="str">
            <v>2 - Outros Profissionais da Saúde</v>
          </cell>
          <cell r="G150" t="str">
            <v>3222-05</v>
          </cell>
          <cell r="H150" t="str">
            <v>01/2024</v>
          </cell>
          <cell r="I150">
            <v>0</v>
          </cell>
          <cell r="J150">
            <v>295.38720000000001</v>
          </cell>
          <cell r="L150">
            <v>194.34849301397205</v>
          </cell>
          <cell r="M150">
            <v>0</v>
          </cell>
          <cell r="O150">
            <v>2.0699999999999998</v>
          </cell>
          <cell r="R150">
            <v>319.354669546222</v>
          </cell>
          <cell r="S150">
            <v>78.44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BRENO RAMOS VERAS CAVALCANTI</v>
          </cell>
          <cell r="F151" t="str">
            <v>2 - Outros Profissionais da Saúde</v>
          </cell>
          <cell r="G151" t="str">
            <v>2236-05</v>
          </cell>
          <cell r="H151" t="str">
            <v>01/2024</v>
          </cell>
          <cell r="I151">
            <v>0</v>
          </cell>
          <cell r="J151">
            <v>204.16800000000001</v>
          </cell>
          <cell r="L151">
            <v>194.34849301397205</v>
          </cell>
          <cell r="M151">
            <v>0</v>
          </cell>
          <cell r="O151">
            <v>4.3499999999999996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BRUNA ARCELINO DE FREITAS</v>
          </cell>
          <cell r="F152" t="str">
            <v>2 - Outros Profissionais da Saúde</v>
          </cell>
          <cell r="G152" t="str">
            <v>3222-05</v>
          </cell>
          <cell r="H152" t="str">
            <v>01/2024</v>
          </cell>
          <cell r="I152">
            <v>0</v>
          </cell>
          <cell r="J152">
            <v>377.81760000000003</v>
          </cell>
          <cell r="L152">
            <v>194.34849301397205</v>
          </cell>
          <cell r="M152">
            <v>0</v>
          </cell>
          <cell r="O152">
            <v>2.0699999999999998</v>
          </cell>
          <cell r="R152">
            <v>270.1535888678506</v>
          </cell>
          <cell r="S152">
            <v>80.2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BRUNA CECILIA RODRIGUES SOBRAL</v>
          </cell>
          <cell r="F153" t="str">
            <v>2 - Outros Profissionais da Saúde</v>
          </cell>
          <cell r="G153" t="str">
            <v>2236-05</v>
          </cell>
          <cell r="H153" t="str">
            <v>01/2024</v>
          </cell>
          <cell r="I153">
            <v>0</v>
          </cell>
          <cell r="J153">
            <v>213.5968</v>
          </cell>
          <cell r="L153">
            <v>194.34849301397205</v>
          </cell>
          <cell r="M153">
            <v>0</v>
          </cell>
          <cell r="O153">
            <v>4.3499999999999996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BRUNA CRISTINE AZEVEDO DE ALBUQUERQUE</v>
          </cell>
          <cell r="F154" t="str">
            <v>2 - Outros Profissionais da Saúde</v>
          </cell>
          <cell r="G154" t="str">
            <v>3222-05</v>
          </cell>
          <cell r="H154" t="str">
            <v>01/2024</v>
          </cell>
          <cell r="I154">
            <v>0</v>
          </cell>
          <cell r="J154">
            <v>282.42959999999999</v>
          </cell>
          <cell r="L154">
            <v>194.34849301397205</v>
          </cell>
          <cell r="M154">
            <v>0</v>
          </cell>
          <cell r="O154">
            <v>2.0699999999999998</v>
          </cell>
          <cell r="R154">
            <v>184.87171569200686</v>
          </cell>
          <cell r="S154">
            <v>79.64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BRUNA ISLANY DOS SANTOS GOMES</v>
          </cell>
          <cell r="F155" t="str">
            <v>2 - Outros Profissionais da Saúde</v>
          </cell>
          <cell r="G155" t="str">
            <v>3241-15</v>
          </cell>
          <cell r="H155" t="str">
            <v>01/2024</v>
          </cell>
          <cell r="I155">
            <v>0</v>
          </cell>
          <cell r="J155">
            <v>321.17040000000003</v>
          </cell>
          <cell r="L155">
            <v>194.34849301397205</v>
          </cell>
          <cell r="M155">
            <v>0</v>
          </cell>
          <cell r="O155">
            <v>2.0699999999999998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BRUNA LINS DE ARAUJO RAMOS</v>
          </cell>
          <cell r="F156" t="str">
            <v>2 - Outros Profissionais da Saúde</v>
          </cell>
          <cell r="G156" t="str">
            <v>2516-05</v>
          </cell>
          <cell r="H156" t="str">
            <v>01/2024</v>
          </cell>
          <cell r="I156">
            <v>0</v>
          </cell>
          <cell r="J156">
            <v>232.98400000000001</v>
          </cell>
          <cell r="L156">
            <v>194.34849301397205</v>
          </cell>
          <cell r="M156">
            <v>0</v>
          </cell>
          <cell r="O156">
            <v>2.0699999999999998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BRUNA LOUISE SILVA PESSANHA</v>
          </cell>
          <cell r="F157" t="str">
            <v>2 - Outros Profissionais da Saúde</v>
          </cell>
          <cell r="G157" t="str">
            <v>2236-05</v>
          </cell>
          <cell r="H157" t="str">
            <v>01/2024</v>
          </cell>
          <cell r="I157">
            <v>0</v>
          </cell>
          <cell r="J157">
            <v>234.39919999999998</v>
          </cell>
          <cell r="L157">
            <v>194.34849301397205</v>
          </cell>
          <cell r="M157">
            <v>0</v>
          </cell>
          <cell r="O157">
            <v>4.3499999999999996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BRUNA MARIA DO NASCIMENTO GOMES</v>
          </cell>
          <cell r="F158" t="str">
            <v>3 - Administrativo</v>
          </cell>
          <cell r="G158" t="str">
            <v>4110-10</v>
          </cell>
          <cell r="H158" t="str">
            <v>01/2024</v>
          </cell>
          <cell r="I158">
            <v>0</v>
          </cell>
          <cell r="J158">
            <v>151.83440000000002</v>
          </cell>
          <cell r="L158">
            <v>194.34849301397205</v>
          </cell>
          <cell r="M158">
            <v>0</v>
          </cell>
          <cell r="O158">
            <v>2.0699999999999998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BRUNA RAPHAELA DA SILVA SANTOS</v>
          </cell>
          <cell r="F159" t="str">
            <v>2 - Outros Profissionais da Saúde</v>
          </cell>
          <cell r="G159" t="str">
            <v>2235-05</v>
          </cell>
          <cell r="H159" t="str">
            <v>01/2024</v>
          </cell>
          <cell r="I159">
            <v>0</v>
          </cell>
          <cell r="J159">
            <v>471.12800000000004</v>
          </cell>
          <cell r="L159">
            <v>194.34849301397205</v>
          </cell>
          <cell r="M159">
            <v>0</v>
          </cell>
          <cell r="O159">
            <v>4.3499999999999996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BRUNA SOARES DA SILVA</v>
          </cell>
          <cell r="F160" t="str">
            <v>2 - Outros Profissionais da Saúde</v>
          </cell>
          <cell r="G160" t="str">
            <v>5211-30</v>
          </cell>
          <cell r="H160" t="str">
            <v>01/2024</v>
          </cell>
          <cell r="I160">
            <v>0</v>
          </cell>
          <cell r="J160">
            <v>117.7384</v>
          </cell>
          <cell r="L160">
            <v>194.34849301397205</v>
          </cell>
          <cell r="M160">
            <v>0</v>
          </cell>
          <cell r="O160">
            <v>2.0699999999999998</v>
          </cell>
          <cell r="R160">
            <v>253.34321963607374</v>
          </cell>
          <cell r="S160">
            <v>66.36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BRUNNA HELENA TORRES DA SILVA</v>
          </cell>
          <cell r="F161" t="str">
            <v>2 - Outros Profissionais da Saúde</v>
          </cell>
          <cell r="G161" t="str">
            <v>2236-05</v>
          </cell>
          <cell r="H161" t="str">
            <v>01/2024</v>
          </cell>
          <cell r="I161">
            <v>0</v>
          </cell>
          <cell r="J161">
            <v>252.92560000000003</v>
          </cell>
          <cell r="L161">
            <v>194.34849301397205</v>
          </cell>
          <cell r="M161">
            <v>0</v>
          </cell>
          <cell r="O161">
            <v>4.3499999999999996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BRUNNA JULLYANA CORREIA DE MELO GOES DOS SANTOS</v>
          </cell>
          <cell r="F162" t="str">
            <v>2 - Outros Profissionais da Saúde</v>
          </cell>
          <cell r="G162" t="str">
            <v>2236-05</v>
          </cell>
          <cell r="H162" t="str">
            <v>01/2024</v>
          </cell>
          <cell r="I162">
            <v>0</v>
          </cell>
          <cell r="J162">
            <v>194.45759999999999</v>
          </cell>
          <cell r="L162">
            <v>194.34849301397205</v>
          </cell>
          <cell r="M162">
            <v>0</v>
          </cell>
          <cell r="O162">
            <v>4.3499999999999996</v>
          </cell>
          <cell r="R162">
            <v>0</v>
          </cell>
          <cell r="S162">
            <v>0</v>
          </cell>
          <cell r="U162">
            <v>120.26</v>
          </cell>
        </row>
        <row r="163">
          <cell r="C163" t="str">
            <v>HOSPITAL NOSSA SENHORA DAS GRAÇAS - ANTIGO ALFA - CG Nº 024/2022</v>
          </cell>
          <cell r="E163" t="str">
            <v>BRUNO AUGUSTO SILVA DE SOUZA</v>
          </cell>
          <cell r="F163" t="str">
            <v>3 - Administrativo</v>
          </cell>
          <cell r="G163" t="str">
            <v>4141-05</v>
          </cell>
          <cell r="H163" t="str">
            <v>01/2024</v>
          </cell>
          <cell r="I163">
            <v>0</v>
          </cell>
          <cell r="J163">
            <v>253.71360000000001</v>
          </cell>
          <cell r="L163">
            <v>194.34849301397205</v>
          </cell>
          <cell r="M163">
            <v>0</v>
          </cell>
          <cell r="O163">
            <v>2.0699999999999998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BRUNO CESAR VENTURA FRAGOSO</v>
          </cell>
          <cell r="F164" t="str">
            <v>2 - Outros Profissionais da Saúde</v>
          </cell>
          <cell r="G164" t="str">
            <v>5151-10</v>
          </cell>
          <cell r="H164" t="str">
            <v>01/2024</v>
          </cell>
          <cell r="I164">
            <v>0</v>
          </cell>
          <cell r="J164">
            <v>235.268</v>
          </cell>
          <cell r="L164">
            <v>194.34849301397205</v>
          </cell>
          <cell r="M164">
            <v>0</v>
          </cell>
          <cell r="O164">
            <v>2.0699999999999998</v>
          </cell>
          <cell r="R164">
            <v>127.26545039774702</v>
          </cell>
          <cell r="S164">
            <v>102.58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BRUNO JOSE DA SILVA NASCIMENTO</v>
          </cell>
          <cell r="F165" t="str">
            <v>3 - Administrativo</v>
          </cell>
          <cell r="G165" t="str">
            <v>4110-10</v>
          </cell>
          <cell r="H165" t="str">
            <v>01/2024</v>
          </cell>
          <cell r="I165">
            <v>0</v>
          </cell>
          <cell r="J165">
            <v>112.96000000000001</v>
          </cell>
          <cell r="L165">
            <v>194.34849301397205</v>
          </cell>
          <cell r="M165">
            <v>0</v>
          </cell>
          <cell r="O165">
            <v>2.0699999999999998</v>
          </cell>
          <cell r="R165">
            <v>371.01580425851199</v>
          </cell>
          <cell r="S165">
            <v>84.72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CAIO EDUARDO XAVIER DE ALBUQUERQUE</v>
          </cell>
          <cell r="F166" t="str">
            <v>3 - Administrativo</v>
          </cell>
          <cell r="G166" t="str">
            <v>5163-45</v>
          </cell>
          <cell r="H166" t="str">
            <v>01/2024</v>
          </cell>
          <cell r="I166">
            <v>0</v>
          </cell>
          <cell r="J166">
            <v>113.67840000000001</v>
          </cell>
          <cell r="L166">
            <v>194.34849301397205</v>
          </cell>
          <cell r="M166">
            <v>0</v>
          </cell>
          <cell r="O166">
            <v>2.0699999999999998</v>
          </cell>
          <cell r="R166">
            <v>173.39146353372021</v>
          </cell>
          <cell r="S166">
            <v>84.72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CALIANE DAS NEVES CUNHA</v>
          </cell>
          <cell r="F167" t="str">
            <v>2 - Outros Profissionais da Saúde</v>
          </cell>
          <cell r="G167" t="str">
            <v>5211-30</v>
          </cell>
          <cell r="H167" t="str">
            <v>01/2024</v>
          </cell>
          <cell r="I167">
            <v>0</v>
          </cell>
          <cell r="J167">
            <v>109.1944</v>
          </cell>
          <cell r="L167">
            <v>194.34849301397205</v>
          </cell>
          <cell r="M167">
            <v>0</v>
          </cell>
          <cell r="O167">
            <v>2.0699999999999998</v>
          </cell>
          <cell r="R167">
            <v>253.56751194892752</v>
          </cell>
          <cell r="S167">
            <v>81.900000000000006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CAMILA CAVALCANTE DE FREITAS LOLA</v>
          </cell>
          <cell r="F168" t="str">
            <v>3 - Administrativo</v>
          </cell>
          <cell r="G168" t="str">
            <v>1421-05</v>
          </cell>
          <cell r="H168" t="str">
            <v>01/2024</v>
          </cell>
          <cell r="I168">
            <v>0</v>
          </cell>
          <cell r="J168">
            <v>538.98559999999998</v>
          </cell>
          <cell r="L168">
            <v>194.34849301397205</v>
          </cell>
          <cell r="M168">
            <v>0</v>
          </cell>
          <cell r="O168">
            <v>2.0699999999999998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CAMILA DO NASCIMENTO OLIVEIRA</v>
          </cell>
          <cell r="F169" t="str">
            <v>2 - Outros Profissionais da Saúde</v>
          </cell>
          <cell r="G169" t="str">
            <v>2238-10</v>
          </cell>
          <cell r="H169" t="str">
            <v>01/2024</v>
          </cell>
          <cell r="I169">
            <v>0</v>
          </cell>
          <cell r="J169">
            <v>232.98400000000001</v>
          </cell>
          <cell r="L169">
            <v>194.34849301397205</v>
          </cell>
          <cell r="M169">
            <v>0</v>
          </cell>
          <cell r="O169">
            <v>2.0699999999999998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CAMILA PESSOA SANTOS</v>
          </cell>
          <cell r="F170" t="str">
            <v>2 - Outros Profissionais da Saúde</v>
          </cell>
          <cell r="G170" t="str">
            <v>2235-05</v>
          </cell>
          <cell r="H170" t="str">
            <v>01/2024</v>
          </cell>
          <cell r="I170">
            <v>0</v>
          </cell>
          <cell r="J170">
            <v>564.33760000000007</v>
          </cell>
          <cell r="L170">
            <v>194.34849301397205</v>
          </cell>
          <cell r="M170">
            <v>0</v>
          </cell>
          <cell r="O170">
            <v>4.3499999999999996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CAMILA TAVARES DE SOUZA SOARES</v>
          </cell>
          <cell r="F171" t="str">
            <v>2 - Outros Profissionais da Saúde</v>
          </cell>
          <cell r="G171" t="str">
            <v>2237-10</v>
          </cell>
          <cell r="H171" t="str">
            <v>01/2024</v>
          </cell>
          <cell r="I171">
            <v>0</v>
          </cell>
          <cell r="J171">
            <v>264.94240000000002</v>
          </cell>
          <cell r="L171">
            <v>194.34849301397205</v>
          </cell>
          <cell r="M171">
            <v>0</v>
          </cell>
          <cell r="O171">
            <v>2.0699999999999998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CAMILE VITORIA CONCEICAO DA SILVA</v>
          </cell>
          <cell r="F172" t="str">
            <v>2 - Outros Profissionais da Saúde</v>
          </cell>
          <cell r="G172" t="str">
            <v>3222-05</v>
          </cell>
          <cell r="H172" t="str">
            <v>01/2024</v>
          </cell>
          <cell r="I172">
            <v>0</v>
          </cell>
          <cell r="J172">
            <v>278.56240000000003</v>
          </cell>
          <cell r="L172">
            <v>194.34849301397205</v>
          </cell>
          <cell r="M172">
            <v>0</v>
          </cell>
          <cell r="O172">
            <v>2.0699999999999998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CAMILLA MARCOLINO DOS SANTOS</v>
          </cell>
          <cell r="F173" t="str">
            <v>2 - Outros Profissionais da Saúde</v>
          </cell>
          <cell r="G173" t="str">
            <v>3222-05</v>
          </cell>
          <cell r="H173" t="str">
            <v>01/2024</v>
          </cell>
          <cell r="I173">
            <v>0</v>
          </cell>
          <cell r="J173">
            <v>360.38800000000003</v>
          </cell>
          <cell r="L173">
            <v>194.34849301397205</v>
          </cell>
          <cell r="M173">
            <v>0</v>
          </cell>
          <cell r="O173">
            <v>2.0699999999999998</v>
          </cell>
          <cell r="R173">
            <v>270.1535888678506</v>
          </cell>
          <cell r="S173">
            <v>84.72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CAMYLLE VICTORIA DE OLIVEIRA LIMA</v>
          </cell>
          <cell r="F174" t="str">
            <v>2 - Outros Profissionais da Saúde</v>
          </cell>
          <cell r="G174" t="str">
            <v>5211-30</v>
          </cell>
          <cell r="H174" t="str">
            <v>01/2024</v>
          </cell>
          <cell r="I174">
            <v>0</v>
          </cell>
          <cell r="J174">
            <v>215.928</v>
          </cell>
          <cell r="L174">
            <v>194.34849301397205</v>
          </cell>
          <cell r="M174">
            <v>0</v>
          </cell>
          <cell r="O174">
            <v>2.0699999999999998</v>
          </cell>
          <cell r="R174">
            <v>135.67063501363546</v>
          </cell>
          <cell r="S174">
            <v>84.72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CARINA PEREIRA DANTAS</v>
          </cell>
          <cell r="F175" t="str">
            <v>2 - Outros Profissionais da Saúde</v>
          </cell>
          <cell r="G175" t="str">
            <v>2235-05</v>
          </cell>
          <cell r="H175" t="str">
            <v>01/2024</v>
          </cell>
          <cell r="I175">
            <v>0</v>
          </cell>
          <cell r="J175">
            <v>452.40559999999999</v>
          </cell>
          <cell r="L175">
            <v>194.34849301397205</v>
          </cell>
          <cell r="M175">
            <v>0</v>
          </cell>
          <cell r="O175">
            <v>4.3499999999999996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CARLA JULIANA ALEXANDRE FERREIRA</v>
          </cell>
          <cell r="F176" t="str">
            <v>3 - Administrativo</v>
          </cell>
          <cell r="G176" t="str">
            <v>1421-05</v>
          </cell>
          <cell r="H176" t="str">
            <v>01/2024</v>
          </cell>
          <cell r="I176">
            <v>0</v>
          </cell>
          <cell r="J176">
            <v>483.98160000000007</v>
          </cell>
          <cell r="L176">
            <v>194.34849301397205</v>
          </cell>
          <cell r="M176">
            <v>0</v>
          </cell>
          <cell r="O176">
            <v>2.0699999999999998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CARLA RODRIGUES DOS SANTOS</v>
          </cell>
          <cell r="F177" t="str">
            <v>3 - Administrativo</v>
          </cell>
          <cell r="G177" t="str">
            <v>4110-10</v>
          </cell>
          <cell r="H177" t="str">
            <v>01/2024</v>
          </cell>
          <cell r="I177">
            <v>0</v>
          </cell>
          <cell r="J177">
            <v>230.9384</v>
          </cell>
          <cell r="L177">
            <v>194.34849301397205</v>
          </cell>
          <cell r="M177">
            <v>0</v>
          </cell>
          <cell r="O177">
            <v>2.0699999999999998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CARLEIDE MARIA DA SILVA</v>
          </cell>
          <cell r="F178" t="str">
            <v>2 - Outros Profissionais da Saúde</v>
          </cell>
          <cell r="G178" t="str">
            <v>3222-05</v>
          </cell>
          <cell r="H178" t="str">
            <v>01/2024</v>
          </cell>
          <cell r="I178">
            <v>0</v>
          </cell>
          <cell r="J178">
            <v>274.30880000000002</v>
          </cell>
          <cell r="L178">
            <v>194.34849301397205</v>
          </cell>
          <cell r="M178">
            <v>0</v>
          </cell>
          <cell r="O178">
            <v>2.0699999999999998</v>
          </cell>
          <cell r="R178">
            <v>127.26545039774702</v>
          </cell>
          <cell r="S178">
            <v>84.72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CARLIANA FERREIRA DOS SANTOS</v>
          </cell>
          <cell r="F179" t="str">
            <v>2 - Outros Profissionais da Saúde</v>
          </cell>
          <cell r="G179" t="str">
            <v>3222-05</v>
          </cell>
          <cell r="H179" t="str">
            <v>01/2024</v>
          </cell>
          <cell r="I179">
            <v>0</v>
          </cell>
          <cell r="J179">
            <v>290.80720000000002</v>
          </cell>
          <cell r="L179">
            <v>194.34849301397205</v>
          </cell>
          <cell r="M179">
            <v>0</v>
          </cell>
          <cell r="O179">
            <v>2.0699999999999998</v>
          </cell>
          <cell r="R179">
            <v>135.67063501363546</v>
          </cell>
          <cell r="S179">
            <v>66.08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CARLOS ALBERTO DA SILVA</v>
          </cell>
          <cell r="F180" t="str">
            <v>3 - Administrativo</v>
          </cell>
          <cell r="G180" t="str">
            <v>7711-05</v>
          </cell>
          <cell r="H180" t="str">
            <v>01/2024</v>
          </cell>
          <cell r="I180">
            <v>0</v>
          </cell>
          <cell r="J180">
            <v>154.5008</v>
          </cell>
          <cell r="L180">
            <v>194.34849301397205</v>
          </cell>
          <cell r="M180">
            <v>0</v>
          </cell>
          <cell r="O180">
            <v>2.0699999999999998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CARLOS ALEXANDRE DA SILVA</v>
          </cell>
          <cell r="F181" t="str">
            <v>3 - Administrativo</v>
          </cell>
          <cell r="G181" t="str">
            <v>3172-10</v>
          </cell>
          <cell r="H181" t="str">
            <v>01/2024</v>
          </cell>
          <cell r="I181">
            <v>0</v>
          </cell>
          <cell r="J181">
            <v>182.79519999999999</v>
          </cell>
          <cell r="L181">
            <v>194.34849301397205</v>
          </cell>
          <cell r="M181">
            <v>0</v>
          </cell>
          <cell r="O181">
            <v>2.0699999999999998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CARLOS EDUARDO ALBUQUERQUE DE MOURA</v>
          </cell>
          <cell r="F182" t="str">
            <v>2 - Outros Profissionais da Saúde</v>
          </cell>
          <cell r="G182" t="str">
            <v>2236-05</v>
          </cell>
          <cell r="H182" t="str">
            <v>01/2024</v>
          </cell>
          <cell r="I182">
            <v>0</v>
          </cell>
          <cell r="J182">
            <v>228.1216</v>
          </cell>
          <cell r="L182">
            <v>194.34849301397205</v>
          </cell>
          <cell r="M182">
            <v>0</v>
          </cell>
          <cell r="O182">
            <v>4.3499999999999996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CARLOS EDUARDO SANTOS REGO BARROS</v>
          </cell>
          <cell r="F183" t="str">
            <v>3 - Administrativo</v>
          </cell>
          <cell r="G183" t="str">
            <v>1312-10</v>
          </cell>
          <cell r="H183" t="str">
            <v>01/2024</v>
          </cell>
          <cell r="I183">
            <v>0</v>
          </cell>
          <cell r="J183">
            <v>472.91199999999998</v>
          </cell>
          <cell r="L183">
            <v>194.34849301397205</v>
          </cell>
          <cell r="M183">
            <v>0</v>
          </cell>
          <cell r="O183">
            <v>2.0699999999999998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CARLOS FELIPE DE OLIVEIRA DA SILVA</v>
          </cell>
          <cell r="F184" t="str">
            <v>3 - Administrativo</v>
          </cell>
          <cell r="G184" t="str">
            <v>3131-15</v>
          </cell>
          <cell r="H184" t="str">
            <v>01/2024</v>
          </cell>
          <cell r="I184">
            <v>0</v>
          </cell>
          <cell r="J184">
            <v>177.47119999999998</v>
          </cell>
          <cell r="L184">
            <v>194.34849301397205</v>
          </cell>
          <cell r="M184">
            <v>0</v>
          </cell>
          <cell r="O184">
            <v>2.0699999999999998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CARLOS GERMANO DUARTE BEZERRA NETO</v>
          </cell>
          <cell r="F185" t="str">
            <v>3 - Administrativo</v>
          </cell>
          <cell r="G185" t="str">
            <v>4110-10</v>
          </cell>
          <cell r="H185" t="str">
            <v>01/2024</v>
          </cell>
          <cell r="I185">
            <v>0</v>
          </cell>
          <cell r="J185">
            <v>14.120000000000001</v>
          </cell>
          <cell r="L185">
            <v>194.34849301397205</v>
          </cell>
          <cell r="M185">
            <v>0</v>
          </cell>
          <cell r="O185">
            <v>2.0699999999999998</v>
          </cell>
          <cell r="R185">
            <v>161.06601449275368</v>
          </cell>
          <cell r="S185">
            <v>42.36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CARLOS HELDER MONTEIRO MEDEIROS</v>
          </cell>
          <cell r="F186" t="str">
            <v>3 - Administrativo</v>
          </cell>
          <cell r="G186" t="str">
            <v>4110-10</v>
          </cell>
          <cell r="H186" t="str">
            <v>01/2024</v>
          </cell>
          <cell r="I186">
            <v>0</v>
          </cell>
          <cell r="J186">
            <v>226.20880000000002</v>
          </cell>
          <cell r="L186">
            <v>194.34849301397205</v>
          </cell>
          <cell r="M186">
            <v>0</v>
          </cell>
          <cell r="O186">
            <v>2.0699999999999998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CARLOS HENRIQUE SANTANA DE OLIVEIRA</v>
          </cell>
          <cell r="F187" t="str">
            <v>3 - Administrativo</v>
          </cell>
          <cell r="G187" t="str">
            <v>2523-05</v>
          </cell>
          <cell r="H187" t="str">
            <v>01/2024</v>
          </cell>
          <cell r="I187">
            <v>0</v>
          </cell>
          <cell r="J187">
            <v>344.2296</v>
          </cell>
          <cell r="L187">
            <v>194.34849301397205</v>
          </cell>
          <cell r="M187">
            <v>0</v>
          </cell>
          <cell r="O187">
            <v>2.0699999999999998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CARMEM LUCIA MARIA DA SILVA BARROS</v>
          </cell>
          <cell r="F188" t="str">
            <v>2 - Outros Profissionais da Saúde</v>
          </cell>
          <cell r="G188" t="str">
            <v>3222-05</v>
          </cell>
          <cell r="H188" t="str">
            <v>01/2024</v>
          </cell>
          <cell r="I188">
            <v>0</v>
          </cell>
          <cell r="J188">
            <v>293.8768</v>
          </cell>
          <cell r="L188">
            <v>194.34849301397205</v>
          </cell>
          <cell r="M188">
            <v>0</v>
          </cell>
          <cell r="O188">
            <v>2.0699999999999998</v>
          </cell>
          <cell r="R188">
            <v>270.1535888678506</v>
          </cell>
          <cell r="S188">
            <v>84.72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CARMEM LUCIA OLIVEIRA DE SANTANA</v>
          </cell>
          <cell r="F189" t="str">
            <v>2 - Outros Profissionais da Saúde</v>
          </cell>
          <cell r="G189" t="str">
            <v>3222-05</v>
          </cell>
          <cell r="H189" t="str">
            <v>01/2024</v>
          </cell>
          <cell r="I189">
            <v>0</v>
          </cell>
          <cell r="J189">
            <v>298.93279999999999</v>
          </cell>
          <cell r="L189">
            <v>194.34849301397205</v>
          </cell>
          <cell r="M189">
            <v>0</v>
          </cell>
          <cell r="O189">
            <v>2.0699999999999998</v>
          </cell>
          <cell r="R189">
            <v>127.26545039774702</v>
          </cell>
          <cell r="S189">
            <v>84.72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CAROLINA CUNEGUNDES BORBA</v>
          </cell>
          <cell r="F190" t="str">
            <v>2 - Outros Profissionais da Saúde</v>
          </cell>
          <cell r="G190" t="str">
            <v>5211-30</v>
          </cell>
          <cell r="H190" t="str">
            <v>01/2024</v>
          </cell>
          <cell r="I190">
            <v>0</v>
          </cell>
          <cell r="J190">
            <v>221.43279999999999</v>
          </cell>
          <cell r="L190">
            <v>194.34849301397205</v>
          </cell>
          <cell r="M190">
            <v>0</v>
          </cell>
          <cell r="O190">
            <v>2.0699999999999998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CASSIANO FERREIRA DA SILVA</v>
          </cell>
          <cell r="F191" t="str">
            <v>2 - Outros Profissionais da Saúde</v>
          </cell>
          <cell r="G191" t="str">
            <v>2237-05</v>
          </cell>
          <cell r="H191" t="str">
            <v>01/2024</v>
          </cell>
          <cell r="I191">
            <v>0</v>
          </cell>
          <cell r="J191">
            <v>0</v>
          </cell>
          <cell r="L191">
            <v>194.34849301397205</v>
          </cell>
          <cell r="M191">
            <v>0</v>
          </cell>
          <cell r="O191">
            <v>2.0699999999999998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CASSIO HENRIQUE VASCONCELOS PEREIRA</v>
          </cell>
          <cell r="F192" t="str">
            <v>2 - Outros Profissionais da Saúde</v>
          </cell>
          <cell r="G192" t="str">
            <v>3222-05</v>
          </cell>
          <cell r="H192" t="str">
            <v>01/2024</v>
          </cell>
          <cell r="I192">
            <v>0</v>
          </cell>
          <cell r="J192">
            <v>319.25599999999997</v>
          </cell>
          <cell r="L192">
            <v>194.34849301397205</v>
          </cell>
          <cell r="M192">
            <v>0</v>
          </cell>
          <cell r="O192">
            <v>2.0699999999999998</v>
          </cell>
          <cell r="R192">
            <v>150.32845696573361</v>
          </cell>
          <cell r="S192">
            <v>80.77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CATIANA GOMES DE ARAUJO</v>
          </cell>
          <cell r="F193" t="str">
            <v>2 - Outros Profissionais da Saúde</v>
          </cell>
          <cell r="G193" t="str">
            <v>5152-05</v>
          </cell>
          <cell r="H193" t="str">
            <v>01/2024</v>
          </cell>
          <cell r="I193">
            <v>0</v>
          </cell>
          <cell r="J193">
            <v>186.49279999999999</v>
          </cell>
          <cell r="L193">
            <v>194.34849301397205</v>
          </cell>
          <cell r="M193">
            <v>0</v>
          </cell>
          <cell r="O193">
            <v>2.0699999999999998</v>
          </cell>
          <cell r="R193">
            <v>127.26545039774702</v>
          </cell>
          <cell r="S193">
            <v>84.72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CELESTE DE ARQUINO DA SILVA</v>
          </cell>
          <cell r="F194" t="str">
            <v>2 - Outros Profissionais da Saúde</v>
          </cell>
          <cell r="G194" t="str">
            <v>3222-05</v>
          </cell>
          <cell r="H194" t="str">
            <v>01/2024</v>
          </cell>
          <cell r="I194">
            <v>0</v>
          </cell>
          <cell r="J194">
            <v>244.04320000000001</v>
          </cell>
          <cell r="K194">
            <v>0</v>
          </cell>
          <cell r="L194">
            <v>194.34849301397205</v>
          </cell>
          <cell r="M194">
            <v>0</v>
          </cell>
          <cell r="O194">
            <v>2.0699999999999998</v>
          </cell>
          <cell r="R194">
            <v>135.67063501363546</v>
          </cell>
          <cell r="S194">
            <v>54.22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CELIA FABIOLA DE CASTRO</v>
          </cell>
          <cell r="F195" t="str">
            <v>2 - Outros Profissionais da Saúde</v>
          </cell>
          <cell r="G195" t="str">
            <v>3222-05</v>
          </cell>
          <cell r="H195" t="str">
            <v>01/2024</v>
          </cell>
          <cell r="I195">
            <v>0</v>
          </cell>
          <cell r="J195">
            <v>454.59280000000001</v>
          </cell>
          <cell r="L195">
            <v>194.34849301397205</v>
          </cell>
          <cell r="M195">
            <v>0</v>
          </cell>
          <cell r="O195">
            <v>2.0699999999999998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CELINA ALBUQUERQUE BARBOSA SIBALDE</v>
          </cell>
          <cell r="F196" t="str">
            <v>3 - Administrativo</v>
          </cell>
          <cell r="G196" t="str">
            <v>1421-05</v>
          </cell>
          <cell r="H196" t="str">
            <v>01/2024</v>
          </cell>
          <cell r="I196">
            <v>0</v>
          </cell>
          <cell r="J196">
            <v>437.79919999999998</v>
          </cell>
          <cell r="L196">
            <v>194.34849301397205</v>
          </cell>
          <cell r="M196">
            <v>0</v>
          </cell>
          <cell r="O196">
            <v>2.0699999999999998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CESAR ALEX SANTOS PEREIRA DA SILVA</v>
          </cell>
          <cell r="F197" t="str">
            <v>2 - Outros Profissionais da Saúde</v>
          </cell>
          <cell r="G197" t="str">
            <v>3222-05</v>
          </cell>
          <cell r="H197" t="str">
            <v>01/2024</v>
          </cell>
          <cell r="I197">
            <v>0</v>
          </cell>
          <cell r="J197">
            <v>131.03360000000001</v>
          </cell>
          <cell r="L197">
            <v>194.34849301397205</v>
          </cell>
          <cell r="M197">
            <v>0</v>
          </cell>
          <cell r="O197">
            <v>2.0699999999999998</v>
          </cell>
          <cell r="R197">
            <v>173.54463877176667</v>
          </cell>
          <cell r="S197">
            <v>81.900000000000006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CHAYNNE MARIA DE LIMA SILVA</v>
          </cell>
          <cell r="F198" t="str">
            <v>2 - Outros Profissionais da Saúde</v>
          </cell>
          <cell r="G198" t="str">
            <v>3222-05</v>
          </cell>
          <cell r="H198" t="str">
            <v>01/2024</v>
          </cell>
          <cell r="I198">
            <v>0</v>
          </cell>
          <cell r="J198">
            <v>306.3664</v>
          </cell>
          <cell r="L198">
            <v>194.34849301397205</v>
          </cell>
          <cell r="M198">
            <v>0</v>
          </cell>
          <cell r="O198">
            <v>2.0699999999999998</v>
          </cell>
          <cell r="R198">
            <v>253.34321963607374</v>
          </cell>
          <cell r="S198">
            <v>84.72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CHRYSTIANE FERREIRA SANTOS</v>
          </cell>
          <cell r="F199" t="str">
            <v>2 - Outros Profissionais da Saúde</v>
          </cell>
          <cell r="G199" t="str">
            <v>3222-05</v>
          </cell>
          <cell r="H199" t="str">
            <v>01/2024</v>
          </cell>
          <cell r="I199">
            <v>0</v>
          </cell>
          <cell r="J199">
            <v>306.976</v>
          </cell>
          <cell r="L199">
            <v>194.34849301397205</v>
          </cell>
          <cell r="M199">
            <v>0</v>
          </cell>
          <cell r="O199">
            <v>2.0699999999999998</v>
          </cell>
          <cell r="R199">
            <v>127.26545039774702</v>
          </cell>
          <cell r="S199">
            <v>80.2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CIBELE MORAES DOS SANTOS OLIVEIRA</v>
          </cell>
          <cell r="F200" t="str">
            <v>2 - Outros Profissionais da Saúde</v>
          </cell>
          <cell r="G200" t="str">
            <v>2235-05</v>
          </cell>
          <cell r="H200" t="str">
            <v>01/2024</v>
          </cell>
          <cell r="I200">
            <v>0</v>
          </cell>
          <cell r="J200">
            <v>527.01120000000003</v>
          </cell>
          <cell r="L200">
            <v>194.34849301397205</v>
          </cell>
          <cell r="M200">
            <v>0</v>
          </cell>
          <cell r="O200">
            <v>4.3499999999999996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CIBELLE CRISTINA DE MELO CARVALHO</v>
          </cell>
          <cell r="F201" t="str">
            <v>2 - Outros Profissionais da Saúde</v>
          </cell>
          <cell r="G201" t="str">
            <v>2235-05</v>
          </cell>
          <cell r="H201" t="str">
            <v>01/2024</v>
          </cell>
          <cell r="I201">
            <v>0</v>
          </cell>
          <cell r="J201">
            <v>94.241600000000005</v>
          </cell>
          <cell r="L201">
            <v>194.34849301397205</v>
          </cell>
          <cell r="M201">
            <v>0</v>
          </cell>
          <cell r="O201">
            <v>4.3499999999999996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CIBELLE VICTORIA CORREIA SANTOS</v>
          </cell>
          <cell r="F202" t="str">
            <v>2 - Outros Profissionais da Saúde</v>
          </cell>
          <cell r="G202" t="str">
            <v>3222-25</v>
          </cell>
          <cell r="H202" t="str">
            <v>01/2024</v>
          </cell>
          <cell r="I202">
            <v>0</v>
          </cell>
          <cell r="J202">
            <v>146.56319999999999</v>
          </cell>
          <cell r="L202">
            <v>194.34849301397205</v>
          </cell>
          <cell r="M202">
            <v>0</v>
          </cell>
          <cell r="O202">
            <v>2.0699999999999998</v>
          </cell>
          <cell r="R202">
            <v>279.83142929938026</v>
          </cell>
          <cell r="S202">
            <v>80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CIBELLY LUIZA CORREIA LUZ</v>
          </cell>
          <cell r="F203" t="str">
            <v>2 - Outros Profissionais da Saúde</v>
          </cell>
          <cell r="G203" t="str">
            <v>3222-05</v>
          </cell>
          <cell r="H203" t="str">
            <v>01/2024</v>
          </cell>
          <cell r="I203">
            <v>0</v>
          </cell>
          <cell r="J203">
            <v>278.00720000000001</v>
          </cell>
          <cell r="L203">
            <v>194.34849301397205</v>
          </cell>
          <cell r="M203">
            <v>0</v>
          </cell>
          <cell r="O203">
            <v>2.0699999999999998</v>
          </cell>
          <cell r="R203">
            <v>127.26545039774702</v>
          </cell>
          <cell r="S203">
            <v>84.72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CIBELLY SANTOS DA SILVA</v>
          </cell>
          <cell r="F204" t="str">
            <v>3 - Administrativo</v>
          </cell>
          <cell r="G204" t="str">
            <v>4110-10</v>
          </cell>
          <cell r="H204" t="str">
            <v>01/2024</v>
          </cell>
          <cell r="I204">
            <v>0</v>
          </cell>
          <cell r="J204">
            <v>97.898400000000009</v>
          </cell>
          <cell r="L204">
            <v>194.34849301397205</v>
          </cell>
          <cell r="M204">
            <v>0</v>
          </cell>
          <cell r="O204">
            <v>2.0699999999999998</v>
          </cell>
          <cell r="R204">
            <v>236.7421898962937</v>
          </cell>
          <cell r="S204">
            <v>73.42</v>
          </cell>
          <cell r="U204">
            <v>70.16</v>
          </cell>
        </row>
        <row r="205">
          <cell r="C205" t="str">
            <v>HOSPITAL NOSSA SENHORA DAS GRAÇAS - ANTIGO ALFA - CG Nº 024/2022</v>
          </cell>
          <cell r="E205" t="str">
            <v>CICERA EDILANDE DE SOUSA VEIGA</v>
          </cell>
          <cell r="F205" t="str">
            <v>2 - Outros Profissionais da Saúde</v>
          </cell>
          <cell r="G205" t="str">
            <v>2236-05</v>
          </cell>
          <cell r="H205" t="str">
            <v>01/2024</v>
          </cell>
          <cell r="I205">
            <v>0</v>
          </cell>
          <cell r="J205">
            <v>214.71279999999999</v>
          </cell>
          <cell r="L205">
            <v>194.34849301397205</v>
          </cell>
          <cell r="M205">
            <v>0</v>
          </cell>
          <cell r="O205">
            <v>4.3499999999999996</v>
          </cell>
          <cell r="R205">
            <v>0</v>
          </cell>
          <cell r="S205">
            <v>0</v>
          </cell>
          <cell r="U205">
            <v>112.22</v>
          </cell>
        </row>
        <row r="206">
          <cell r="C206" t="str">
            <v>HOSPITAL NOSSA SENHORA DAS GRAÇAS - ANTIGO ALFA - CG Nº 024/2022</v>
          </cell>
          <cell r="E206" t="str">
            <v>CICERA MARIA JOSE DA SILVA</v>
          </cell>
          <cell r="F206" t="str">
            <v>2 - Outros Profissionais da Saúde</v>
          </cell>
          <cell r="G206" t="str">
            <v>3222-05</v>
          </cell>
          <cell r="H206" t="str">
            <v>01/2024</v>
          </cell>
          <cell r="I206">
            <v>0</v>
          </cell>
          <cell r="J206">
            <v>273.76560000000001</v>
          </cell>
          <cell r="L206">
            <v>194.34849301397205</v>
          </cell>
          <cell r="M206">
            <v>0</v>
          </cell>
          <cell r="O206">
            <v>2.0699999999999998</v>
          </cell>
          <cell r="R206">
            <v>299.46923277204689</v>
          </cell>
          <cell r="S206">
            <v>84.72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CICERO CLAUDIO NUNES CORREIA</v>
          </cell>
          <cell r="F207" t="str">
            <v>2 - Outros Profissionais da Saúde</v>
          </cell>
          <cell r="G207" t="str">
            <v>2235-05</v>
          </cell>
          <cell r="H207" t="str">
            <v>01/2024</v>
          </cell>
          <cell r="I207">
            <v>0</v>
          </cell>
          <cell r="J207">
            <v>391.05040000000002</v>
          </cell>
          <cell r="L207">
            <v>194.34849301397205</v>
          </cell>
          <cell r="M207">
            <v>0</v>
          </cell>
          <cell r="O207">
            <v>4.3499999999999996</v>
          </cell>
          <cell r="R207">
            <v>173.39146353372021</v>
          </cell>
          <cell r="S207">
            <v>122.12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CINTIA FERNANDA DA SILVA</v>
          </cell>
          <cell r="F208" t="str">
            <v>2 - Outros Profissionais da Saúde</v>
          </cell>
          <cell r="G208" t="str">
            <v>5211-30</v>
          </cell>
          <cell r="H208" t="str">
            <v>01/2024</v>
          </cell>
          <cell r="I208">
            <v>0</v>
          </cell>
          <cell r="J208">
            <v>222.17439999999999</v>
          </cell>
          <cell r="L208">
            <v>194.34849301397205</v>
          </cell>
          <cell r="M208">
            <v>0</v>
          </cell>
          <cell r="O208">
            <v>2.0699999999999998</v>
          </cell>
          <cell r="R208">
            <v>135.67063501363546</v>
          </cell>
          <cell r="S208">
            <v>84.72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CINTIA LORENA DE ALCANTARA ARAUJO ALMEIDA</v>
          </cell>
          <cell r="F209" t="str">
            <v>2 - Outros Profissionais da Saúde</v>
          </cell>
          <cell r="G209" t="str">
            <v>2236-05</v>
          </cell>
          <cell r="H209" t="str">
            <v>01/2024</v>
          </cell>
          <cell r="I209">
            <v>0</v>
          </cell>
          <cell r="J209">
            <v>219.54480000000001</v>
          </cell>
          <cell r="L209">
            <v>194.34849301397205</v>
          </cell>
          <cell r="M209">
            <v>0</v>
          </cell>
          <cell r="O209">
            <v>4.3499999999999996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CINTIA MARIA DO NASCIMENTO</v>
          </cell>
          <cell r="F210" t="str">
            <v>2 - Outros Profissionais da Saúde</v>
          </cell>
          <cell r="G210" t="str">
            <v>2237-10</v>
          </cell>
          <cell r="H210" t="str">
            <v>01/2024</v>
          </cell>
          <cell r="I210">
            <v>0</v>
          </cell>
          <cell r="J210">
            <v>380.38959999999997</v>
          </cell>
          <cell r="L210">
            <v>194.34849301397205</v>
          </cell>
          <cell r="M210">
            <v>0</v>
          </cell>
          <cell r="O210">
            <v>2.0699999999999998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CLAIDE MOREIRA DE CARVALHO NETO</v>
          </cell>
          <cell r="F211" t="str">
            <v>3 - Administrativo</v>
          </cell>
          <cell r="G211" t="str">
            <v>7823-05</v>
          </cell>
          <cell r="H211" t="str">
            <v>01/2024</v>
          </cell>
          <cell r="I211">
            <v>0</v>
          </cell>
          <cell r="J211">
            <v>157.14400000000001</v>
          </cell>
          <cell r="L211">
            <v>194.34849301397205</v>
          </cell>
          <cell r="M211">
            <v>0</v>
          </cell>
          <cell r="O211">
            <v>2.0699999999999998</v>
          </cell>
          <cell r="R211">
            <v>135.67063501363546</v>
          </cell>
          <cell r="S211">
            <v>95.25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CLARICE MARCOLINO DA SILVA</v>
          </cell>
          <cell r="F212" t="str">
            <v>2 - Outros Profissionais da Saúde</v>
          </cell>
          <cell r="G212" t="str">
            <v>3222-05</v>
          </cell>
          <cell r="H212" t="str">
            <v>01/2024</v>
          </cell>
          <cell r="I212">
            <v>0</v>
          </cell>
          <cell r="J212">
            <v>275.70080000000002</v>
          </cell>
          <cell r="L212">
            <v>194.34849301397205</v>
          </cell>
          <cell r="M212">
            <v>0</v>
          </cell>
          <cell r="O212">
            <v>2.0699999999999998</v>
          </cell>
          <cell r="R212">
            <v>160.27117535282116</v>
          </cell>
          <cell r="S212">
            <v>80.2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CLARICE SOARES DO NASCIMENTO GALDINO</v>
          </cell>
          <cell r="F213" t="str">
            <v>3 - Administrativo</v>
          </cell>
          <cell r="G213" t="str">
            <v>4110-10</v>
          </cell>
          <cell r="H213" t="str">
            <v>01/2024</v>
          </cell>
          <cell r="I213">
            <v>0</v>
          </cell>
          <cell r="J213">
            <v>0</v>
          </cell>
          <cell r="L213">
            <v>194.34849301397205</v>
          </cell>
          <cell r="M213">
            <v>0</v>
          </cell>
          <cell r="O213">
            <v>2.0699999999999998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CLAUDIA CAROLINA BANDEIRA</v>
          </cell>
          <cell r="F214" t="str">
            <v>2 - Outros Profissionais da Saúde</v>
          </cell>
          <cell r="G214" t="str">
            <v>3222-05</v>
          </cell>
          <cell r="H214" t="str">
            <v>01/2024</v>
          </cell>
          <cell r="I214">
            <v>0</v>
          </cell>
          <cell r="J214">
            <v>327.62959999999998</v>
          </cell>
          <cell r="L214">
            <v>194.34849301397205</v>
          </cell>
          <cell r="M214">
            <v>0</v>
          </cell>
          <cell r="O214">
            <v>2.0699999999999998</v>
          </cell>
          <cell r="R214">
            <v>270.1535888678506</v>
          </cell>
          <cell r="S214">
            <v>73.42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CLAUDIA DE CASSIA FERREIRA BARBOSA</v>
          </cell>
          <cell r="F215" t="str">
            <v>2 - Outros Profissionais da Saúde</v>
          </cell>
          <cell r="G215" t="str">
            <v>3222-05</v>
          </cell>
          <cell r="H215" t="str">
            <v>01/2024</v>
          </cell>
          <cell r="I215">
            <v>0</v>
          </cell>
          <cell r="J215">
            <v>262.39440000000002</v>
          </cell>
          <cell r="L215">
            <v>194.34849301397205</v>
          </cell>
          <cell r="M215">
            <v>0</v>
          </cell>
          <cell r="O215">
            <v>2.0699999999999998</v>
          </cell>
          <cell r="R215">
            <v>150.32845696573361</v>
          </cell>
          <cell r="S215">
            <v>60.43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CLAUDIA FELICIANO DA SILVA</v>
          </cell>
          <cell r="F216" t="str">
            <v>2 - Outros Profissionais da Saúde</v>
          </cell>
          <cell r="G216" t="str">
            <v>2237-10</v>
          </cell>
          <cell r="H216" t="str">
            <v>01/2024</v>
          </cell>
          <cell r="I216">
            <v>0</v>
          </cell>
          <cell r="J216">
            <v>348.35839999999996</v>
          </cell>
          <cell r="L216">
            <v>194.34849301397205</v>
          </cell>
          <cell r="M216">
            <v>0</v>
          </cell>
          <cell r="O216">
            <v>2.0699999999999998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CLAUDIA FERREIRA DA SILVA</v>
          </cell>
          <cell r="F217" t="str">
            <v>3 - Administrativo</v>
          </cell>
          <cell r="G217" t="str">
            <v>5163-45</v>
          </cell>
          <cell r="H217" t="str">
            <v>01/2024</v>
          </cell>
          <cell r="I217">
            <v>0</v>
          </cell>
          <cell r="J217">
            <v>114.56</v>
          </cell>
          <cell r="L217">
            <v>194.34849301397205</v>
          </cell>
          <cell r="M217">
            <v>0</v>
          </cell>
          <cell r="O217">
            <v>2.0699999999999998</v>
          </cell>
          <cell r="R217">
            <v>253.34321963607374</v>
          </cell>
          <cell r="S217">
            <v>76.25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CLAUDIA ISRAEL FONSECA SILVA FERNANDES</v>
          </cell>
          <cell r="F218" t="str">
            <v>2 - Outros Profissionais da Saúde</v>
          </cell>
          <cell r="G218" t="str">
            <v>3222-05</v>
          </cell>
          <cell r="H218" t="str">
            <v>01/2024</v>
          </cell>
          <cell r="I218">
            <v>0</v>
          </cell>
          <cell r="J218">
            <v>272.47200000000004</v>
          </cell>
          <cell r="L218">
            <v>194.34849301397205</v>
          </cell>
          <cell r="M218">
            <v>0</v>
          </cell>
          <cell r="O218">
            <v>2.0699999999999998</v>
          </cell>
          <cell r="R218">
            <v>184.87171569200686</v>
          </cell>
          <cell r="S218">
            <v>80.2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CLAUDIA MARIA DA SILVA</v>
          </cell>
          <cell r="F219" t="str">
            <v>2 - Outros Profissionais da Saúde</v>
          </cell>
          <cell r="G219" t="str">
            <v>3222-05</v>
          </cell>
          <cell r="H219" t="str">
            <v>01/2024</v>
          </cell>
          <cell r="I219">
            <v>0</v>
          </cell>
          <cell r="J219">
            <v>294.55919999999998</v>
          </cell>
          <cell r="L219">
            <v>194.34849301397205</v>
          </cell>
          <cell r="M219">
            <v>0</v>
          </cell>
          <cell r="O219">
            <v>2.0699999999999998</v>
          </cell>
          <cell r="R219">
            <v>253.34321963607374</v>
          </cell>
          <cell r="S219">
            <v>84.72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CLAUDIA RAFAELA SILVA GONZAGA BENICIO</v>
          </cell>
          <cell r="F220" t="str">
            <v>2 - Outros Profissionais da Saúde</v>
          </cell>
          <cell r="G220" t="str">
            <v>5211-30</v>
          </cell>
          <cell r="H220" t="str">
            <v>01/2024</v>
          </cell>
          <cell r="I220">
            <v>0</v>
          </cell>
          <cell r="J220">
            <v>144.4776</v>
          </cell>
          <cell r="L220">
            <v>194.34849301397205</v>
          </cell>
          <cell r="M220">
            <v>0</v>
          </cell>
          <cell r="O220">
            <v>2.0699999999999998</v>
          </cell>
          <cell r="R220">
            <v>150.32845696573361</v>
          </cell>
          <cell r="S220">
            <v>84.72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CLAUDIANE OLIVEIRA DA SILVA</v>
          </cell>
          <cell r="F221" t="str">
            <v>2 - Outros Profissionais da Saúde</v>
          </cell>
          <cell r="G221" t="str">
            <v>5211-30</v>
          </cell>
          <cell r="H221" t="str">
            <v>01/2024</v>
          </cell>
          <cell r="I221">
            <v>0</v>
          </cell>
          <cell r="J221">
            <v>113.7056</v>
          </cell>
          <cell r="L221">
            <v>194.34849301397205</v>
          </cell>
          <cell r="M221">
            <v>0</v>
          </cell>
          <cell r="O221">
            <v>2.0699999999999998</v>
          </cell>
          <cell r="R221">
            <v>190.30433501691039</v>
          </cell>
          <cell r="S221">
            <v>84.72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CLAUDIANO DA SILVA SOUZA</v>
          </cell>
          <cell r="F222" t="str">
            <v>3 - Administrativo</v>
          </cell>
          <cell r="G222" t="str">
            <v>5163-45</v>
          </cell>
          <cell r="H222" t="str">
            <v>01/2024</v>
          </cell>
          <cell r="I222">
            <v>0</v>
          </cell>
          <cell r="J222">
            <v>124.6648</v>
          </cell>
          <cell r="L222">
            <v>194.34849301397205</v>
          </cell>
          <cell r="M222">
            <v>0</v>
          </cell>
          <cell r="O222">
            <v>2.0699999999999998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CLAUDILENE DA SILVA SOUZA VASCONCELOS</v>
          </cell>
          <cell r="F223" t="str">
            <v>2 - Outros Profissionais da Saúde</v>
          </cell>
          <cell r="G223" t="str">
            <v>2235-05</v>
          </cell>
          <cell r="H223" t="str">
            <v>01/2024</v>
          </cell>
          <cell r="I223">
            <v>0</v>
          </cell>
          <cell r="J223">
            <v>424.92239999999998</v>
          </cell>
          <cell r="L223">
            <v>194.34849301397205</v>
          </cell>
          <cell r="M223">
            <v>0</v>
          </cell>
          <cell r="O223">
            <v>4.3499999999999996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CLAUDIO CAVALCANTI DA SILVA</v>
          </cell>
          <cell r="F224" t="str">
            <v>3 - Administrativo</v>
          </cell>
          <cell r="G224" t="str">
            <v>4110-10</v>
          </cell>
          <cell r="H224" t="str">
            <v>01/2024</v>
          </cell>
          <cell r="I224">
            <v>0</v>
          </cell>
          <cell r="J224">
            <v>112.96000000000001</v>
          </cell>
          <cell r="L224">
            <v>194.34849301397205</v>
          </cell>
          <cell r="M224">
            <v>0</v>
          </cell>
          <cell r="O224">
            <v>2.0699999999999998</v>
          </cell>
          <cell r="R224">
            <v>371.01580425851199</v>
          </cell>
          <cell r="S224">
            <v>81.900000000000006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CLAUDIO RENATO DIAS CARDOSO</v>
          </cell>
          <cell r="F225" t="str">
            <v>2 - Outros Profissionais da Saúde</v>
          </cell>
          <cell r="G225" t="str">
            <v>3241-15</v>
          </cell>
          <cell r="H225" t="str">
            <v>01/2024</v>
          </cell>
          <cell r="I225">
            <v>0</v>
          </cell>
          <cell r="J225">
            <v>322.416</v>
          </cell>
          <cell r="L225">
            <v>194.34849301397205</v>
          </cell>
          <cell r="M225">
            <v>0</v>
          </cell>
          <cell r="O225">
            <v>2.0699999999999998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CLECIO ROBERTO DA SILVA ALVES</v>
          </cell>
          <cell r="F226" t="str">
            <v>2 - Outros Profissionais da Saúde</v>
          </cell>
          <cell r="G226" t="str">
            <v>3222-05</v>
          </cell>
          <cell r="H226" t="str">
            <v>01/2024</v>
          </cell>
          <cell r="I226">
            <v>0</v>
          </cell>
          <cell r="J226">
            <v>274.3408</v>
          </cell>
          <cell r="L226">
            <v>194.34849301397205</v>
          </cell>
          <cell r="M226">
            <v>0</v>
          </cell>
          <cell r="O226">
            <v>2.0699999999999998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CLEIDE PAIXAO DE LIMA</v>
          </cell>
          <cell r="F227" t="str">
            <v>2 - Outros Profissionais da Saúde</v>
          </cell>
          <cell r="G227" t="str">
            <v>3222-05</v>
          </cell>
          <cell r="H227" t="str">
            <v>01/2024</v>
          </cell>
          <cell r="I227">
            <v>0</v>
          </cell>
          <cell r="J227">
            <v>277.30959999999999</v>
          </cell>
          <cell r="L227">
            <v>194.34849301397205</v>
          </cell>
          <cell r="M227">
            <v>0</v>
          </cell>
          <cell r="O227">
            <v>2.0699999999999998</v>
          </cell>
          <cell r="R227">
            <v>0</v>
          </cell>
          <cell r="S227">
            <v>0</v>
          </cell>
          <cell r="U227">
            <v>48.59</v>
          </cell>
        </row>
        <row r="228">
          <cell r="C228" t="str">
            <v>HOSPITAL NOSSA SENHORA DAS GRAÇAS - ANTIGO ALFA - CG Nº 024/2022</v>
          </cell>
          <cell r="E228" t="str">
            <v>CLEITON EDUARDO DOS SANTOS ALBUQUERQUE</v>
          </cell>
          <cell r="F228" t="str">
            <v>2 - Outros Profissionais da Saúde</v>
          </cell>
          <cell r="G228" t="str">
            <v>3222-05</v>
          </cell>
          <cell r="H228" t="str">
            <v>01/2024</v>
          </cell>
          <cell r="I228">
            <v>0</v>
          </cell>
          <cell r="J228">
            <v>296.1112</v>
          </cell>
          <cell r="L228">
            <v>194.34849301397205</v>
          </cell>
          <cell r="M228">
            <v>0</v>
          </cell>
          <cell r="O228">
            <v>2.0699999999999998</v>
          </cell>
          <cell r="R228">
            <v>135.67063501363546</v>
          </cell>
          <cell r="S228">
            <v>78.510000000000005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CLEONICE DE CASTRO SOARES</v>
          </cell>
          <cell r="F229" t="str">
            <v>2 - Outros Profissionais da Saúde</v>
          </cell>
          <cell r="G229" t="str">
            <v>3222-05</v>
          </cell>
          <cell r="H229" t="str">
            <v>01/2024</v>
          </cell>
          <cell r="I229">
            <v>0</v>
          </cell>
          <cell r="J229">
            <v>385.7176</v>
          </cell>
          <cell r="L229">
            <v>194.34849301397205</v>
          </cell>
          <cell r="M229">
            <v>0</v>
          </cell>
          <cell r="O229">
            <v>2.0699999999999998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CLOVIS PEREIRA DE CARVALHO JUNIOR</v>
          </cell>
          <cell r="F230" t="str">
            <v>3 - Administrativo</v>
          </cell>
          <cell r="G230" t="str">
            <v>2124-20</v>
          </cell>
          <cell r="H230" t="str">
            <v>01/2024</v>
          </cell>
          <cell r="I230">
            <v>0</v>
          </cell>
          <cell r="J230">
            <v>330.41199999999998</v>
          </cell>
          <cell r="L230">
            <v>194.34849301397205</v>
          </cell>
          <cell r="M230">
            <v>0</v>
          </cell>
          <cell r="O230">
            <v>2.0699999999999998</v>
          </cell>
          <cell r="R230">
            <v>371.01580425851199</v>
          </cell>
          <cell r="S230">
            <v>247.81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COSMO ROBERTO DO MONTE</v>
          </cell>
          <cell r="F231" t="str">
            <v>3 - Administrativo</v>
          </cell>
          <cell r="G231" t="str">
            <v>3516-05</v>
          </cell>
          <cell r="H231" t="str">
            <v>01/2024</v>
          </cell>
          <cell r="I231">
            <v>0</v>
          </cell>
          <cell r="J231">
            <v>168.11279999999999</v>
          </cell>
          <cell r="L231">
            <v>194.34849301397205</v>
          </cell>
          <cell r="M231">
            <v>0</v>
          </cell>
          <cell r="O231">
            <v>2.0699999999999998</v>
          </cell>
          <cell r="R231">
            <v>371.01580425851199</v>
          </cell>
          <cell r="S231">
            <v>126.04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CRISLAYNE KELLY PEREIRA DA SILVA</v>
          </cell>
          <cell r="F232" t="str">
            <v>2 - Outros Profissionais da Saúde</v>
          </cell>
          <cell r="G232" t="str">
            <v>3222-05</v>
          </cell>
          <cell r="H232" t="str">
            <v>01/2024</v>
          </cell>
          <cell r="I232">
            <v>0</v>
          </cell>
          <cell r="J232">
            <v>294.33920000000001</v>
          </cell>
          <cell r="L232">
            <v>194.34849301397205</v>
          </cell>
          <cell r="M232">
            <v>0</v>
          </cell>
          <cell r="O232">
            <v>2.0699999999999998</v>
          </cell>
          <cell r="R232">
            <v>127.26545039774702</v>
          </cell>
          <cell r="S232">
            <v>84.72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CRISTIAN VICENTE DE CARVALHO</v>
          </cell>
          <cell r="F233" t="str">
            <v>3 - Administrativo</v>
          </cell>
          <cell r="G233" t="str">
            <v>4110-10</v>
          </cell>
          <cell r="H233" t="str">
            <v>01/2024</v>
          </cell>
          <cell r="I233">
            <v>0</v>
          </cell>
          <cell r="J233">
            <v>112.96000000000001</v>
          </cell>
          <cell r="L233">
            <v>194.34849301397205</v>
          </cell>
          <cell r="M233">
            <v>0</v>
          </cell>
          <cell r="O233">
            <v>2.0699999999999998</v>
          </cell>
          <cell r="R233">
            <v>186.10174270896616</v>
          </cell>
          <cell r="S233">
            <v>84.72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CRISTIANE MARINHO DA COSTA</v>
          </cell>
          <cell r="F234" t="str">
            <v>2 - Outros Profissionais da Saúde</v>
          </cell>
          <cell r="G234" t="str">
            <v>3222-05</v>
          </cell>
          <cell r="H234" t="str">
            <v>01/2024</v>
          </cell>
          <cell r="I234">
            <v>0</v>
          </cell>
          <cell r="J234">
            <v>278.1472</v>
          </cell>
          <cell r="L234">
            <v>194.34849301397205</v>
          </cell>
          <cell r="M234">
            <v>0</v>
          </cell>
          <cell r="O234">
            <v>2.0699999999999998</v>
          </cell>
          <cell r="R234">
            <v>127.26545039774702</v>
          </cell>
          <cell r="S234">
            <v>82.46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CRISTIANE SOUZA DOS SANTOS</v>
          </cell>
          <cell r="F235" t="str">
            <v>2 - Outros Profissionais da Saúde</v>
          </cell>
          <cell r="G235" t="str">
            <v>3222-05</v>
          </cell>
          <cell r="H235" t="str">
            <v>01/2024</v>
          </cell>
          <cell r="I235">
            <v>0</v>
          </cell>
          <cell r="J235">
            <v>368.80959999999999</v>
          </cell>
          <cell r="L235">
            <v>194.34849301397205</v>
          </cell>
          <cell r="M235">
            <v>0</v>
          </cell>
          <cell r="O235">
            <v>2.0699999999999998</v>
          </cell>
          <cell r="R235">
            <v>160.27117535282116</v>
          </cell>
          <cell r="S235">
            <v>84.72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CRISTIENE BIZERRA DE MENDONCA</v>
          </cell>
          <cell r="F236" t="str">
            <v>2 - Outros Profissionais da Saúde</v>
          </cell>
          <cell r="G236" t="str">
            <v>3222-05</v>
          </cell>
          <cell r="H236" t="str">
            <v>01/2024</v>
          </cell>
          <cell r="I236">
            <v>0</v>
          </cell>
          <cell r="J236">
            <v>287.28160000000003</v>
          </cell>
          <cell r="L236">
            <v>194.34849301397205</v>
          </cell>
          <cell r="M236">
            <v>0</v>
          </cell>
          <cell r="O236">
            <v>2.0699999999999998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CYNTHIA MEIRELLES AMORIM DOS SANTOS</v>
          </cell>
          <cell r="F237" t="str">
            <v>2 - Outros Profissionais da Saúde</v>
          </cell>
          <cell r="G237" t="str">
            <v>3222-05</v>
          </cell>
          <cell r="H237" t="str">
            <v>01/2024</v>
          </cell>
          <cell r="I237">
            <v>0</v>
          </cell>
          <cell r="J237">
            <v>324.13439999999997</v>
          </cell>
          <cell r="L237">
            <v>194.34849301397205</v>
          </cell>
          <cell r="M237">
            <v>0</v>
          </cell>
          <cell r="O237">
            <v>2.0699999999999998</v>
          </cell>
          <cell r="R237">
            <v>270.1535888678506</v>
          </cell>
          <cell r="S237">
            <v>84.72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DAIANE DARFINY DE OLIVEIRA NASCIMENTO SILVA</v>
          </cell>
          <cell r="F238" t="str">
            <v>2 - Outros Profissionais da Saúde</v>
          </cell>
          <cell r="G238" t="str">
            <v>3222-05</v>
          </cell>
          <cell r="H238" t="str">
            <v>01/2024</v>
          </cell>
          <cell r="I238">
            <v>0</v>
          </cell>
          <cell r="J238">
            <v>296.45119999999997</v>
          </cell>
          <cell r="L238">
            <v>194.34849301397205</v>
          </cell>
          <cell r="M238">
            <v>0</v>
          </cell>
          <cell r="O238">
            <v>2.0699999999999998</v>
          </cell>
          <cell r="R238">
            <v>127.26545039774702</v>
          </cell>
          <cell r="S238">
            <v>84.72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DANIEL FLORENTINO DE LIMA</v>
          </cell>
          <cell r="F239" t="str">
            <v>2 - Outros Profissionais da Saúde</v>
          </cell>
          <cell r="G239" t="str">
            <v>2236-05</v>
          </cell>
          <cell r="H239" t="str">
            <v>01/2024</v>
          </cell>
          <cell r="I239">
            <v>0</v>
          </cell>
          <cell r="J239">
            <v>228.8416</v>
          </cell>
          <cell r="L239">
            <v>194.34849301397205</v>
          </cell>
          <cell r="M239">
            <v>0</v>
          </cell>
          <cell r="O239">
            <v>4.3499999999999996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DANIEL MORAIS VERAS MUNIZ</v>
          </cell>
          <cell r="F240" t="str">
            <v>2 - Outros Profissionais da Saúde</v>
          </cell>
          <cell r="G240" t="str">
            <v>2234-05</v>
          </cell>
          <cell r="H240" t="str">
            <v>01/2024</v>
          </cell>
          <cell r="I240">
            <v>0</v>
          </cell>
          <cell r="J240">
            <v>352.18639999999999</v>
          </cell>
          <cell r="K240">
            <v>0</v>
          </cell>
          <cell r="L240">
            <v>194.34849301397205</v>
          </cell>
          <cell r="M240">
            <v>0</v>
          </cell>
          <cell r="O240">
            <v>2.0699999999999998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DANIELA ANGELOTE DE BARCELLOS</v>
          </cell>
          <cell r="F241" t="str">
            <v>2 - Outros Profissionais da Saúde</v>
          </cell>
          <cell r="G241" t="str">
            <v>3222-05</v>
          </cell>
          <cell r="H241" t="str">
            <v>01/2024</v>
          </cell>
          <cell r="I241">
            <v>0</v>
          </cell>
          <cell r="J241">
            <v>274.93439999999998</v>
          </cell>
          <cell r="L241">
            <v>194.34849301397205</v>
          </cell>
          <cell r="M241">
            <v>0</v>
          </cell>
          <cell r="O241">
            <v>2.0699999999999998</v>
          </cell>
          <cell r="R241">
            <v>0</v>
          </cell>
          <cell r="S241">
            <v>79.8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DANIELA CARLA MARTINS SANTANA</v>
          </cell>
          <cell r="F242" t="str">
            <v>2 - Outros Profissionais da Saúde</v>
          </cell>
          <cell r="G242" t="str">
            <v>3222-05</v>
          </cell>
          <cell r="H242" t="str">
            <v>01/2024</v>
          </cell>
          <cell r="I242">
            <v>0</v>
          </cell>
          <cell r="J242">
            <v>278.70800000000003</v>
          </cell>
          <cell r="L242">
            <v>194.34849301397205</v>
          </cell>
          <cell r="M242">
            <v>0</v>
          </cell>
          <cell r="O242">
            <v>2.0699999999999998</v>
          </cell>
          <cell r="R242">
            <v>127.26545039774702</v>
          </cell>
          <cell r="S242">
            <v>84.72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DANIELA DE JESUS BARBOSA</v>
          </cell>
          <cell r="F243" t="str">
            <v>2 - Outros Profissionais da Saúde</v>
          </cell>
          <cell r="G243" t="str">
            <v>3222-05</v>
          </cell>
          <cell r="H243" t="str">
            <v>01/2024</v>
          </cell>
          <cell r="I243">
            <v>0</v>
          </cell>
          <cell r="J243">
            <v>286.37040000000002</v>
          </cell>
          <cell r="L243">
            <v>194.34849301397205</v>
          </cell>
          <cell r="M243">
            <v>0</v>
          </cell>
          <cell r="O243">
            <v>2.0699999999999998</v>
          </cell>
          <cell r="R243">
            <v>135.67063501363546</v>
          </cell>
          <cell r="S243">
            <v>84.72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DANIELA DOS SANTOS FREITAS</v>
          </cell>
          <cell r="F244" t="str">
            <v>2 - Outros Profissionais da Saúde</v>
          </cell>
          <cell r="G244" t="str">
            <v>3222-05</v>
          </cell>
          <cell r="H244" t="str">
            <v>01/2024</v>
          </cell>
          <cell r="I244">
            <v>0</v>
          </cell>
          <cell r="J244">
            <v>327.93040000000002</v>
          </cell>
          <cell r="L244">
            <v>194.34849301397205</v>
          </cell>
          <cell r="M244">
            <v>0</v>
          </cell>
          <cell r="O244">
            <v>2.0699999999999998</v>
          </cell>
          <cell r="R244">
            <v>135.67063501363546</v>
          </cell>
          <cell r="S244">
            <v>84.72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DANIELA JESSICA COSTA DOS SANTOS</v>
          </cell>
          <cell r="F245" t="str">
            <v>3 - Administrativo</v>
          </cell>
          <cell r="G245" t="str">
            <v>4110-10</v>
          </cell>
          <cell r="H245" t="str">
            <v>01/2024</v>
          </cell>
          <cell r="I245">
            <v>0</v>
          </cell>
          <cell r="J245">
            <v>154.2296</v>
          </cell>
          <cell r="L245">
            <v>194.34849301397205</v>
          </cell>
          <cell r="M245">
            <v>0</v>
          </cell>
          <cell r="O245">
            <v>2.0699999999999998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DANIELA MARIA DE SOUZA</v>
          </cell>
          <cell r="F246" t="str">
            <v>2 - Outros Profissionais da Saúde</v>
          </cell>
          <cell r="G246" t="str">
            <v>3222-05</v>
          </cell>
          <cell r="H246" t="str">
            <v>01/2024</v>
          </cell>
          <cell r="I246">
            <v>0</v>
          </cell>
          <cell r="J246">
            <v>295.69919999999996</v>
          </cell>
          <cell r="L246">
            <v>194.34849301397205</v>
          </cell>
          <cell r="M246">
            <v>0</v>
          </cell>
          <cell r="O246">
            <v>2.0699999999999998</v>
          </cell>
          <cell r="R246">
            <v>127.26545039774702</v>
          </cell>
          <cell r="S246">
            <v>80.2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DANIELE D ARC DA SILVA</v>
          </cell>
          <cell r="F247" t="str">
            <v>2 - Outros Profissionais da Saúde</v>
          </cell>
          <cell r="G247" t="str">
            <v>2236-05</v>
          </cell>
          <cell r="H247" t="str">
            <v>01/2024</v>
          </cell>
          <cell r="I247">
            <v>0</v>
          </cell>
          <cell r="J247">
            <v>287.2072</v>
          </cell>
          <cell r="L247">
            <v>194.34849301397205</v>
          </cell>
          <cell r="M247">
            <v>0</v>
          </cell>
          <cell r="O247">
            <v>4.3499999999999996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DANIELE FARIAS SANTANA DA SILVA</v>
          </cell>
          <cell r="F248" t="str">
            <v>2 - Outros Profissionais da Saúde</v>
          </cell>
          <cell r="G248" t="str">
            <v>3222-05</v>
          </cell>
          <cell r="H248" t="str">
            <v>01/2024</v>
          </cell>
          <cell r="I248">
            <v>0</v>
          </cell>
          <cell r="J248">
            <v>330.42480000000006</v>
          </cell>
          <cell r="L248">
            <v>194.34849301397205</v>
          </cell>
          <cell r="M248">
            <v>0</v>
          </cell>
          <cell r="O248">
            <v>2.0699999999999998</v>
          </cell>
          <cell r="R248">
            <v>253.34321963607374</v>
          </cell>
          <cell r="S248">
            <v>84.72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DANIELLA RODRIGUES DE ANDRADE</v>
          </cell>
          <cell r="F249" t="str">
            <v>3 - Administrativo</v>
          </cell>
          <cell r="G249" t="str">
            <v>4110-10</v>
          </cell>
          <cell r="H249" t="str">
            <v>01/2024</v>
          </cell>
          <cell r="I249">
            <v>0</v>
          </cell>
          <cell r="J249">
            <v>150.61360000000002</v>
          </cell>
          <cell r="L249">
            <v>194.34849301397205</v>
          </cell>
          <cell r="M249">
            <v>0</v>
          </cell>
          <cell r="O249">
            <v>2.0699999999999998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DANIELLE CRISTINA SOARES DA SILVA</v>
          </cell>
          <cell r="F250" t="str">
            <v>2 - Outros Profissionais da Saúde</v>
          </cell>
          <cell r="G250" t="str">
            <v>2235-05</v>
          </cell>
          <cell r="H250" t="str">
            <v>01/2024</v>
          </cell>
          <cell r="I250">
            <v>0</v>
          </cell>
          <cell r="J250">
            <v>399.35680000000002</v>
          </cell>
          <cell r="L250">
            <v>194.34849301397205</v>
          </cell>
          <cell r="M250">
            <v>0</v>
          </cell>
          <cell r="O250">
            <v>4.3499999999999996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DANIELLE MARIANNY BEZERRA DA SILVA</v>
          </cell>
          <cell r="F251" t="str">
            <v>2 - Outros Profissionais da Saúde</v>
          </cell>
          <cell r="G251" t="str">
            <v>2516-05</v>
          </cell>
          <cell r="H251" t="str">
            <v>01/2024</v>
          </cell>
          <cell r="I251">
            <v>0</v>
          </cell>
          <cell r="J251">
            <v>255.84240000000003</v>
          </cell>
          <cell r="L251">
            <v>194.34849301397205</v>
          </cell>
          <cell r="M251">
            <v>0</v>
          </cell>
          <cell r="O251">
            <v>2.0699999999999998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DANIELLE PRAIA DA SILVA</v>
          </cell>
          <cell r="F252" t="str">
            <v>2 - Outros Profissionais da Saúde</v>
          </cell>
          <cell r="G252" t="str">
            <v>2235-05</v>
          </cell>
          <cell r="H252" t="str">
            <v>01/2024</v>
          </cell>
          <cell r="I252">
            <v>0</v>
          </cell>
          <cell r="J252">
            <v>548.66</v>
          </cell>
          <cell r="L252">
            <v>194.34849301397205</v>
          </cell>
          <cell r="M252">
            <v>0</v>
          </cell>
          <cell r="O252">
            <v>4.3499999999999996</v>
          </cell>
          <cell r="R252">
            <v>130.4430201915585</v>
          </cell>
          <cell r="S252">
            <v>116.4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DANIELLE SANTOS DA SILVA</v>
          </cell>
          <cell r="F253" t="str">
            <v>2 - Outros Profissionais da Saúde</v>
          </cell>
          <cell r="G253" t="str">
            <v>3222-05</v>
          </cell>
          <cell r="H253" t="str">
            <v>01/2024</v>
          </cell>
          <cell r="I253">
            <v>0</v>
          </cell>
          <cell r="J253">
            <v>256.92400000000004</v>
          </cell>
          <cell r="L253">
            <v>194.34849301397205</v>
          </cell>
          <cell r="M253">
            <v>0</v>
          </cell>
          <cell r="O253">
            <v>2.0699999999999998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DANIELLE WEDJA QUEIROZ TRAJANO</v>
          </cell>
          <cell r="F254" t="str">
            <v>2 - Outros Profissionais da Saúde</v>
          </cell>
          <cell r="G254" t="str">
            <v>3222-05</v>
          </cell>
          <cell r="H254" t="str">
            <v>01/2024</v>
          </cell>
          <cell r="I254">
            <v>0</v>
          </cell>
          <cell r="J254">
            <v>355.82639999999998</v>
          </cell>
          <cell r="L254">
            <v>194.34849301397205</v>
          </cell>
          <cell r="M254">
            <v>0</v>
          </cell>
          <cell r="O254">
            <v>2.0699999999999998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DANIELLY KARLA SILVA DO NASCIMENTO BARBOSA</v>
          </cell>
          <cell r="F255" t="str">
            <v>2 - Outros Profissionais da Saúde</v>
          </cell>
          <cell r="G255" t="str">
            <v>3222-05</v>
          </cell>
          <cell r="H255" t="str">
            <v>01/2024</v>
          </cell>
          <cell r="I255">
            <v>0</v>
          </cell>
          <cell r="J255">
            <v>273.03520000000003</v>
          </cell>
          <cell r="L255">
            <v>194.34849301397205</v>
          </cell>
          <cell r="M255">
            <v>0</v>
          </cell>
          <cell r="O255">
            <v>2.0699999999999998</v>
          </cell>
          <cell r="R255">
            <v>253.34321963607374</v>
          </cell>
          <cell r="S255">
            <v>84.72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DANILLO GUILHERME SILVA COSTA</v>
          </cell>
          <cell r="F256" t="str">
            <v>3 - Administrativo</v>
          </cell>
          <cell r="G256" t="str">
            <v>5143-10</v>
          </cell>
          <cell r="H256" t="str">
            <v>01/2024</v>
          </cell>
          <cell r="I256">
            <v>0</v>
          </cell>
          <cell r="J256">
            <v>140.2928</v>
          </cell>
          <cell r="L256">
            <v>194.34849301397205</v>
          </cell>
          <cell r="M256">
            <v>0</v>
          </cell>
          <cell r="O256">
            <v>2.0699999999999998</v>
          </cell>
          <cell r="R256">
            <v>219.72248117251993</v>
          </cell>
          <cell r="S256">
            <v>88.28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DANILO ANDRADE CARNEIRO</v>
          </cell>
          <cell r="F257" t="str">
            <v>2 - Outros Profissionais da Saúde</v>
          </cell>
          <cell r="G257" t="str">
            <v>2235-05</v>
          </cell>
          <cell r="H257" t="str">
            <v>01/2024</v>
          </cell>
          <cell r="I257">
            <v>0</v>
          </cell>
          <cell r="J257">
            <v>279.19040000000001</v>
          </cell>
          <cell r="L257">
            <v>194.34849301397205</v>
          </cell>
          <cell r="M257">
            <v>0</v>
          </cell>
          <cell r="O257">
            <v>4.3499999999999996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DANILO BELO DE LIMA</v>
          </cell>
          <cell r="F258" t="str">
            <v>3 - Administrativo</v>
          </cell>
          <cell r="G258" t="str">
            <v>5174-10</v>
          </cell>
          <cell r="H258" t="str">
            <v>01/2024</v>
          </cell>
          <cell r="I258">
            <v>0</v>
          </cell>
          <cell r="J258">
            <v>19.3368</v>
          </cell>
          <cell r="L258">
            <v>194.34849301397205</v>
          </cell>
          <cell r="M258">
            <v>0</v>
          </cell>
          <cell r="O258">
            <v>2.0699999999999998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DANILO REIS RODRIGUES</v>
          </cell>
          <cell r="F259" t="str">
            <v>3 - Administrativo</v>
          </cell>
          <cell r="G259" t="str">
            <v>7823-05</v>
          </cell>
          <cell r="H259" t="str">
            <v>01/2024</v>
          </cell>
          <cell r="I259">
            <v>0</v>
          </cell>
          <cell r="J259">
            <v>201.38800000000001</v>
          </cell>
          <cell r="L259">
            <v>194.34849301397205</v>
          </cell>
          <cell r="M259">
            <v>0</v>
          </cell>
          <cell r="O259">
            <v>2.0699999999999998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DANILO RODRIGUES MONTEIRO</v>
          </cell>
          <cell r="F260" t="str">
            <v>2 - Outros Profissionais da Saúde</v>
          </cell>
          <cell r="G260" t="str">
            <v>3222-05</v>
          </cell>
          <cell r="H260" t="str">
            <v>01/2024</v>
          </cell>
          <cell r="I260">
            <v>0</v>
          </cell>
          <cell r="J260">
            <v>282.70639999999997</v>
          </cell>
          <cell r="L260">
            <v>194.34849301397205</v>
          </cell>
          <cell r="M260">
            <v>0</v>
          </cell>
          <cell r="O260">
            <v>2.0699999999999998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DAVI RENAN MONTEIRO DA ROCHA SILVA</v>
          </cell>
          <cell r="F261" t="str">
            <v>3 - Administrativo</v>
          </cell>
          <cell r="G261" t="str">
            <v>2523-05</v>
          </cell>
          <cell r="H261" t="str">
            <v>01/2024</v>
          </cell>
          <cell r="I261">
            <v>0</v>
          </cell>
          <cell r="J261">
            <v>425.64080000000001</v>
          </cell>
          <cell r="L261">
            <v>194.34849301397205</v>
          </cell>
          <cell r="M261">
            <v>0</v>
          </cell>
          <cell r="O261">
            <v>2.0699999999999998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DAVINA GOMES DA SILVA</v>
          </cell>
          <cell r="F262" t="str">
            <v>2 - Outros Profissionais da Saúde</v>
          </cell>
          <cell r="G262" t="str">
            <v>3222-05</v>
          </cell>
          <cell r="H262" t="str">
            <v>01/2024</v>
          </cell>
          <cell r="I262">
            <v>0</v>
          </cell>
          <cell r="J262">
            <v>276.9896</v>
          </cell>
          <cell r="L262">
            <v>194.34849301397205</v>
          </cell>
          <cell r="M262">
            <v>0</v>
          </cell>
          <cell r="O262">
            <v>2.0699999999999998</v>
          </cell>
          <cell r="R262">
            <v>127.26545039774702</v>
          </cell>
          <cell r="S262">
            <v>80.2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DAYANE EVELIN ROSA DAS NEVES</v>
          </cell>
          <cell r="F263" t="str">
            <v>2 - Outros Profissionais da Saúde</v>
          </cell>
          <cell r="G263" t="str">
            <v>3222-05</v>
          </cell>
          <cell r="H263" t="str">
            <v>01/2024</v>
          </cell>
          <cell r="I263">
            <v>0</v>
          </cell>
          <cell r="J263">
            <v>278.71359999999999</v>
          </cell>
          <cell r="L263">
            <v>194.34849301397205</v>
          </cell>
          <cell r="M263">
            <v>0</v>
          </cell>
          <cell r="O263">
            <v>2.0699999999999998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DAYANE GOUVEIA DA SILVA</v>
          </cell>
          <cell r="F264" t="str">
            <v>2 - Outros Profissionais da Saúde</v>
          </cell>
          <cell r="G264" t="str">
            <v>3222-05</v>
          </cell>
          <cell r="H264" t="str">
            <v>01/2024</v>
          </cell>
          <cell r="I264">
            <v>0</v>
          </cell>
          <cell r="J264">
            <v>276.33519999999999</v>
          </cell>
          <cell r="L264">
            <v>194.34849301397205</v>
          </cell>
          <cell r="M264">
            <v>0</v>
          </cell>
          <cell r="O264">
            <v>2.0699999999999998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DAYANE MARIA DA SILVA CORREIA</v>
          </cell>
          <cell r="F265" t="str">
            <v>2 - Outros Profissionais da Saúde</v>
          </cell>
          <cell r="G265" t="str">
            <v>3222-05</v>
          </cell>
          <cell r="H265" t="str">
            <v>01/2024</v>
          </cell>
          <cell r="I265">
            <v>0</v>
          </cell>
          <cell r="J265">
            <v>303.21840000000003</v>
          </cell>
          <cell r="L265">
            <v>194.34849301397205</v>
          </cell>
          <cell r="M265">
            <v>0</v>
          </cell>
          <cell r="O265">
            <v>2.0699999999999998</v>
          </cell>
          <cell r="R265">
            <v>160.27117535282116</v>
          </cell>
          <cell r="S265">
            <v>84.72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DAYANNE FERNANDES DA SILVA COSTA</v>
          </cell>
          <cell r="F266" t="str">
            <v>2 - Outros Profissionais da Saúde</v>
          </cell>
          <cell r="G266" t="str">
            <v>2235-05</v>
          </cell>
          <cell r="H266" t="str">
            <v>01/2024</v>
          </cell>
          <cell r="I266">
            <v>0</v>
          </cell>
          <cell r="J266">
            <v>574.41999999999996</v>
          </cell>
          <cell r="L266">
            <v>194.34849301397205</v>
          </cell>
          <cell r="M266">
            <v>0</v>
          </cell>
          <cell r="O266">
            <v>4.3499999999999996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DAYANNY CRISTHYAN SILVA DA COSTA</v>
          </cell>
          <cell r="F267" t="str">
            <v>2 - Outros Profissionais da Saúde</v>
          </cell>
          <cell r="G267" t="str">
            <v>3222-05</v>
          </cell>
          <cell r="H267" t="str">
            <v>01/2024</v>
          </cell>
          <cell r="I267">
            <v>0</v>
          </cell>
          <cell r="J267">
            <v>0</v>
          </cell>
          <cell r="L267">
            <v>194.34849301397205</v>
          </cell>
          <cell r="M267">
            <v>0</v>
          </cell>
          <cell r="O267">
            <v>2.0699999999999998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DEBORA BELARMINO DIAS COSTA</v>
          </cell>
          <cell r="F268" t="str">
            <v>2 - Outros Profissionais da Saúde</v>
          </cell>
          <cell r="G268" t="str">
            <v>2235-05</v>
          </cell>
          <cell r="H268" t="str">
            <v>01/2024</v>
          </cell>
          <cell r="I268">
            <v>0</v>
          </cell>
          <cell r="J268">
            <v>575.44560000000001</v>
          </cell>
          <cell r="L268">
            <v>194.34849301397205</v>
          </cell>
          <cell r="M268">
            <v>0</v>
          </cell>
          <cell r="O268">
            <v>4.3499999999999996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DEBORA CAROLINE PAIXAO DA SILVA</v>
          </cell>
          <cell r="F269" t="str">
            <v>2 - Outros Profissionais da Saúde</v>
          </cell>
          <cell r="G269" t="str">
            <v>2236-05</v>
          </cell>
          <cell r="H269" t="str">
            <v>01/2024</v>
          </cell>
          <cell r="I269">
            <v>0</v>
          </cell>
          <cell r="J269">
            <v>207.77439999999999</v>
          </cell>
          <cell r="L269">
            <v>194.34849301397205</v>
          </cell>
          <cell r="M269">
            <v>0</v>
          </cell>
          <cell r="O269">
            <v>4.3499999999999996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DEBORA MUTHYELLY GOMES DOS SANTOS</v>
          </cell>
          <cell r="F270" t="str">
            <v>3 - Administrativo</v>
          </cell>
          <cell r="G270" t="str">
            <v>4110-10</v>
          </cell>
          <cell r="H270" t="str">
            <v>01/2024</v>
          </cell>
          <cell r="I270">
            <v>0</v>
          </cell>
          <cell r="J270">
            <v>14.120000000000001</v>
          </cell>
          <cell r="L270">
            <v>194.34849301397205</v>
          </cell>
          <cell r="M270">
            <v>0</v>
          </cell>
          <cell r="O270">
            <v>2.0699999999999998</v>
          </cell>
          <cell r="R270">
            <v>161.06601449275368</v>
          </cell>
          <cell r="S270">
            <v>42.36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DEBORA TARGINO CAMPOS</v>
          </cell>
          <cell r="F271" t="str">
            <v>2 - Outros Profissionais da Saúde</v>
          </cell>
          <cell r="G271" t="str">
            <v>2235-05</v>
          </cell>
          <cell r="H271" t="str">
            <v>01/2024</v>
          </cell>
          <cell r="I271">
            <v>0</v>
          </cell>
          <cell r="J271">
            <v>414.59519999999998</v>
          </cell>
          <cell r="L271">
            <v>194.34849301397205</v>
          </cell>
          <cell r="M271">
            <v>0</v>
          </cell>
          <cell r="O271">
            <v>4.3499999999999996</v>
          </cell>
          <cell r="R271">
            <v>0</v>
          </cell>
          <cell r="S271">
            <v>0</v>
          </cell>
          <cell r="U271">
            <v>120.26</v>
          </cell>
        </row>
        <row r="272">
          <cell r="C272" t="str">
            <v>HOSPITAL NOSSA SENHORA DAS GRAÇAS - ANTIGO ALFA - CG Nº 024/2022</v>
          </cell>
          <cell r="E272" t="str">
            <v>DEISE CORREIA DA SILVA</v>
          </cell>
          <cell r="F272" t="str">
            <v>2 - Outros Profissionais da Saúde</v>
          </cell>
          <cell r="G272" t="str">
            <v>3222-05</v>
          </cell>
          <cell r="H272" t="str">
            <v>01/2024</v>
          </cell>
          <cell r="I272">
            <v>0</v>
          </cell>
          <cell r="J272">
            <v>338.83519999999999</v>
          </cell>
          <cell r="L272">
            <v>194.34849301397205</v>
          </cell>
          <cell r="M272">
            <v>0</v>
          </cell>
          <cell r="O272">
            <v>2.0699999999999998</v>
          </cell>
          <cell r="R272">
            <v>270.1535888678506</v>
          </cell>
          <cell r="S272">
            <v>84.72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DEISE MARIA DA SILVA</v>
          </cell>
          <cell r="F273" t="str">
            <v>2 - Outros Profissionais da Saúde</v>
          </cell>
          <cell r="G273" t="str">
            <v>3222-05</v>
          </cell>
          <cell r="H273" t="str">
            <v>01/2024</v>
          </cell>
          <cell r="I273">
            <v>0</v>
          </cell>
          <cell r="J273">
            <v>277.63439999999997</v>
          </cell>
          <cell r="L273">
            <v>194.34849301397205</v>
          </cell>
          <cell r="M273">
            <v>0</v>
          </cell>
          <cell r="O273">
            <v>2.0699999999999998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DENAIDE MARTINS DE SANTANA</v>
          </cell>
          <cell r="F274" t="str">
            <v>2 - Outros Profissionais da Saúde</v>
          </cell>
          <cell r="G274" t="str">
            <v>2235-05</v>
          </cell>
          <cell r="H274" t="str">
            <v>01/2024</v>
          </cell>
          <cell r="I274">
            <v>0</v>
          </cell>
          <cell r="J274">
            <v>387.85360000000003</v>
          </cell>
          <cell r="L274">
            <v>194.34849301397205</v>
          </cell>
          <cell r="M274">
            <v>0</v>
          </cell>
          <cell r="O274">
            <v>4.3499999999999996</v>
          </cell>
          <cell r="R274">
            <v>0</v>
          </cell>
          <cell r="S274">
            <v>0</v>
          </cell>
          <cell r="U274">
            <v>120.26</v>
          </cell>
        </row>
        <row r="275">
          <cell r="C275" t="str">
            <v>HOSPITAL NOSSA SENHORA DAS GRAÇAS - ANTIGO ALFA - CG Nº 024/2022</v>
          </cell>
          <cell r="E275" t="str">
            <v>DENISE MARIA SIQUEIRA DA SILVA</v>
          </cell>
          <cell r="F275" t="str">
            <v>3 - Administrativo</v>
          </cell>
          <cell r="G275" t="str">
            <v>4110-10</v>
          </cell>
          <cell r="H275" t="str">
            <v>01/2024</v>
          </cell>
          <cell r="I275">
            <v>0</v>
          </cell>
          <cell r="J275">
            <v>116.7256</v>
          </cell>
          <cell r="L275">
            <v>194.34849301397205</v>
          </cell>
          <cell r="M275">
            <v>0</v>
          </cell>
          <cell r="O275">
            <v>2.0699999999999998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DEYSE DE OLIVEIRA CARDOSO SILVA</v>
          </cell>
          <cell r="F276" t="str">
            <v>2 - Outros Profissionais da Saúde</v>
          </cell>
          <cell r="G276" t="str">
            <v>2234-05</v>
          </cell>
          <cell r="H276" t="str">
            <v>01/2024</v>
          </cell>
          <cell r="I276">
            <v>0</v>
          </cell>
          <cell r="J276">
            <v>702.32240000000002</v>
          </cell>
          <cell r="L276">
            <v>194.34849301397205</v>
          </cell>
          <cell r="M276">
            <v>0</v>
          </cell>
          <cell r="O276">
            <v>2.0699999999999998</v>
          </cell>
          <cell r="R276">
            <v>0</v>
          </cell>
          <cell r="S276">
            <v>0</v>
          </cell>
          <cell r="U276">
            <v>169.3</v>
          </cell>
        </row>
        <row r="277">
          <cell r="C277" t="str">
            <v>HOSPITAL NOSSA SENHORA DAS GRAÇAS - ANTIGO ALFA - CG Nº 024/2022</v>
          </cell>
          <cell r="E277" t="str">
            <v>DINAYRAN LUCIA DA ROCHA</v>
          </cell>
          <cell r="F277" t="str">
            <v>2 - Outros Profissionais da Saúde</v>
          </cell>
          <cell r="G277" t="str">
            <v>3222-05</v>
          </cell>
          <cell r="H277" t="str">
            <v>01/2024</v>
          </cell>
          <cell r="I277">
            <v>0</v>
          </cell>
          <cell r="J277">
            <v>299.01600000000002</v>
          </cell>
          <cell r="L277">
            <v>194.34849301397205</v>
          </cell>
          <cell r="M277">
            <v>0</v>
          </cell>
          <cell r="O277">
            <v>2.0699999999999998</v>
          </cell>
          <cell r="R277">
            <v>135.67063501363546</v>
          </cell>
          <cell r="S277">
            <v>84.72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DJAIR LOURENÇO DE SOUSA</v>
          </cell>
          <cell r="F278" t="str">
            <v>3 - Administrativo</v>
          </cell>
          <cell r="G278" t="str">
            <v>4110-10</v>
          </cell>
          <cell r="H278" t="str">
            <v>01/2024</v>
          </cell>
          <cell r="I278">
            <v>0</v>
          </cell>
          <cell r="J278">
            <v>112.96000000000001</v>
          </cell>
          <cell r="L278">
            <v>194.34849301397205</v>
          </cell>
          <cell r="M278">
            <v>0</v>
          </cell>
          <cell r="O278">
            <v>2.0699999999999998</v>
          </cell>
          <cell r="R278">
            <v>186.10174270896616</v>
          </cell>
          <cell r="S278">
            <v>84.72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DORANY SOLANGE SOBRAL</v>
          </cell>
          <cell r="F279" t="str">
            <v>2 - Outros Profissionais da Saúde</v>
          </cell>
          <cell r="G279" t="str">
            <v>3222-05</v>
          </cell>
          <cell r="H279" t="str">
            <v>01/2024</v>
          </cell>
          <cell r="I279">
            <v>0</v>
          </cell>
          <cell r="J279">
            <v>291.55759999999998</v>
          </cell>
          <cell r="L279">
            <v>194.34849301397205</v>
          </cell>
          <cell r="M279">
            <v>0</v>
          </cell>
          <cell r="O279">
            <v>2.0699999999999998</v>
          </cell>
          <cell r="R279">
            <v>135.67063501363546</v>
          </cell>
          <cell r="S279">
            <v>80.2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DOUGLAS DIAS DA SILVA</v>
          </cell>
          <cell r="F280" t="str">
            <v>2 - Outros Profissionais da Saúde</v>
          </cell>
          <cell r="G280" t="str">
            <v>5211-30</v>
          </cell>
          <cell r="H280" t="str">
            <v>01/2024</v>
          </cell>
          <cell r="I280">
            <v>0</v>
          </cell>
          <cell r="J280">
            <v>113.67840000000001</v>
          </cell>
          <cell r="L280">
            <v>194.34849301397205</v>
          </cell>
          <cell r="M280">
            <v>0</v>
          </cell>
          <cell r="O280">
            <v>2.0699999999999998</v>
          </cell>
          <cell r="R280">
            <v>127.26545039774702</v>
          </cell>
          <cell r="S280">
            <v>84.72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DOUGLAS JOSE GOMES TORRES</v>
          </cell>
          <cell r="F281" t="str">
            <v>2 - Outros Profissionais da Saúde</v>
          </cell>
          <cell r="G281" t="str">
            <v>2235-05</v>
          </cell>
          <cell r="H281" t="str">
            <v>01/2024</v>
          </cell>
          <cell r="I281">
            <v>0</v>
          </cell>
          <cell r="J281">
            <v>400.00559999999996</v>
          </cell>
          <cell r="L281">
            <v>194.34849301397205</v>
          </cell>
          <cell r="M281">
            <v>0</v>
          </cell>
          <cell r="O281">
            <v>4.3499999999999996</v>
          </cell>
          <cell r="R281">
            <v>138.95070705886025</v>
          </cell>
          <cell r="S281">
            <v>118.43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DOUGLAS TAVARES DE MELO</v>
          </cell>
          <cell r="F282" t="str">
            <v>3 - Administrativo</v>
          </cell>
          <cell r="G282" t="str">
            <v>5174-10</v>
          </cell>
          <cell r="H282" t="str">
            <v>01/2024</v>
          </cell>
          <cell r="I282">
            <v>0</v>
          </cell>
          <cell r="J282">
            <v>114.05680000000001</v>
          </cell>
          <cell r="L282">
            <v>194.34849301397205</v>
          </cell>
          <cell r="M282">
            <v>0</v>
          </cell>
          <cell r="O282">
            <v>2.0699999999999998</v>
          </cell>
          <cell r="R282">
            <v>270.1535888678506</v>
          </cell>
          <cell r="S282">
            <v>84.72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EANE MARIA DE FREITAS PEDROSA</v>
          </cell>
          <cell r="F283" t="str">
            <v>2 - Outros Profissionais da Saúde</v>
          </cell>
          <cell r="G283" t="str">
            <v>2235-05</v>
          </cell>
          <cell r="H283" t="str">
            <v>01/2024</v>
          </cell>
          <cell r="I283">
            <v>0</v>
          </cell>
          <cell r="J283">
            <v>428.16720000000004</v>
          </cell>
          <cell r="L283">
            <v>194.34849301397205</v>
          </cell>
          <cell r="M283">
            <v>0</v>
          </cell>
          <cell r="O283">
            <v>4.3499999999999996</v>
          </cell>
          <cell r="R283">
            <v>138.95070705886025</v>
          </cell>
          <cell r="S283">
            <v>122.12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EDECARLOS DA SILVA NASCIMENTO</v>
          </cell>
          <cell r="F284" t="str">
            <v>2 - Outros Profissionais da Saúde</v>
          </cell>
          <cell r="G284" t="str">
            <v>5151-10</v>
          </cell>
          <cell r="H284" t="str">
            <v>01/2024</v>
          </cell>
          <cell r="I284">
            <v>0</v>
          </cell>
          <cell r="J284">
            <v>155.3768</v>
          </cell>
          <cell r="L284">
            <v>194.34849301397205</v>
          </cell>
          <cell r="M284">
            <v>0</v>
          </cell>
          <cell r="O284">
            <v>2.0699999999999998</v>
          </cell>
          <cell r="R284">
            <v>270.1535888678506</v>
          </cell>
          <cell r="S284">
            <v>84.72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EDIELSON DE OLIVEIRA FRAGA FILHO</v>
          </cell>
          <cell r="F285" t="str">
            <v>2 - Outros Profissionais da Saúde</v>
          </cell>
          <cell r="G285" t="str">
            <v>2236-05</v>
          </cell>
          <cell r="H285" t="str">
            <v>01/2024</v>
          </cell>
          <cell r="I285">
            <v>0</v>
          </cell>
          <cell r="J285">
            <v>234.8776</v>
          </cell>
          <cell r="L285">
            <v>194.34849301397205</v>
          </cell>
          <cell r="M285">
            <v>0</v>
          </cell>
          <cell r="O285">
            <v>4.3499999999999996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EDILAINE SOUZA DA SILVA</v>
          </cell>
          <cell r="F286" t="str">
            <v>2 - Outros Profissionais da Saúde</v>
          </cell>
          <cell r="G286" t="str">
            <v>3222-05</v>
          </cell>
          <cell r="H286" t="str">
            <v>01/2024</v>
          </cell>
          <cell r="I286">
            <v>0</v>
          </cell>
          <cell r="J286">
            <v>309.70159999999998</v>
          </cell>
          <cell r="L286">
            <v>194.34849301397205</v>
          </cell>
          <cell r="M286">
            <v>0</v>
          </cell>
          <cell r="O286">
            <v>2.0699999999999998</v>
          </cell>
          <cell r="R286">
            <v>127.26545039774702</v>
          </cell>
          <cell r="S286">
            <v>84.72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EDILHANE MARIA DA SILVA PEREIRA</v>
          </cell>
          <cell r="F287" t="str">
            <v>2 - Outros Profissionais da Saúde</v>
          </cell>
          <cell r="G287" t="str">
            <v>5152-05</v>
          </cell>
          <cell r="H287" t="str">
            <v>01/2024</v>
          </cell>
          <cell r="I287">
            <v>0</v>
          </cell>
          <cell r="J287">
            <v>117.47840000000001</v>
          </cell>
          <cell r="L287">
            <v>194.34849301397205</v>
          </cell>
          <cell r="M287">
            <v>0</v>
          </cell>
          <cell r="O287">
            <v>2.0699999999999998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EDILSON GOMES DA CRUZ</v>
          </cell>
          <cell r="F288" t="str">
            <v>2 - Outros Profissionais da Saúde</v>
          </cell>
          <cell r="G288" t="str">
            <v>3222-05</v>
          </cell>
          <cell r="H288" t="str">
            <v>01/2024</v>
          </cell>
          <cell r="I288">
            <v>0</v>
          </cell>
          <cell r="J288">
            <v>275.8664</v>
          </cell>
          <cell r="L288">
            <v>194.34849301397205</v>
          </cell>
          <cell r="M288">
            <v>0</v>
          </cell>
          <cell r="O288">
            <v>2.0699999999999998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EDIMO FERREIRA</v>
          </cell>
          <cell r="F289" t="str">
            <v>2 - Outros Profissionais da Saúde</v>
          </cell>
          <cell r="G289" t="str">
            <v>3241-15</v>
          </cell>
          <cell r="H289" t="str">
            <v>01/2024</v>
          </cell>
          <cell r="I289">
            <v>0</v>
          </cell>
          <cell r="J289">
            <v>274.2552</v>
          </cell>
          <cell r="L289">
            <v>194.34849301397205</v>
          </cell>
          <cell r="M289">
            <v>0</v>
          </cell>
          <cell r="O289">
            <v>2.0699999999999998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EDINALVA COSME DA SILVA</v>
          </cell>
          <cell r="F290" t="str">
            <v>2 - Outros Profissionais da Saúde</v>
          </cell>
          <cell r="G290" t="str">
            <v>3222-05</v>
          </cell>
          <cell r="H290" t="str">
            <v>01/2024</v>
          </cell>
          <cell r="I290">
            <v>0</v>
          </cell>
          <cell r="J290">
            <v>436.62480000000005</v>
          </cell>
          <cell r="L290">
            <v>194.34849301397205</v>
          </cell>
          <cell r="M290">
            <v>0</v>
          </cell>
          <cell r="O290">
            <v>2.0699999999999998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EDIONE MARIA DE SANTANA ALVES</v>
          </cell>
          <cell r="F291" t="str">
            <v>2 - Outros Profissionais da Saúde</v>
          </cell>
          <cell r="G291" t="str">
            <v>3222-05</v>
          </cell>
          <cell r="H291" t="str">
            <v>01/2024</v>
          </cell>
          <cell r="I291">
            <v>0</v>
          </cell>
          <cell r="J291">
            <v>295.596</v>
          </cell>
          <cell r="L291">
            <v>194.34849301397205</v>
          </cell>
          <cell r="M291">
            <v>0</v>
          </cell>
          <cell r="O291">
            <v>2.0699999999999998</v>
          </cell>
          <cell r="R291">
            <v>270.1535888678506</v>
          </cell>
          <cell r="S291">
            <v>68.91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EDJANE DA CONCEICAO SILVA GONZAGA</v>
          </cell>
          <cell r="F292" t="str">
            <v>3 - Administrativo</v>
          </cell>
          <cell r="G292" t="str">
            <v>4110-10</v>
          </cell>
          <cell r="H292" t="str">
            <v>01/2024</v>
          </cell>
          <cell r="I292">
            <v>0</v>
          </cell>
          <cell r="J292">
            <v>117.7088</v>
          </cell>
          <cell r="L292">
            <v>194.34849301397205</v>
          </cell>
          <cell r="M292">
            <v>0</v>
          </cell>
          <cell r="O292">
            <v>2.0699999999999998</v>
          </cell>
          <cell r="R292">
            <v>219.9274856753465</v>
          </cell>
          <cell r="S292">
            <v>84.72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EDJANE LIMA DA SILVA MELO</v>
          </cell>
          <cell r="F293" t="str">
            <v>3 - Administrativo</v>
          </cell>
          <cell r="G293" t="str">
            <v>3912-10</v>
          </cell>
          <cell r="H293" t="str">
            <v>01/2024</v>
          </cell>
          <cell r="I293">
            <v>0</v>
          </cell>
          <cell r="J293">
            <v>0</v>
          </cell>
          <cell r="K293">
            <v>1764.63</v>
          </cell>
          <cell r="L293">
            <v>194.34849301397205</v>
          </cell>
          <cell r="M293">
            <v>0</v>
          </cell>
          <cell r="O293">
            <v>2.0699999999999998</v>
          </cell>
          <cell r="R293">
            <v>0</v>
          </cell>
          <cell r="S293">
            <v>0</v>
          </cell>
          <cell r="U293">
            <v>59.36</v>
          </cell>
        </row>
        <row r="294">
          <cell r="C294" t="str">
            <v>HOSPITAL NOSSA SENHORA DAS GRAÇAS - ANTIGO ALFA - CG Nº 024/2022</v>
          </cell>
          <cell r="E294" t="str">
            <v>EDMILSON CORREIA LIMA</v>
          </cell>
          <cell r="F294" t="str">
            <v>3 - Administrativo</v>
          </cell>
          <cell r="G294" t="str">
            <v>5174-10</v>
          </cell>
          <cell r="H294" t="str">
            <v>01/2024</v>
          </cell>
          <cell r="I294">
            <v>0</v>
          </cell>
          <cell r="J294">
            <v>200.58400000000003</v>
          </cell>
          <cell r="L294">
            <v>194.34849301397205</v>
          </cell>
          <cell r="M294">
            <v>0</v>
          </cell>
          <cell r="O294">
            <v>2.0699999999999998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EDNA CLECIA SILVA DE SANTANA</v>
          </cell>
          <cell r="F295" t="str">
            <v>2 - Outros Profissionais da Saúde</v>
          </cell>
          <cell r="G295" t="str">
            <v>3222-05</v>
          </cell>
          <cell r="H295" t="str">
            <v>01/2024</v>
          </cell>
          <cell r="I295">
            <v>0</v>
          </cell>
          <cell r="J295">
            <v>348.0976</v>
          </cell>
          <cell r="L295">
            <v>194.34849301397205</v>
          </cell>
          <cell r="M295">
            <v>0</v>
          </cell>
          <cell r="O295">
            <v>2.0699999999999998</v>
          </cell>
          <cell r="R295">
            <v>173.39146353372021</v>
          </cell>
          <cell r="S295">
            <v>84.72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EDNA MARIA DE BARROS MELO</v>
          </cell>
          <cell r="F296" t="str">
            <v>2 - Outros Profissionais da Saúde</v>
          </cell>
          <cell r="G296" t="str">
            <v>3222-05</v>
          </cell>
          <cell r="H296" t="str">
            <v>01/2024</v>
          </cell>
          <cell r="I296">
            <v>0</v>
          </cell>
          <cell r="J296">
            <v>326.95600000000002</v>
          </cell>
          <cell r="L296">
            <v>194.34849301397205</v>
          </cell>
          <cell r="M296">
            <v>0</v>
          </cell>
          <cell r="O296">
            <v>2.0699999999999998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EDNALDO LUCENA DO NASCIMENTO</v>
          </cell>
          <cell r="F297" t="str">
            <v>3 - Administrativo</v>
          </cell>
          <cell r="G297" t="str">
            <v>7823-05</v>
          </cell>
          <cell r="H297" t="str">
            <v>01/2024</v>
          </cell>
          <cell r="I297">
            <v>0</v>
          </cell>
          <cell r="J297">
            <v>149.58799999999999</v>
          </cell>
          <cell r="L297">
            <v>194.34849301397205</v>
          </cell>
          <cell r="M297">
            <v>0</v>
          </cell>
          <cell r="O297">
            <v>2.0699999999999998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NOSSA SENHORA DAS GRAÇAS - ANTIGO ALFA - CG Nº 024/2022</v>
          </cell>
          <cell r="E298" t="str">
            <v>EDNEUSA ALVES DE SIQUEIRA</v>
          </cell>
          <cell r="F298" t="str">
            <v>2 - Outros Profissionais da Saúde</v>
          </cell>
          <cell r="G298" t="str">
            <v>2235-05</v>
          </cell>
          <cell r="H298" t="str">
            <v>01/2024</v>
          </cell>
          <cell r="I298">
            <v>0</v>
          </cell>
          <cell r="J298">
            <v>447.03040000000004</v>
          </cell>
          <cell r="L298">
            <v>194.34849301397205</v>
          </cell>
          <cell r="M298">
            <v>0</v>
          </cell>
          <cell r="O298">
            <v>4.3499999999999996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EDSON PORTELA ACIOLY LINS</v>
          </cell>
          <cell r="F299" t="str">
            <v>3 - Administrativo</v>
          </cell>
          <cell r="G299" t="str">
            <v>9511-05</v>
          </cell>
          <cell r="H299" t="str">
            <v>01/2024</v>
          </cell>
          <cell r="I299">
            <v>0</v>
          </cell>
          <cell r="J299">
            <v>175.83759999999998</v>
          </cell>
          <cell r="L299">
            <v>194.34849301397205</v>
          </cell>
          <cell r="M299">
            <v>0</v>
          </cell>
          <cell r="O299">
            <v>2.0699999999999998</v>
          </cell>
          <cell r="R299">
            <v>135.67063501363546</v>
          </cell>
          <cell r="S299">
            <v>94.26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EDUARDA DE BARROS LIMA</v>
          </cell>
          <cell r="F300" t="str">
            <v>2 - Outros Profissionais da Saúde</v>
          </cell>
          <cell r="G300" t="str">
            <v>3222-05</v>
          </cell>
          <cell r="H300" t="str">
            <v>01/2024</v>
          </cell>
          <cell r="I300">
            <v>0</v>
          </cell>
          <cell r="J300">
            <v>282.42880000000002</v>
          </cell>
          <cell r="L300">
            <v>194.34849301397205</v>
          </cell>
          <cell r="M300">
            <v>0</v>
          </cell>
          <cell r="O300">
            <v>2.0699999999999998</v>
          </cell>
          <cell r="R300">
            <v>135.67063501363546</v>
          </cell>
          <cell r="S300">
            <v>75.12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EDUARDA DO NASCIMENTO ALVES</v>
          </cell>
          <cell r="F301" t="str">
            <v>2 - Outros Profissionais da Saúde</v>
          </cell>
          <cell r="G301" t="str">
            <v>3222-05</v>
          </cell>
          <cell r="H301" t="str">
            <v>01/2024</v>
          </cell>
          <cell r="I301">
            <v>0</v>
          </cell>
          <cell r="J301">
            <v>303.31599999999997</v>
          </cell>
          <cell r="L301">
            <v>194.34849301397205</v>
          </cell>
          <cell r="M301">
            <v>0</v>
          </cell>
          <cell r="O301">
            <v>2.0699999999999998</v>
          </cell>
          <cell r="R301">
            <v>299.46923277204689</v>
          </cell>
          <cell r="S301">
            <v>84.72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EDUARDA LUIZA DA SILVA</v>
          </cell>
          <cell r="F302" t="str">
            <v>2 - Outros Profissionais da Saúde</v>
          </cell>
          <cell r="G302" t="str">
            <v>2236-05</v>
          </cell>
          <cell r="H302" t="str">
            <v>01/2024</v>
          </cell>
          <cell r="I302">
            <v>0</v>
          </cell>
          <cell r="J302">
            <v>180.12799999999999</v>
          </cell>
          <cell r="L302">
            <v>194.34849301397205</v>
          </cell>
          <cell r="M302">
            <v>0</v>
          </cell>
          <cell r="O302">
            <v>4.3499999999999996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EDUARDA MARIA FREITAS DA PAZ</v>
          </cell>
          <cell r="F303" t="str">
            <v>2 - Outros Profissionais da Saúde</v>
          </cell>
          <cell r="G303" t="str">
            <v>3222-05</v>
          </cell>
          <cell r="H303" t="str">
            <v>01/2024</v>
          </cell>
          <cell r="I303">
            <v>0</v>
          </cell>
          <cell r="J303">
            <v>301.2688</v>
          </cell>
          <cell r="L303">
            <v>194.34849301397205</v>
          </cell>
          <cell r="M303">
            <v>0</v>
          </cell>
          <cell r="O303">
            <v>2.0699999999999998</v>
          </cell>
          <cell r="R303">
            <v>127.26545039774702</v>
          </cell>
          <cell r="S303">
            <v>77.94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EDUARDO PADILHA BRONZEADO</v>
          </cell>
          <cell r="F304" t="str">
            <v>2 - Outros Profissionais da Saúde</v>
          </cell>
          <cell r="G304" t="str">
            <v>2236-05</v>
          </cell>
          <cell r="H304" t="str">
            <v>01/2024</v>
          </cell>
          <cell r="I304">
            <v>0</v>
          </cell>
          <cell r="J304">
            <v>240.77279999999999</v>
          </cell>
          <cell r="L304">
            <v>194.34849301397205</v>
          </cell>
          <cell r="M304">
            <v>0</v>
          </cell>
          <cell r="O304">
            <v>4.3499999999999996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EDVALDO PAES DE LIMA</v>
          </cell>
          <cell r="F305" t="str">
            <v>2 - Outros Profissionais da Saúde</v>
          </cell>
          <cell r="G305" t="str">
            <v>3222-05</v>
          </cell>
          <cell r="H305" t="str">
            <v>01/2024</v>
          </cell>
          <cell r="I305">
            <v>0</v>
          </cell>
          <cell r="J305">
            <v>330.53919999999999</v>
          </cell>
          <cell r="L305">
            <v>194.34849301397205</v>
          </cell>
          <cell r="M305">
            <v>0</v>
          </cell>
          <cell r="O305">
            <v>2.0699999999999998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EDVANIA FELIX DE LIMA</v>
          </cell>
          <cell r="F306" t="str">
            <v>2 - Outros Profissionais da Saúde</v>
          </cell>
          <cell r="G306" t="str">
            <v>3222-05</v>
          </cell>
          <cell r="H306" t="str">
            <v>01/2024</v>
          </cell>
          <cell r="I306">
            <v>0</v>
          </cell>
          <cell r="J306">
            <v>273.46559999999999</v>
          </cell>
          <cell r="L306">
            <v>194.34849301397205</v>
          </cell>
          <cell r="M306">
            <v>0</v>
          </cell>
          <cell r="O306">
            <v>2.0699999999999998</v>
          </cell>
          <cell r="R306">
            <v>299.46923277204689</v>
          </cell>
          <cell r="S306">
            <v>84.72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EDVANIA MARIA LEMOS</v>
          </cell>
          <cell r="F307" t="str">
            <v>2 - Outros Profissionais da Saúde</v>
          </cell>
          <cell r="G307" t="str">
            <v>3222-05</v>
          </cell>
          <cell r="H307" t="str">
            <v>01/2024</v>
          </cell>
          <cell r="I307">
            <v>0</v>
          </cell>
          <cell r="J307">
            <v>299.33280000000002</v>
          </cell>
          <cell r="L307">
            <v>194.34849301397205</v>
          </cell>
          <cell r="M307">
            <v>0</v>
          </cell>
          <cell r="O307">
            <v>2.0699999999999998</v>
          </cell>
          <cell r="R307">
            <v>253.34321963607374</v>
          </cell>
          <cell r="S307">
            <v>84.72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ELAINA KELLE FRANCISCO DA SILVA</v>
          </cell>
          <cell r="F308" t="str">
            <v>2 - Outros Profissionais da Saúde</v>
          </cell>
          <cell r="G308" t="str">
            <v>2235-05</v>
          </cell>
          <cell r="H308" t="str">
            <v>01/2024</v>
          </cell>
          <cell r="I308">
            <v>0</v>
          </cell>
          <cell r="J308">
            <v>422.02879999999999</v>
          </cell>
          <cell r="L308">
            <v>194.34849301397205</v>
          </cell>
          <cell r="M308">
            <v>0</v>
          </cell>
          <cell r="O308">
            <v>4.3499999999999996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ELAINE REGINA RODRIGUES DE SOUZA</v>
          </cell>
          <cell r="F309" t="str">
            <v>2 - Outros Profissionais da Saúde</v>
          </cell>
          <cell r="G309" t="str">
            <v>3222-05</v>
          </cell>
          <cell r="H309" t="str">
            <v>01/2024</v>
          </cell>
          <cell r="I309">
            <v>0</v>
          </cell>
          <cell r="J309">
            <v>345.26160000000004</v>
          </cell>
          <cell r="L309">
            <v>194.34849301397205</v>
          </cell>
          <cell r="M309">
            <v>0</v>
          </cell>
          <cell r="O309">
            <v>2.0699999999999998</v>
          </cell>
          <cell r="R309">
            <v>135.67063501363546</v>
          </cell>
          <cell r="S309">
            <v>84.72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ELANE EDUARDA DA SILVA</v>
          </cell>
          <cell r="F310" t="str">
            <v>2 - Outros Profissionais da Saúde</v>
          </cell>
          <cell r="G310" t="str">
            <v>5211-30</v>
          </cell>
          <cell r="H310" t="str">
            <v>01/2024</v>
          </cell>
          <cell r="I310">
            <v>0</v>
          </cell>
          <cell r="J310">
            <v>118.77680000000001</v>
          </cell>
          <cell r="L310">
            <v>194.34849301397205</v>
          </cell>
          <cell r="M310">
            <v>0</v>
          </cell>
          <cell r="O310">
            <v>2.0699999999999998</v>
          </cell>
          <cell r="R310">
            <v>127.26545039774702</v>
          </cell>
          <cell r="S310">
            <v>80.48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ELAYNNE FELIX DA COSTA</v>
          </cell>
          <cell r="F311" t="str">
            <v>2 - Outros Profissionais da Saúde</v>
          </cell>
          <cell r="G311" t="str">
            <v>2515-10</v>
          </cell>
          <cell r="H311" t="str">
            <v>01/2024</v>
          </cell>
          <cell r="I311">
            <v>0</v>
          </cell>
          <cell r="J311">
            <v>215.8176</v>
          </cell>
          <cell r="L311">
            <v>194.34849301397205</v>
          </cell>
          <cell r="M311">
            <v>0</v>
          </cell>
          <cell r="O311">
            <v>2.0699999999999998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ELCILENE ENEAS DOS SANTOS</v>
          </cell>
          <cell r="F312" t="str">
            <v>2 - Outros Profissionais da Saúde</v>
          </cell>
          <cell r="G312" t="str">
            <v>5211-30</v>
          </cell>
          <cell r="H312" t="str">
            <v>01/2024</v>
          </cell>
          <cell r="I312">
            <v>0</v>
          </cell>
          <cell r="J312">
            <v>140.86799999999999</v>
          </cell>
          <cell r="L312">
            <v>194.34849301397205</v>
          </cell>
          <cell r="M312">
            <v>0</v>
          </cell>
          <cell r="O312">
            <v>2.0699999999999998</v>
          </cell>
          <cell r="R312">
            <v>253.34321963607374</v>
          </cell>
          <cell r="S312">
            <v>81.900000000000006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ELECIENE DOMINGOS DE FREITAS</v>
          </cell>
          <cell r="F313" t="str">
            <v>2 - Outros Profissionais da Saúde</v>
          </cell>
          <cell r="G313" t="str">
            <v>2235-05</v>
          </cell>
          <cell r="H313" t="str">
            <v>01/2024</v>
          </cell>
          <cell r="I313">
            <v>0</v>
          </cell>
          <cell r="J313">
            <v>443.392</v>
          </cell>
          <cell r="L313">
            <v>194.34849301397205</v>
          </cell>
          <cell r="M313">
            <v>0</v>
          </cell>
          <cell r="O313">
            <v>4.3499999999999996</v>
          </cell>
          <cell r="R313">
            <v>0</v>
          </cell>
          <cell r="S313">
            <v>0</v>
          </cell>
          <cell r="U313">
            <v>120.26</v>
          </cell>
        </row>
        <row r="314">
          <cell r="C314" t="str">
            <v>HOSPITAL NOSSA SENHORA DAS GRAÇAS - ANTIGO ALFA - CG Nº 024/2022</v>
          </cell>
          <cell r="E314" t="str">
            <v>ELIANE MARIA MARQUES DA SILVA</v>
          </cell>
          <cell r="F314" t="str">
            <v>2 - Outros Profissionais da Saúde</v>
          </cell>
          <cell r="G314" t="str">
            <v>3222-05</v>
          </cell>
          <cell r="H314" t="str">
            <v>01/2024</v>
          </cell>
          <cell r="I314">
            <v>0</v>
          </cell>
          <cell r="J314">
            <v>273.47840000000002</v>
          </cell>
          <cell r="L314">
            <v>194.34849301397205</v>
          </cell>
          <cell r="M314">
            <v>0</v>
          </cell>
          <cell r="O314">
            <v>2.0699999999999998</v>
          </cell>
          <cell r="R314">
            <v>127.26545039774702</v>
          </cell>
          <cell r="S314">
            <v>84.72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ELICE FLAVIA AUGUSTO DA SILVA</v>
          </cell>
          <cell r="F315" t="str">
            <v>2 - Outros Profissionais da Saúde</v>
          </cell>
          <cell r="G315" t="str">
            <v>3222-05</v>
          </cell>
          <cell r="H315" t="str">
            <v>01/2024</v>
          </cell>
          <cell r="I315">
            <v>0</v>
          </cell>
          <cell r="J315">
            <v>293.084</v>
          </cell>
          <cell r="L315">
            <v>194.34849301397205</v>
          </cell>
          <cell r="M315">
            <v>0</v>
          </cell>
          <cell r="O315">
            <v>2.0699999999999998</v>
          </cell>
          <cell r="R315">
            <v>184.87171569200686</v>
          </cell>
          <cell r="S315">
            <v>77.94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ELIENE DE OLIVEIRA FERREIRA</v>
          </cell>
          <cell r="F316" t="str">
            <v>2 - Outros Profissionais da Saúde</v>
          </cell>
          <cell r="G316" t="str">
            <v>3222-05</v>
          </cell>
          <cell r="H316" t="str">
            <v>01/2024</v>
          </cell>
          <cell r="I316">
            <v>0</v>
          </cell>
          <cell r="J316">
            <v>344.79120000000006</v>
          </cell>
          <cell r="L316">
            <v>194.34849301397205</v>
          </cell>
          <cell r="M316">
            <v>0</v>
          </cell>
          <cell r="O316">
            <v>2.0699999999999998</v>
          </cell>
          <cell r="R316">
            <v>270.1535888678506</v>
          </cell>
          <cell r="S316">
            <v>77.94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ELIENE GOMES PEREIRA</v>
          </cell>
          <cell r="F317" t="str">
            <v>2 - Outros Profissionais da Saúde</v>
          </cell>
          <cell r="G317" t="str">
            <v>3222-05</v>
          </cell>
          <cell r="H317" t="str">
            <v>01/2024</v>
          </cell>
          <cell r="I317">
            <v>0</v>
          </cell>
          <cell r="J317">
            <v>396.81199999999995</v>
          </cell>
          <cell r="L317">
            <v>194.34849301397205</v>
          </cell>
          <cell r="M317">
            <v>0</v>
          </cell>
          <cell r="O317">
            <v>2.0699999999999998</v>
          </cell>
          <cell r="R317">
            <v>319.354669546222</v>
          </cell>
          <cell r="S317">
            <v>84.72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ELINALVA ALBUQUERQUE DA SILVA</v>
          </cell>
          <cell r="F318" t="str">
            <v>2 - Outros Profissionais da Saúde</v>
          </cell>
          <cell r="G318" t="str">
            <v>3222-05</v>
          </cell>
          <cell r="H318" t="str">
            <v>01/2024</v>
          </cell>
          <cell r="I318">
            <v>0</v>
          </cell>
          <cell r="J318">
            <v>273.47840000000002</v>
          </cell>
          <cell r="L318">
            <v>194.34849301397205</v>
          </cell>
          <cell r="M318">
            <v>0</v>
          </cell>
          <cell r="O318">
            <v>2.0699999999999998</v>
          </cell>
          <cell r="R318">
            <v>371.01580425851199</v>
          </cell>
          <cell r="S318">
            <v>84.72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ELINE KELLY SANTOS DE SOUZA</v>
          </cell>
          <cell r="F319" t="str">
            <v>3 - Administrativo</v>
          </cell>
          <cell r="G319" t="str">
            <v>4110-10</v>
          </cell>
          <cell r="H319" t="str">
            <v>01/2024</v>
          </cell>
          <cell r="I319">
            <v>0</v>
          </cell>
          <cell r="J319">
            <v>107.99520000000001</v>
          </cell>
          <cell r="L319">
            <v>194.34849301397205</v>
          </cell>
          <cell r="M319">
            <v>0</v>
          </cell>
          <cell r="O319">
            <v>2.0699999999999998</v>
          </cell>
          <cell r="R319">
            <v>135.67063501363546</v>
          </cell>
          <cell r="S319">
            <v>80.48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ELIONAI HOLANDA MARTINS DOS SANTOS</v>
          </cell>
          <cell r="F320" t="str">
            <v>2 - Outros Profissionais da Saúde</v>
          </cell>
          <cell r="G320" t="str">
            <v>5211-30</v>
          </cell>
          <cell r="H320" t="str">
            <v>01/2024</v>
          </cell>
          <cell r="I320">
            <v>0</v>
          </cell>
          <cell r="J320">
            <v>109.1944</v>
          </cell>
          <cell r="L320">
            <v>194.34849301397205</v>
          </cell>
          <cell r="M320">
            <v>0</v>
          </cell>
          <cell r="O320">
            <v>2.0699999999999998</v>
          </cell>
          <cell r="R320">
            <v>127.37759655417391</v>
          </cell>
          <cell r="S320">
            <v>81.900000000000006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ELISABETE DE OLIVEIRA MACIEL</v>
          </cell>
          <cell r="F321" t="str">
            <v>2 - Outros Profissionais da Saúde</v>
          </cell>
          <cell r="G321" t="str">
            <v>3222-05</v>
          </cell>
          <cell r="H321" t="str">
            <v>01/2024</v>
          </cell>
          <cell r="I321">
            <v>0</v>
          </cell>
          <cell r="J321">
            <v>273.47840000000002</v>
          </cell>
          <cell r="L321">
            <v>194.34849301397205</v>
          </cell>
          <cell r="M321">
            <v>0</v>
          </cell>
          <cell r="O321">
            <v>2.0699999999999998</v>
          </cell>
          <cell r="R321">
            <v>253.75322864172685</v>
          </cell>
          <cell r="S321">
            <v>84.72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ELISANGELA BANDEIRA DOS SANTOS BARBOSA</v>
          </cell>
          <cell r="F322" t="str">
            <v>2 - Outros Profissionais da Saúde</v>
          </cell>
          <cell r="G322" t="str">
            <v>3222-05</v>
          </cell>
          <cell r="H322" t="str">
            <v>01/2024</v>
          </cell>
          <cell r="I322">
            <v>0</v>
          </cell>
          <cell r="J322">
            <v>290.5752</v>
          </cell>
          <cell r="L322">
            <v>194.34849301397205</v>
          </cell>
          <cell r="M322">
            <v>0</v>
          </cell>
          <cell r="O322">
            <v>2.0699999999999998</v>
          </cell>
          <cell r="R322">
            <v>253.34321963607374</v>
          </cell>
          <cell r="S322">
            <v>73.42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ELISANGELA CAMPOS DE MELLO</v>
          </cell>
          <cell r="F323" t="str">
            <v>3 - Administrativo</v>
          </cell>
          <cell r="G323" t="str">
            <v>4110-10</v>
          </cell>
          <cell r="H323" t="str">
            <v>01/2024</v>
          </cell>
          <cell r="I323">
            <v>0</v>
          </cell>
          <cell r="J323">
            <v>226.03200000000001</v>
          </cell>
          <cell r="L323">
            <v>194.34849301397205</v>
          </cell>
          <cell r="M323">
            <v>0</v>
          </cell>
          <cell r="O323">
            <v>2.0699999999999998</v>
          </cell>
          <cell r="R323">
            <v>0</v>
          </cell>
          <cell r="S323">
            <v>139.87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ELISANGELA GORGONHA MOURA SANDES</v>
          </cell>
          <cell r="F324" t="str">
            <v>2 - Outros Profissionais da Saúde</v>
          </cell>
          <cell r="G324" t="str">
            <v>3222-25</v>
          </cell>
          <cell r="H324" t="str">
            <v>01/2024</v>
          </cell>
          <cell r="I324">
            <v>0</v>
          </cell>
          <cell r="J324">
            <v>296.86560000000003</v>
          </cell>
          <cell r="L324">
            <v>194.34849301397205</v>
          </cell>
          <cell r="M324">
            <v>0</v>
          </cell>
          <cell r="O324">
            <v>2.0699999999999998</v>
          </cell>
          <cell r="R324">
            <v>253.34321963607374</v>
          </cell>
          <cell r="S324">
            <v>97.56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ELISANIA MONAISA COSMO DE OLIVEIRA</v>
          </cell>
          <cell r="F325" t="str">
            <v>2 - Outros Profissionais da Saúde</v>
          </cell>
          <cell r="G325" t="str">
            <v>2236-05</v>
          </cell>
          <cell r="H325" t="str">
            <v>01/2024</v>
          </cell>
          <cell r="I325">
            <v>0</v>
          </cell>
          <cell r="J325">
            <v>216.60159999999999</v>
          </cell>
          <cell r="L325">
            <v>194.34849301397205</v>
          </cell>
          <cell r="M325">
            <v>0</v>
          </cell>
          <cell r="O325">
            <v>4.3499999999999996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ELIZABETE MARIA DA SILVA FERREIRA</v>
          </cell>
          <cell r="F326" t="str">
            <v>2 - Outros Profissionais da Saúde</v>
          </cell>
          <cell r="G326" t="str">
            <v>3222-05</v>
          </cell>
          <cell r="H326" t="str">
            <v>01/2024</v>
          </cell>
          <cell r="I326">
            <v>0</v>
          </cell>
          <cell r="J326">
            <v>279.45359999999999</v>
          </cell>
          <cell r="L326">
            <v>194.34849301397205</v>
          </cell>
          <cell r="M326">
            <v>0</v>
          </cell>
          <cell r="O326">
            <v>2.0699999999999998</v>
          </cell>
          <cell r="R326">
            <v>173.39146353372021</v>
          </cell>
          <cell r="S326">
            <v>79.069999999999993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ELIZABETH DAMASIO DA SILVA FERREIRA</v>
          </cell>
          <cell r="F327" t="str">
            <v>3 - Administrativo</v>
          </cell>
          <cell r="G327" t="str">
            <v>4110-10</v>
          </cell>
          <cell r="H327" t="str">
            <v>01/2024</v>
          </cell>
          <cell r="I327">
            <v>0</v>
          </cell>
          <cell r="J327">
            <v>118.2552</v>
          </cell>
          <cell r="L327">
            <v>194.34849301397205</v>
          </cell>
          <cell r="M327">
            <v>0</v>
          </cell>
          <cell r="O327">
            <v>2.0699999999999998</v>
          </cell>
          <cell r="R327">
            <v>150.32845696573361</v>
          </cell>
          <cell r="S327">
            <v>80.48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ELIZANDRA TRAJANO DA SILVA</v>
          </cell>
          <cell r="F328" t="str">
            <v>2 - Outros Profissionais da Saúde</v>
          </cell>
          <cell r="G328" t="str">
            <v>2234-05</v>
          </cell>
          <cell r="H328" t="str">
            <v>01/2024</v>
          </cell>
          <cell r="I328">
            <v>0</v>
          </cell>
          <cell r="J328">
            <v>585.50559999999996</v>
          </cell>
          <cell r="L328">
            <v>194.34849301397205</v>
          </cell>
          <cell r="M328">
            <v>0</v>
          </cell>
          <cell r="O328">
            <v>2.0699999999999998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ELIZANGELA CRISTINA OLIVEIRA DA SILVA</v>
          </cell>
          <cell r="F329" t="str">
            <v>2 - Outros Profissionais da Saúde</v>
          </cell>
          <cell r="G329" t="str">
            <v>2235-05</v>
          </cell>
          <cell r="H329" t="str">
            <v>01/2024</v>
          </cell>
          <cell r="I329">
            <v>0</v>
          </cell>
          <cell r="J329">
            <v>429.37199999999996</v>
          </cell>
          <cell r="L329">
            <v>194.34849301397205</v>
          </cell>
          <cell r="M329">
            <v>0</v>
          </cell>
          <cell r="O329">
            <v>4.3499999999999996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ELIZANGELA MARIA DOS SANTOS TRAJANO</v>
          </cell>
          <cell r="F330" t="str">
            <v>2 - Outros Profissionais da Saúde</v>
          </cell>
          <cell r="G330" t="str">
            <v>3222-05</v>
          </cell>
          <cell r="H330" t="str">
            <v>01/2024</v>
          </cell>
          <cell r="I330">
            <v>0</v>
          </cell>
          <cell r="J330">
            <v>398.70640000000003</v>
          </cell>
          <cell r="L330">
            <v>194.34849301397205</v>
          </cell>
          <cell r="M330">
            <v>0</v>
          </cell>
          <cell r="O330">
            <v>2.0699999999999998</v>
          </cell>
          <cell r="R330">
            <v>135.67063501363546</v>
          </cell>
          <cell r="S330">
            <v>84.72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ELIZIANA NATASSIA DA SILVA</v>
          </cell>
          <cell r="F331" t="str">
            <v>2 - Outros Profissionais da Saúde</v>
          </cell>
          <cell r="G331" t="str">
            <v>2236-05</v>
          </cell>
          <cell r="H331" t="str">
            <v>01/2024</v>
          </cell>
          <cell r="I331">
            <v>0</v>
          </cell>
          <cell r="J331">
            <v>265.54000000000002</v>
          </cell>
          <cell r="L331">
            <v>194.34849301397205</v>
          </cell>
          <cell r="M331">
            <v>0</v>
          </cell>
          <cell r="O331">
            <v>4.3499999999999996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ELIZIANE TARGINO DE LIMA</v>
          </cell>
          <cell r="F332" t="str">
            <v>2 - Outros Profissionais da Saúde</v>
          </cell>
          <cell r="G332" t="str">
            <v>3222-05</v>
          </cell>
          <cell r="H332" t="str">
            <v>01/2024</v>
          </cell>
          <cell r="I332">
            <v>0</v>
          </cell>
          <cell r="J332">
            <v>276.94159999999999</v>
          </cell>
          <cell r="L332">
            <v>194.34849301397205</v>
          </cell>
          <cell r="M332">
            <v>0</v>
          </cell>
          <cell r="O332">
            <v>2.0699999999999998</v>
          </cell>
          <cell r="R332">
            <v>135.67063501363546</v>
          </cell>
          <cell r="S332">
            <v>82.46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ELSIAS FERREIRA DA SILVA FILHO</v>
          </cell>
          <cell r="F333" t="str">
            <v>3 - Administrativo</v>
          </cell>
          <cell r="G333" t="str">
            <v>7152-10</v>
          </cell>
          <cell r="H333" t="str">
            <v>01/2024</v>
          </cell>
          <cell r="I333">
            <v>0</v>
          </cell>
          <cell r="J333">
            <v>151.27040000000002</v>
          </cell>
          <cell r="L333">
            <v>194.34849301397205</v>
          </cell>
          <cell r="M333">
            <v>0</v>
          </cell>
          <cell r="O333">
            <v>2.0699999999999998</v>
          </cell>
          <cell r="R333">
            <v>438.25728118561955</v>
          </cell>
          <cell r="S333">
            <v>96.51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ELTON RODOLFO DE MELO PEREIRA</v>
          </cell>
          <cell r="F334" t="str">
            <v>3 - Administrativo</v>
          </cell>
          <cell r="G334" t="str">
            <v>4110-10</v>
          </cell>
          <cell r="H334" t="str">
            <v>01/2024</v>
          </cell>
          <cell r="I334">
            <v>0</v>
          </cell>
          <cell r="J334">
            <v>169.6568</v>
          </cell>
          <cell r="L334">
            <v>194.34849301397205</v>
          </cell>
          <cell r="M334">
            <v>0</v>
          </cell>
          <cell r="O334">
            <v>2.0699999999999998</v>
          </cell>
          <cell r="R334">
            <v>371.01580425851199</v>
          </cell>
          <cell r="S334">
            <v>127.24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ELVISON PEREIRA DE LIMA</v>
          </cell>
          <cell r="F335" t="str">
            <v>2 - Outros Profissionais da Saúde</v>
          </cell>
          <cell r="G335" t="str">
            <v>2234-05</v>
          </cell>
          <cell r="H335" t="str">
            <v>01/2024</v>
          </cell>
          <cell r="I335">
            <v>0</v>
          </cell>
          <cell r="J335">
            <v>343.5224</v>
          </cell>
          <cell r="L335">
            <v>194.34849301397205</v>
          </cell>
          <cell r="M335">
            <v>0</v>
          </cell>
          <cell r="O335">
            <v>2.0699999999999998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EMANUEL CRUZ</v>
          </cell>
          <cell r="F336" t="str">
            <v>2 - Outros Profissionais da Saúde</v>
          </cell>
          <cell r="G336" t="str">
            <v>2234-05</v>
          </cell>
          <cell r="H336" t="str">
            <v>01/2024</v>
          </cell>
          <cell r="I336">
            <v>0</v>
          </cell>
          <cell r="J336">
            <v>374.94800000000004</v>
          </cell>
          <cell r="L336">
            <v>194.34849301397205</v>
          </cell>
          <cell r="M336">
            <v>0</v>
          </cell>
          <cell r="O336">
            <v>2.0699999999999998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EMANUELE HOSANA DA SILVA</v>
          </cell>
          <cell r="F337" t="str">
            <v>2 - Outros Profissionais da Saúde</v>
          </cell>
          <cell r="G337" t="str">
            <v>5152-05</v>
          </cell>
          <cell r="H337" t="str">
            <v>01/2024</v>
          </cell>
          <cell r="I337">
            <v>0</v>
          </cell>
          <cell r="J337">
            <v>148.25280000000001</v>
          </cell>
          <cell r="L337">
            <v>194.34849301397205</v>
          </cell>
          <cell r="M337">
            <v>0</v>
          </cell>
          <cell r="O337">
            <v>2.0699999999999998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EMANUELLE DE ARAUJO SILVA</v>
          </cell>
          <cell r="F338" t="str">
            <v>2 - Outros Profissionais da Saúde</v>
          </cell>
          <cell r="G338" t="str">
            <v>3222-05</v>
          </cell>
          <cell r="H338" t="str">
            <v>01/2024</v>
          </cell>
          <cell r="I338">
            <v>0</v>
          </cell>
          <cell r="J338">
            <v>370.05680000000001</v>
          </cell>
          <cell r="L338">
            <v>194.34849301397205</v>
          </cell>
          <cell r="M338">
            <v>0</v>
          </cell>
          <cell r="O338">
            <v>2.0699999999999998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EMANUELLE OLYMPIA SILVA RIBEIRO</v>
          </cell>
          <cell r="F339" t="str">
            <v>2 - Outros Profissionais da Saúde</v>
          </cell>
          <cell r="G339" t="str">
            <v>2236-05</v>
          </cell>
          <cell r="H339" t="str">
            <v>01/2024</v>
          </cell>
          <cell r="I339">
            <v>0</v>
          </cell>
          <cell r="J339">
            <v>238.3776</v>
          </cell>
          <cell r="L339">
            <v>194.34849301397205</v>
          </cell>
          <cell r="M339">
            <v>0</v>
          </cell>
          <cell r="O339">
            <v>4.3499999999999996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EMILIA SOUZA MIGUEL DA SILVA</v>
          </cell>
          <cell r="F340" t="str">
            <v>2 - Outros Profissionais da Saúde</v>
          </cell>
          <cell r="G340" t="str">
            <v>3222-05</v>
          </cell>
          <cell r="H340" t="str">
            <v>01/2024</v>
          </cell>
          <cell r="I340">
            <v>0</v>
          </cell>
          <cell r="J340">
            <v>279.46320000000003</v>
          </cell>
          <cell r="L340">
            <v>194.34849301397205</v>
          </cell>
          <cell r="M340">
            <v>0</v>
          </cell>
          <cell r="O340">
            <v>2.0699999999999998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EMMERSON LEANDRO PEREIRA DA SILVA</v>
          </cell>
          <cell r="F341" t="str">
            <v>2 - Outros Profissionais da Saúde</v>
          </cell>
          <cell r="G341" t="str">
            <v>5211-30</v>
          </cell>
          <cell r="H341" t="str">
            <v>01/2024</v>
          </cell>
          <cell r="I341">
            <v>0</v>
          </cell>
          <cell r="J341">
            <v>105.42959999999999</v>
          </cell>
          <cell r="L341">
            <v>194.34849301397205</v>
          </cell>
          <cell r="M341">
            <v>0</v>
          </cell>
          <cell r="O341">
            <v>2.0699999999999998</v>
          </cell>
          <cell r="R341">
            <v>127.37759655417391</v>
          </cell>
          <cell r="S341">
            <v>79.069999999999993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ENIVALDO FRANCISCO DE SOUZA JUNIOR</v>
          </cell>
          <cell r="F342" t="str">
            <v>3 - Administrativo</v>
          </cell>
          <cell r="G342" t="str">
            <v>5174-10</v>
          </cell>
          <cell r="H342" t="str">
            <v>01/2024</v>
          </cell>
          <cell r="I342">
            <v>0</v>
          </cell>
          <cell r="J342">
            <v>114.6224</v>
          </cell>
          <cell r="L342">
            <v>194.34849301397205</v>
          </cell>
          <cell r="M342">
            <v>0</v>
          </cell>
          <cell r="O342">
            <v>2.0699999999999998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ERALDO EUSTAQUIO DA SILVA JUNIOR</v>
          </cell>
          <cell r="F343" t="str">
            <v>3 - Administrativo</v>
          </cell>
          <cell r="G343" t="str">
            <v>7823-05</v>
          </cell>
          <cell r="H343" t="str">
            <v>01/2024</v>
          </cell>
          <cell r="I343">
            <v>0</v>
          </cell>
          <cell r="J343">
            <v>171.94240000000002</v>
          </cell>
          <cell r="L343">
            <v>194.34849301397205</v>
          </cell>
          <cell r="M343">
            <v>0</v>
          </cell>
          <cell r="O343">
            <v>2.0699999999999998</v>
          </cell>
          <cell r="R343">
            <v>253.34321963607374</v>
          </cell>
          <cell r="S343">
            <v>95.25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ERICA ALEXANDRA GOMES</v>
          </cell>
          <cell r="F344" t="str">
            <v>2 - Outros Profissionais da Saúde</v>
          </cell>
          <cell r="G344" t="str">
            <v>3222-05</v>
          </cell>
          <cell r="H344" t="str">
            <v>01/2024</v>
          </cell>
          <cell r="I344">
            <v>0</v>
          </cell>
          <cell r="J344">
            <v>304.19439999999997</v>
          </cell>
          <cell r="L344">
            <v>194.34849301397205</v>
          </cell>
          <cell r="M344">
            <v>0</v>
          </cell>
          <cell r="O344">
            <v>2.0699999999999998</v>
          </cell>
          <cell r="R344">
            <v>173.39146353372021</v>
          </cell>
          <cell r="S344">
            <v>77.38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ERICA KELY MARIA DA SILVA NASCIMENTO</v>
          </cell>
          <cell r="F345" t="str">
            <v>2 - Outros Profissionais da Saúde</v>
          </cell>
          <cell r="G345" t="str">
            <v>3222-05</v>
          </cell>
          <cell r="H345" t="str">
            <v>01/2024</v>
          </cell>
          <cell r="I345">
            <v>0</v>
          </cell>
          <cell r="J345">
            <v>290.58640000000003</v>
          </cell>
          <cell r="L345">
            <v>194.34849301397205</v>
          </cell>
          <cell r="M345">
            <v>0</v>
          </cell>
          <cell r="O345">
            <v>2.0699999999999998</v>
          </cell>
          <cell r="R345">
            <v>160.48291060974805</v>
          </cell>
          <cell r="S345">
            <v>84.72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ERICK EDMILSON MOREIRA</v>
          </cell>
          <cell r="F346" t="str">
            <v>3 - Administrativo</v>
          </cell>
          <cell r="G346" t="str">
            <v>2521-05</v>
          </cell>
          <cell r="H346" t="str">
            <v>01/2024</v>
          </cell>
          <cell r="I346">
            <v>0</v>
          </cell>
          <cell r="J346">
            <v>376.55040000000002</v>
          </cell>
          <cell r="L346">
            <v>194.34849301397205</v>
          </cell>
          <cell r="M346">
            <v>0</v>
          </cell>
          <cell r="O346">
            <v>2.0699999999999998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ERICK SILVA PORTELA PATRICIO</v>
          </cell>
          <cell r="F347" t="str">
            <v>2 - Outros Profissionais da Saúde</v>
          </cell>
          <cell r="G347" t="str">
            <v>2236-05</v>
          </cell>
          <cell r="H347" t="str">
            <v>01/2024</v>
          </cell>
          <cell r="I347">
            <v>0</v>
          </cell>
          <cell r="J347">
            <v>234.61680000000001</v>
          </cell>
          <cell r="L347">
            <v>194.34849301397205</v>
          </cell>
          <cell r="M347">
            <v>0</v>
          </cell>
          <cell r="O347">
            <v>4.3499999999999996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ERIKA DANIELLE GAMEIRO DA FONSECA</v>
          </cell>
          <cell r="F348" t="str">
            <v>2 - Outros Profissionais da Saúde</v>
          </cell>
          <cell r="G348" t="str">
            <v>2234-05</v>
          </cell>
          <cell r="H348" t="str">
            <v>01/2024</v>
          </cell>
          <cell r="I348">
            <v>0</v>
          </cell>
          <cell r="J348">
            <v>322.4024</v>
          </cell>
          <cell r="L348">
            <v>194.34849301397205</v>
          </cell>
          <cell r="M348">
            <v>0</v>
          </cell>
          <cell r="O348">
            <v>2.0699999999999998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ERIKA MARIA ALVES DE MEDEIROS LIMA</v>
          </cell>
          <cell r="F349" t="str">
            <v>2 - Outros Profissionais da Saúde</v>
          </cell>
          <cell r="G349" t="str">
            <v>5211-30</v>
          </cell>
          <cell r="H349" t="str">
            <v>01/2024</v>
          </cell>
          <cell r="I349">
            <v>0</v>
          </cell>
          <cell r="J349">
            <v>163.8152</v>
          </cell>
          <cell r="L349">
            <v>194.34849301397205</v>
          </cell>
          <cell r="M349">
            <v>0</v>
          </cell>
          <cell r="O349">
            <v>2.0699999999999998</v>
          </cell>
          <cell r="R349">
            <v>135.67063501363546</v>
          </cell>
          <cell r="S349">
            <v>80.48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ERIKA SOPHIA GOUVEIA DA SILVA</v>
          </cell>
          <cell r="F350" t="str">
            <v>2 - Outros Profissionais da Saúde</v>
          </cell>
          <cell r="G350" t="str">
            <v>2235-05</v>
          </cell>
          <cell r="H350" t="str">
            <v>01/2024</v>
          </cell>
          <cell r="I350">
            <v>0</v>
          </cell>
          <cell r="J350">
            <v>404.61599999999999</v>
          </cell>
          <cell r="L350">
            <v>194.34849301397205</v>
          </cell>
          <cell r="M350">
            <v>0</v>
          </cell>
          <cell r="O350">
            <v>4.3499999999999996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ERIKA VANESSA FELICIANO VITAL</v>
          </cell>
          <cell r="F351" t="str">
            <v>3 - Administrativo</v>
          </cell>
          <cell r="G351" t="str">
            <v>2521-05</v>
          </cell>
          <cell r="H351" t="str">
            <v>01/2024</v>
          </cell>
          <cell r="I351">
            <v>0</v>
          </cell>
          <cell r="J351">
            <v>308.79599999999999</v>
          </cell>
          <cell r="L351">
            <v>194.34849301397205</v>
          </cell>
          <cell r="M351">
            <v>0</v>
          </cell>
          <cell r="O351">
            <v>2.0699999999999998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ERIVALDO FRANCISCO MARINHO</v>
          </cell>
          <cell r="F352" t="str">
            <v>2 - Outros Profissionais da Saúde</v>
          </cell>
          <cell r="G352" t="str">
            <v>5211-30</v>
          </cell>
          <cell r="H352" t="str">
            <v>01/2024</v>
          </cell>
          <cell r="I352">
            <v>0</v>
          </cell>
          <cell r="J352">
            <v>189.95919999999998</v>
          </cell>
          <cell r="L352">
            <v>194.34849301397205</v>
          </cell>
          <cell r="M352">
            <v>0</v>
          </cell>
          <cell r="O352">
            <v>2.0699999999999998</v>
          </cell>
          <cell r="R352">
            <v>169.41835737449119</v>
          </cell>
          <cell r="S352">
            <v>84.72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ERIVANIA ALVES DA SILVA</v>
          </cell>
          <cell r="F353" t="str">
            <v>2 - Outros Profissionais da Saúde</v>
          </cell>
          <cell r="G353" t="str">
            <v>3222-05</v>
          </cell>
          <cell r="H353" t="str">
            <v>01/2024</v>
          </cell>
          <cell r="I353">
            <v>0</v>
          </cell>
          <cell r="J353">
            <v>326.07839999999999</v>
          </cell>
          <cell r="L353">
            <v>194.34849301397205</v>
          </cell>
          <cell r="M353">
            <v>0</v>
          </cell>
          <cell r="O353">
            <v>2.0699999999999998</v>
          </cell>
          <cell r="R353">
            <v>135.67063501363546</v>
          </cell>
          <cell r="S353">
            <v>84.72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ERLLY MYHARA PIRES CHAGAS</v>
          </cell>
          <cell r="F354" t="str">
            <v>2 - Outros Profissionais da Saúde</v>
          </cell>
          <cell r="G354" t="str">
            <v>3222-05</v>
          </cell>
          <cell r="H354" t="str">
            <v>01/2024</v>
          </cell>
          <cell r="I354">
            <v>0</v>
          </cell>
          <cell r="J354">
            <v>344.90800000000002</v>
          </cell>
          <cell r="L354">
            <v>194.34849301397205</v>
          </cell>
          <cell r="M354">
            <v>0</v>
          </cell>
          <cell r="O354">
            <v>2.0699999999999998</v>
          </cell>
          <cell r="R354">
            <v>253.34321963607374</v>
          </cell>
          <cell r="S354">
            <v>0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ESTELA COSTA SILVEIRA</v>
          </cell>
          <cell r="F355" t="str">
            <v>2 - Outros Profissionais da Saúde</v>
          </cell>
          <cell r="G355" t="str">
            <v>2235-05</v>
          </cell>
          <cell r="H355" t="str">
            <v>01/2024</v>
          </cell>
          <cell r="I355">
            <v>0</v>
          </cell>
          <cell r="J355">
            <v>496.51760000000002</v>
          </cell>
          <cell r="L355">
            <v>194.34849301397205</v>
          </cell>
          <cell r="M355">
            <v>0</v>
          </cell>
          <cell r="O355">
            <v>4.3499999999999996</v>
          </cell>
          <cell r="R355">
            <v>0</v>
          </cell>
          <cell r="S355">
            <v>61.06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ESTHER LILIANA BEZERRA VIEIRA DE SOUZA SOBRAL</v>
          </cell>
          <cell r="F356" t="str">
            <v>2 - Outros Profissionais da Saúde</v>
          </cell>
          <cell r="G356" t="str">
            <v>3222-05</v>
          </cell>
          <cell r="H356" t="str">
            <v>01/2024</v>
          </cell>
          <cell r="I356">
            <v>0</v>
          </cell>
          <cell r="J356">
            <v>276.98240000000004</v>
          </cell>
          <cell r="L356">
            <v>194.34849301397205</v>
          </cell>
          <cell r="M356">
            <v>0</v>
          </cell>
          <cell r="O356">
            <v>2.0699999999999998</v>
          </cell>
          <cell r="R356">
            <v>127.26545039774702</v>
          </cell>
          <cell r="S356">
            <v>73.42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EUDA MERCIA ALBINO SILVA</v>
          </cell>
          <cell r="F357" t="str">
            <v>2 - Outros Profissionais da Saúde</v>
          </cell>
          <cell r="G357" t="str">
            <v>5211-30</v>
          </cell>
          <cell r="H357" t="str">
            <v>01/2024</v>
          </cell>
          <cell r="I357">
            <v>0</v>
          </cell>
          <cell r="J357">
            <v>113.30799999999999</v>
          </cell>
          <cell r="L357">
            <v>194.34849301397205</v>
          </cell>
          <cell r="M357">
            <v>0</v>
          </cell>
          <cell r="O357">
            <v>2.0699999999999998</v>
          </cell>
          <cell r="R357">
            <v>213.36734158489696</v>
          </cell>
          <cell r="S357">
            <v>81.900000000000006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EUDES OLIVEIRA DE SOUZA JUNIOR</v>
          </cell>
          <cell r="F358" t="str">
            <v>2 - Outros Profissionais da Saúde</v>
          </cell>
          <cell r="G358" t="str">
            <v>3222-05</v>
          </cell>
          <cell r="H358" t="str">
            <v>01/2024</v>
          </cell>
          <cell r="I358">
            <v>0</v>
          </cell>
          <cell r="J358">
            <v>135.55200000000002</v>
          </cell>
          <cell r="L358">
            <v>194.34849301397205</v>
          </cell>
          <cell r="M358">
            <v>0</v>
          </cell>
          <cell r="O358">
            <v>2.0699999999999998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EUGENIZE MARIA ALVES DE SANTANA</v>
          </cell>
          <cell r="F359" t="str">
            <v>2 - Outros Profissionais da Saúde</v>
          </cell>
          <cell r="G359" t="str">
            <v>3222-05</v>
          </cell>
          <cell r="H359" t="str">
            <v>01/2024</v>
          </cell>
          <cell r="I359">
            <v>0</v>
          </cell>
          <cell r="J359">
            <v>360.96960000000001</v>
          </cell>
          <cell r="L359">
            <v>194.34849301397205</v>
          </cell>
          <cell r="M359">
            <v>0</v>
          </cell>
          <cell r="O359">
            <v>2.0699999999999998</v>
          </cell>
          <cell r="R359">
            <v>160.27117535282116</v>
          </cell>
          <cell r="S359">
            <v>84.72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EVANE MUNIZ DA COSTA LIMA OLIVEIRA</v>
          </cell>
          <cell r="F360" t="str">
            <v>2 - Outros Profissionais da Saúde</v>
          </cell>
          <cell r="G360" t="str">
            <v>5152-05</v>
          </cell>
          <cell r="H360" t="str">
            <v>01/2024</v>
          </cell>
          <cell r="I360">
            <v>0</v>
          </cell>
          <cell r="J360">
            <v>113.99520000000001</v>
          </cell>
          <cell r="L360">
            <v>194.34849301397205</v>
          </cell>
          <cell r="M360">
            <v>0</v>
          </cell>
          <cell r="O360">
            <v>2.0699999999999998</v>
          </cell>
          <cell r="R360">
            <v>253.34321963607374</v>
          </cell>
          <cell r="S360">
            <v>64.95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EVELIN CABRAL DE OLIVEIRA</v>
          </cell>
          <cell r="F361" t="str">
            <v>2 - Outros Profissionais da Saúde</v>
          </cell>
          <cell r="G361" t="str">
            <v>5211-30</v>
          </cell>
          <cell r="H361" t="str">
            <v>01/2024</v>
          </cell>
          <cell r="I361">
            <v>0</v>
          </cell>
          <cell r="J361">
            <v>199.5376</v>
          </cell>
          <cell r="L361">
            <v>194.34849301397205</v>
          </cell>
          <cell r="M361">
            <v>0</v>
          </cell>
          <cell r="O361">
            <v>2.0699999999999998</v>
          </cell>
          <cell r="R361">
            <v>135.67063501363546</v>
          </cell>
          <cell r="S361">
            <v>84.72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EVELLYN MAYARA DE LIMA BEZERRA</v>
          </cell>
          <cell r="F362" t="str">
            <v>2 - Outros Profissionais da Saúde</v>
          </cell>
          <cell r="G362" t="str">
            <v>2236-05</v>
          </cell>
          <cell r="H362" t="str">
            <v>01/2024</v>
          </cell>
          <cell r="I362">
            <v>0</v>
          </cell>
          <cell r="J362">
            <v>241.54560000000001</v>
          </cell>
          <cell r="L362">
            <v>194.34849301397205</v>
          </cell>
          <cell r="M362">
            <v>0</v>
          </cell>
          <cell r="O362">
            <v>4.3499999999999996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EVELLYN VITORIA DA COSTA SANTOS</v>
          </cell>
          <cell r="F363" t="str">
            <v>3 - Administrativo</v>
          </cell>
          <cell r="G363" t="str">
            <v>4110-10</v>
          </cell>
          <cell r="H363" t="str">
            <v>01/2024</v>
          </cell>
          <cell r="I363">
            <v>0</v>
          </cell>
          <cell r="J363">
            <v>14.120000000000001</v>
          </cell>
          <cell r="L363">
            <v>194.34849301397205</v>
          </cell>
          <cell r="M363">
            <v>0</v>
          </cell>
          <cell r="O363">
            <v>2.0699999999999998</v>
          </cell>
          <cell r="R363">
            <v>161.06601449275368</v>
          </cell>
          <cell r="S363">
            <v>39.54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EVELYN FERREIRA RODRIGUES</v>
          </cell>
          <cell r="F364" t="str">
            <v>2 - Outros Profissionais da Saúde</v>
          </cell>
          <cell r="G364" t="str">
            <v>3222-05</v>
          </cell>
          <cell r="H364" t="str">
            <v>01/2024</v>
          </cell>
          <cell r="I364">
            <v>0</v>
          </cell>
          <cell r="J364">
            <v>267.49520000000001</v>
          </cell>
          <cell r="L364">
            <v>194.34849301397205</v>
          </cell>
          <cell r="M364">
            <v>0</v>
          </cell>
          <cell r="O364">
            <v>2.0699999999999998</v>
          </cell>
          <cell r="R364">
            <v>127.26545039774702</v>
          </cell>
          <cell r="S364">
            <v>77.38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EVERSON DOS SANTOS SILVA</v>
          </cell>
          <cell r="F365" t="str">
            <v>3 - Administrativo</v>
          </cell>
          <cell r="G365" t="str">
            <v>7711-05</v>
          </cell>
          <cell r="H365" t="str">
            <v>01/2024</v>
          </cell>
          <cell r="I365">
            <v>0</v>
          </cell>
          <cell r="J365">
            <v>156.31280000000001</v>
          </cell>
          <cell r="L365">
            <v>194.34849301397205</v>
          </cell>
          <cell r="M365">
            <v>0</v>
          </cell>
          <cell r="O365">
            <v>2.0699999999999998</v>
          </cell>
          <cell r="R365">
            <v>259.69835922369668</v>
          </cell>
          <cell r="S365">
            <v>91.77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EVERTON ABREU LOPES</v>
          </cell>
          <cell r="F366" t="str">
            <v>3 - Administrativo</v>
          </cell>
          <cell r="G366" t="str">
            <v>1312-05</v>
          </cell>
          <cell r="H366" t="str">
            <v>01/2024</v>
          </cell>
          <cell r="I366">
            <v>0</v>
          </cell>
          <cell r="J366">
            <v>1274.0575999999999</v>
          </cell>
          <cell r="L366">
            <v>194.34849301397205</v>
          </cell>
          <cell r="M366">
            <v>0</v>
          </cell>
          <cell r="O366">
            <v>2.0699999999999998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EVERTON CONCEICAO DO NASCIMENTO</v>
          </cell>
          <cell r="F367" t="str">
            <v>2 - Outros Profissionais da Saúde</v>
          </cell>
          <cell r="G367" t="str">
            <v>5151-10</v>
          </cell>
          <cell r="H367" t="str">
            <v>01/2024</v>
          </cell>
          <cell r="I367">
            <v>0</v>
          </cell>
          <cell r="J367">
            <v>136.50479999999999</v>
          </cell>
          <cell r="L367">
            <v>194.34849301397205</v>
          </cell>
          <cell r="M367">
            <v>0</v>
          </cell>
          <cell r="O367">
            <v>2.0699999999999998</v>
          </cell>
          <cell r="R367">
            <v>127.26545039774702</v>
          </cell>
          <cell r="S367">
            <v>82.46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EVERTON RODRIGUES DO NASCIMENTO</v>
          </cell>
          <cell r="F368" t="str">
            <v>2 - Outros Profissionais da Saúde</v>
          </cell>
          <cell r="G368" t="str">
            <v>2236-05</v>
          </cell>
          <cell r="H368" t="str">
            <v>01/2024</v>
          </cell>
          <cell r="I368">
            <v>0</v>
          </cell>
          <cell r="J368">
            <v>234.96</v>
          </cell>
          <cell r="L368">
            <v>194.34849301397205</v>
          </cell>
          <cell r="M368">
            <v>0</v>
          </cell>
          <cell r="O368">
            <v>4.3499999999999996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EWERTON DE OLIVEIRA SILVA</v>
          </cell>
          <cell r="F369" t="str">
            <v>2 - Outros Profissionais da Saúde</v>
          </cell>
          <cell r="G369" t="str">
            <v>2236-05</v>
          </cell>
          <cell r="H369" t="str">
            <v>01/2024</v>
          </cell>
          <cell r="I369">
            <v>0</v>
          </cell>
          <cell r="J369">
            <v>281.23919999999998</v>
          </cell>
          <cell r="L369">
            <v>194.34849301397205</v>
          </cell>
          <cell r="M369">
            <v>0</v>
          </cell>
          <cell r="O369">
            <v>4.3499999999999996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FABIA MONIQUE DA SILVA</v>
          </cell>
          <cell r="F370" t="str">
            <v>2 - Outros Profissionais da Saúde</v>
          </cell>
          <cell r="G370" t="str">
            <v>2235-05</v>
          </cell>
          <cell r="H370" t="str">
            <v>01/2024</v>
          </cell>
          <cell r="I370">
            <v>0</v>
          </cell>
          <cell r="J370">
            <v>66.058400000000006</v>
          </cell>
          <cell r="L370">
            <v>194.34849301397205</v>
          </cell>
          <cell r="M370">
            <v>0</v>
          </cell>
          <cell r="O370">
            <v>4.3499999999999996</v>
          </cell>
          <cell r="R370">
            <v>239.81292244952161</v>
          </cell>
          <cell r="S370">
            <v>232.8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FABIANA BARBOSA DA SILVA</v>
          </cell>
          <cell r="F371" t="str">
            <v>2 - Outros Profissionais da Saúde</v>
          </cell>
          <cell r="G371" t="str">
            <v>3222-05</v>
          </cell>
          <cell r="H371" t="str">
            <v>01/2024</v>
          </cell>
          <cell r="I371">
            <v>0</v>
          </cell>
          <cell r="J371">
            <v>294.61439999999999</v>
          </cell>
          <cell r="L371">
            <v>194.34849301397205</v>
          </cell>
          <cell r="M371">
            <v>0</v>
          </cell>
          <cell r="O371">
            <v>2.0699999999999998</v>
          </cell>
          <cell r="R371">
            <v>270.1535888678506</v>
          </cell>
          <cell r="S371">
            <v>84.72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FABIANA CINTIA DOS SANTOS</v>
          </cell>
          <cell r="F372" t="str">
            <v>2 - Outros Profissionais da Saúde</v>
          </cell>
          <cell r="G372" t="str">
            <v>3222-05</v>
          </cell>
          <cell r="H372" t="str">
            <v>01/2024</v>
          </cell>
          <cell r="I372">
            <v>0</v>
          </cell>
          <cell r="J372">
            <v>377.7672</v>
          </cell>
          <cell r="L372">
            <v>194.34849301397205</v>
          </cell>
          <cell r="M372">
            <v>0</v>
          </cell>
          <cell r="O372">
            <v>2.0699999999999998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FABIANA DAMO BERNART</v>
          </cell>
          <cell r="F373" t="str">
            <v>4 - Assistência Odontológica</v>
          </cell>
          <cell r="G373" t="str">
            <v>2232-08</v>
          </cell>
          <cell r="H373" t="str">
            <v>01/2024</v>
          </cell>
          <cell r="I373">
            <v>0</v>
          </cell>
          <cell r="J373">
            <v>378.7432</v>
          </cell>
          <cell r="L373">
            <v>194.34849301397205</v>
          </cell>
          <cell r="M373">
            <v>0</v>
          </cell>
          <cell r="O373">
            <v>2.0699999999999998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FABIANA DE MELO COSTA MOURA</v>
          </cell>
          <cell r="F374" t="str">
            <v>2 - Outros Profissionais da Saúde</v>
          </cell>
          <cell r="G374" t="str">
            <v>2235-05</v>
          </cell>
          <cell r="H374" t="str">
            <v>01/2024</v>
          </cell>
          <cell r="I374">
            <v>0</v>
          </cell>
          <cell r="J374">
            <v>415.56880000000001</v>
          </cell>
          <cell r="L374">
            <v>194.34849301397205</v>
          </cell>
          <cell r="M374">
            <v>0</v>
          </cell>
          <cell r="O374">
            <v>4.3499999999999996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FABIANA KATIA DA SILVA</v>
          </cell>
          <cell r="F375" t="str">
            <v>2 - Outros Profissionais da Saúde</v>
          </cell>
          <cell r="G375" t="str">
            <v>3222-05</v>
          </cell>
          <cell r="H375" t="str">
            <v>01/2024</v>
          </cell>
          <cell r="I375">
            <v>0</v>
          </cell>
          <cell r="J375">
            <v>327.10480000000001</v>
          </cell>
          <cell r="L375">
            <v>194.34849301397205</v>
          </cell>
          <cell r="M375">
            <v>0</v>
          </cell>
          <cell r="O375">
            <v>2.0699999999999998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FABIANA MARIA CUSTODIO</v>
          </cell>
          <cell r="F376" t="str">
            <v>2 - Outros Profissionais da Saúde</v>
          </cell>
          <cell r="G376" t="str">
            <v>2237-10</v>
          </cell>
          <cell r="H376" t="str">
            <v>01/2024</v>
          </cell>
          <cell r="I376">
            <v>0</v>
          </cell>
          <cell r="J376">
            <v>289.536</v>
          </cell>
          <cell r="L376">
            <v>194.34849301397205</v>
          </cell>
          <cell r="M376">
            <v>0</v>
          </cell>
          <cell r="O376">
            <v>2.0699999999999998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FABIANA MUNIZ SANTOS SILVA</v>
          </cell>
          <cell r="F377" t="str">
            <v>2 - Outros Profissionais da Saúde</v>
          </cell>
          <cell r="G377" t="str">
            <v>3222-05</v>
          </cell>
          <cell r="H377" t="str">
            <v>01/2024</v>
          </cell>
          <cell r="I377">
            <v>0</v>
          </cell>
          <cell r="J377">
            <v>325.83920000000001</v>
          </cell>
          <cell r="L377">
            <v>194.34849301397205</v>
          </cell>
          <cell r="M377">
            <v>0</v>
          </cell>
          <cell r="O377">
            <v>2.0699999999999998</v>
          </cell>
          <cell r="R377">
            <v>270.1535888678506</v>
          </cell>
          <cell r="S377">
            <v>80.2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FABIANA NUNES SANTOS</v>
          </cell>
          <cell r="F378" t="str">
            <v>2 - Outros Profissionais da Saúde</v>
          </cell>
          <cell r="G378" t="str">
            <v>3222-05</v>
          </cell>
          <cell r="H378" t="str">
            <v>01/2024</v>
          </cell>
          <cell r="I378">
            <v>0</v>
          </cell>
          <cell r="J378">
            <v>346.06239999999997</v>
          </cell>
          <cell r="L378">
            <v>194.34849301397205</v>
          </cell>
          <cell r="M378">
            <v>0</v>
          </cell>
          <cell r="O378">
            <v>2.0699999999999998</v>
          </cell>
          <cell r="R378">
            <v>253.34321963607374</v>
          </cell>
          <cell r="S378">
            <v>84.72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FABIANE DE OLIVEIRA PINHO</v>
          </cell>
          <cell r="F379" t="str">
            <v>2 - Outros Profissionais da Saúde</v>
          </cell>
          <cell r="G379" t="str">
            <v>3222-05</v>
          </cell>
          <cell r="H379" t="str">
            <v>01/2024</v>
          </cell>
          <cell r="I379">
            <v>0</v>
          </cell>
          <cell r="J379">
            <v>277.07040000000001</v>
          </cell>
          <cell r="L379">
            <v>194.34849301397205</v>
          </cell>
          <cell r="M379">
            <v>0</v>
          </cell>
          <cell r="O379">
            <v>2.0699999999999998</v>
          </cell>
          <cell r="R379">
            <v>127.26545039774702</v>
          </cell>
          <cell r="S379">
            <v>67.78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FABIO VINHAES MONTEIRO</v>
          </cell>
          <cell r="F380" t="str">
            <v>3 - Administrativo</v>
          </cell>
          <cell r="G380" t="str">
            <v>5174-10</v>
          </cell>
          <cell r="H380" t="str">
            <v>01/2024</v>
          </cell>
          <cell r="I380">
            <v>0</v>
          </cell>
          <cell r="J380">
            <v>130.38640000000001</v>
          </cell>
          <cell r="L380">
            <v>194.34849301397205</v>
          </cell>
          <cell r="M380">
            <v>0</v>
          </cell>
          <cell r="O380">
            <v>2.0699999999999998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FABIOLA ALVES ALCANTARA</v>
          </cell>
          <cell r="F381" t="str">
            <v>2 - Outros Profissionais da Saúde</v>
          </cell>
          <cell r="G381" t="str">
            <v>2236-05</v>
          </cell>
          <cell r="H381" t="str">
            <v>01/2024</v>
          </cell>
          <cell r="I381">
            <v>0</v>
          </cell>
          <cell r="J381">
            <v>245.55919999999998</v>
          </cell>
          <cell r="L381">
            <v>194.34849301397205</v>
          </cell>
          <cell r="M381">
            <v>0</v>
          </cell>
          <cell r="O381">
            <v>4.3499999999999996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FABIOLA QUEIROZ DA SILVA GOMES</v>
          </cell>
          <cell r="F382" t="str">
            <v>2 - Outros Profissionais da Saúde</v>
          </cell>
          <cell r="G382" t="str">
            <v>3222-05</v>
          </cell>
          <cell r="H382" t="str">
            <v>01/2024</v>
          </cell>
          <cell r="I382">
            <v>0</v>
          </cell>
          <cell r="J382">
            <v>402.55680000000001</v>
          </cell>
          <cell r="L382">
            <v>194.34849301397205</v>
          </cell>
          <cell r="M382">
            <v>0</v>
          </cell>
          <cell r="O382">
            <v>2.0699999999999998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FABIOLA RENATA DA SILVA DOS SANTOS</v>
          </cell>
          <cell r="F383" t="str">
            <v>2 - Outros Profissionais da Saúde</v>
          </cell>
          <cell r="G383" t="str">
            <v>3222-05</v>
          </cell>
          <cell r="H383" t="str">
            <v>01/2024</v>
          </cell>
          <cell r="I383">
            <v>0</v>
          </cell>
          <cell r="J383">
            <v>264.44159999999999</v>
          </cell>
          <cell r="L383">
            <v>194.34849301397205</v>
          </cell>
          <cell r="M383">
            <v>0</v>
          </cell>
          <cell r="O383">
            <v>2.0699999999999998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FABRICIO ERICK SOBRAL DE BRITO</v>
          </cell>
          <cell r="F384" t="str">
            <v>2 - Outros Profissionais da Saúde</v>
          </cell>
          <cell r="G384" t="str">
            <v>5211-30</v>
          </cell>
          <cell r="H384" t="str">
            <v>01/2024</v>
          </cell>
          <cell r="I384">
            <v>0</v>
          </cell>
          <cell r="J384">
            <v>124.6144</v>
          </cell>
          <cell r="L384">
            <v>194.34849301397205</v>
          </cell>
          <cell r="M384">
            <v>0</v>
          </cell>
          <cell r="O384">
            <v>2.0699999999999998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FABRICIO FELIX SILVA</v>
          </cell>
          <cell r="F385" t="str">
            <v>3 - Administrativo</v>
          </cell>
          <cell r="G385" t="str">
            <v>5143-10</v>
          </cell>
          <cell r="H385" t="str">
            <v>01/2024</v>
          </cell>
          <cell r="I385">
            <v>0</v>
          </cell>
          <cell r="J385">
            <v>140.2928</v>
          </cell>
          <cell r="L385">
            <v>194.34849301397205</v>
          </cell>
          <cell r="M385">
            <v>0</v>
          </cell>
          <cell r="O385">
            <v>2.0699999999999998</v>
          </cell>
          <cell r="R385">
            <v>219.72248117251993</v>
          </cell>
          <cell r="S385">
            <v>88.28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FELIPE AARAO DA SILVA</v>
          </cell>
          <cell r="F386" t="str">
            <v>2 - Outros Profissionais da Saúde</v>
          </cell>
          <cell r="G386" t="str">
            <v>2236-05</v>
          </cell>
          <cell r="H386" t="str">
            <v>01/2024</v>
          </cell>
          <cell r="I386">
            <v>0</v>
          </cell>
          <cell r="J386">
            <v>208.97200000000001</v>
          </cell>
          <cell r="L386">
            <v>194.34849301397205</v>
          </cell>
          <cell r="M386">
            <v>0</v>
          </cell>
          <cell r="O386">
            <v>4.3499999999999996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FELIPE BRUNO MONTEIRO ARAUJO</v>
          </cell>
          <cell r="F387" t="str">
            <v>2 - Outros Profissionais da Saúde</v>
          </cell>
          <cell r="G387" t="str">
            <v>2516-05</v>
          </cell>
          <cell r="H387" t="str">
            <v>01/2024</v>
          </cell>
          <cell r="I387">
            <v>0</v>
          </cell>
          <cell r="J387">
            <v>238.09439999999998</v>
          </cell>
          <cell r="L387">
            <v>194.34849301397205</v>
          </cell>
          <cell r="M387">
            <v>0</v>
          </cell>
          <cell r="O387">
            <v>2.0699999999999998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FELIPE CESAR FERREIRA DA SILVA</v>
          </cell>
          <cell r="F388" t="str">
            <v>2 - Outros Profissionais da Saúde</v>
          </cell>
          <cell r="G388" t="str">
            <v>5151-10</v>
          </cell>
          <cell r="H388" t="str">
            <v>01/2024</v>
          </cell>
          <cell r="I388">
            <v>0</v>
          </cell>
          <cell r="J388">
            <v>214.87200000000001</v>
          </cell>
          <cell r="L388">
            <v>194.34849301397205</v>
          </cell>
          <cell r="M388">
            <v>0</v>
          </cell>
          <cell r="O388">
            <v>2.0699999999999998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FELIPE MANOEL LEMOS DOS SANTOS</v>
          </cell>
          <cell r="F389" t="str">
            <v>2 - Outros Profissionais da Saúde</v>
          </cell>
          <cell r="G389" t="str">
            <v>2237-05</v>
          </cell>
          <cell r="H389" t="str">
            <v>01/2024</v>
          </cell>
          <cell r="I389">
            <v>0</v>
          </cell>
          <cell r="J389">
            <v>132.26480000000001</v>
          </cell>
          <cell r="L389">
            <v>194.34849301397205</v>
          </cell>
          <cell r="M389">
            <v>0</v>
          </cell>
          <cell r="O389">
            <v>2.0699999999999998</v>
          </cell>
          <cell r="R389">
            <v>127.26545039774702</v>
          </cell>
          <cell r="S389">
            <v>84.72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FELIPE ROMULO DE OLIVEIRA SILVA</v>
          </cell>
          <cell r="F390" t="str">
            <v>2 - Outros Profissionais da Saúde</v>
          </cell>
          <cell r="G390" t="str">
            <v>5211-30</v>
          </cell>
          <cell r="H390" t="str">
            <v>01/2024</v>
          </cell>
          <cell r="I390">
            <v>0</v>
          </cell>
          <cell r="J390">
            <v>119.3248</v>
          </cell>
          <cell r="L390">
            <v>194.34849301397205</v>
          </cell>
          <cell r="M390">
            <v>0</v>
          </cell>
          <cell r="O390">
            <v>2.0699999999999998</v>
          </cell>
          <cell r="R390">
            <v>299.46923277204689</v>
          </cell>
          <cell r="S390">
            <v>80.48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FERNANDA ANTONIA BARBOSA DA SILVA SANTOS</v>
          </cell>
          <cell r="F391" t="str">
            <v>2 - Outros Profissionais da Saúde</v>
          </cell>
          <cell r="G391" t="str">
            <v>2235-05</v>
          </cell>
          <cell r="H391" t="str">
            <v>01/2024</v>
          </cell>
          <cell r="I391">
            <v>0</v>
          </cell>
          <cell r="J391">
            <v>648.04079999999999</v>
          </cell>
          <cell r="L391">
            <v>194.34849301397205</v>
          </cell>
          <cell r="M391">
            <v>0</v>
          </cell>
          <cell r="O391">
            <v>4.3499999999999996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FERNANDA DAMYANA SOUZA DE LIMA</v>
          </cell>
          <cell r="F392" t="str">
            <v>2 - Outros Profissionais da Saúde</v>
          </cell>
          <cell r="G392" t="str">
            <v>5211-30</v>
          </cell>
          <cell r="H392" t="str">
            <v>01/2024</v>
          </cell>
          <cell r="I392">
            <v>0</v>
          </cell>
          <cell r="J392">
            <v>116.05760000000001</v>
          </cell>
          <cell r="L392">
            <v>194.34849301397205</v>
          </cell>
          <cell r="M392">
            <v>0</v>
          </cell>
          <cell r="O392">
            <v>2.0699999999999998</v>
          </cell>
          <cell r="R392">
            <v>319.354669546222</v>
          </cell>
          <cell r="S392">
            <v>80.48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FERNANDA EVELYN RAMOS DE ANDRADE</v>
          </cell>
          <cell r="F393" t="str">
            <v>2 - Outros Profissionais da Saúde</v>
          </cell>
          <cell r="G393" t="str">
            <v>3222-05</v>
          </cell>
          <cell r="H393" t="str">
            <v>01/2024</v>
          </cell>
          <cell r="I393">
            <v>0</v>
          </cell>
          <cell r="J393">
            <v>314.26319999999998</v>
          </cell>
          <cell r="L393">
            <v>194.34849301397205</v>
          </cell>
          <cell r="M393">
            <v>0</v>
          </cell>
          <cell r="O393">
            <v>2.0699999999999998</v>
          </cell>
          <cell r="R393">
            <v>127.26545039774702</v>
          </cell>
          <cell r="S393">
            <v>84.72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FERNANDA FERREIRA DA SILVA</v>
          </cell>
          <cell r="F394" t="str">
            <v>2 - Outros Profissionais da Saúde</v>
          </cell>
          <cell r="G394" t="str">
            <v>3222-05</v>
          </cell>
          <cell r="H394" t="str">
            <v>01/2024</v>
          </cell>
          <cell r="I394">
            <v>0</v>
          </cell>
          <cell r="J394">
            <v>63.886400000000002</v>
          </cell>
          <cell r="L394">
            <v>194.34849301397205</v>
          </cell>
          <cell r="M394">
            <v>0</v>
          </cell>
          <cell r="O394">
            <v>2.0699999999999998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FERNANDA FRANCISCA DA SILVA GOMES</v>
          </cell>
          <cell r="F395" t="str">
            <v>2 - Outros Profissionais da Saúde</v>
          </cell>
          <cell r="G395" t="str">
            <v>3222-05</v>
          </cell>
          <cell r="H395" t="str">
            <v>01/2024</v>
          </cell>
          <cell r="I395">
            <v>0</v>
          </cell>
          <cell r="J395">
            <v>265.46800000000002</v>
          </cell>
          <cell r="L395">
            <v>194.34849301397205</v>
          </cell>
          <cell r="M395">
            <v>0</v>
          </cell>
          <cell r="O395">
            <v>2.0699999999999998</v>
          </cell>
          <cell r="R395">
            <v>127.26545039774702</v>
          </cell>
          <cell r="S395">
            <v>79.64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FERNANDA GOMES CANDIDO MARQUES</v>
          </cell>
          <cell r="F396" t="str">
            <v>2 - Outros Profissionais da Saúde</v>
          </cell>
          <cell r="G396" t="str">
            <v>5152-05</v>
          </cell>
          <cell r="H396" t="str">
            <v>01/2024</v>
          </cell>
          <cell r="I396">
            <v>0</v>
          </cell>
          <cell r="J396">
            <v>156.55280000000002</v>
          </cell>
          <cell r="L396">
            <v>194.34849301397205</v>
          </cell>
          <cell r="M396">
            <v>0</v>
          </cell>
          <cell r="O396">
            <v>2.0699999999999998</v>
          </cell>
          <cell r="R396">
            <v>150.32845696573361</v>
          </cell>
          <cell r="S396">
            <v>84.72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FERNANDA MARQUES DE MORAIS</v>
          </cell>
          <cell r="F397" t="str">
            <v>2 - Outros Profissionais da Saúde</v>
          </cell>
          <cell r="G397" t="str">
            <v>2238-10</v>
          </cell>
          <cell r="H397" t="str">
            <v>01/2024</v>
          </cell>
          <cell r="I397">
            <v>0</v>
          </cell>
          <cell r="J397">
            <v>248.50720000000001</v>
          </cell>
          <cell r="L397">
            <v>194.34849301397205</v>
          </cell>
          <cell r="M397">
            <v>0</v>
          </cell>
          <cell r="O397">
            <v>2.0699999999999998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FERNANDA NATALIA SOUZA SOARES</v>
          </cell>
          <cell r="F398" t="str">
            <v>2 - Outros Profissionais da Saúde</v>
          </cell>
          <cell r="G398" t="str">
            <v>3222-05</v>
          </cell>
          <cell r="H398" t="str">
            <v>01/2024</v>
          </cell>
          <cell r="I398">
            <v>0</v>
          </cell>
          <cell r="J398">
            <v>292.0872</v>
          </cell>
          <cell r="L398">
            <v>194.34849301397205</v>
          </cell>
          <cell r="M398">
            <v>0</v>
          </cell>
          <cell r="O398">
            <v>2.0699999999999998</v>
          </cell>
          <cell r="R398">
            <v>184.87171569200686</v>
          </cell>
          <cell r="S398">
            <v>84.72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FERNANDO ABRAAO GOMES DA SILVA</v>
          </cell>
          <cell r="F399" t="str">
            <v>3 - Administrativo</v>
          </cell>
          <cell r="G399" t="str">
            <v>4110-10</v>
          </cell>
          <cell r="H399" t="str">
            <v>01/2024</v>
          </cell>
          <cell r="I399">
            <v>0</v>
          </cell>
          <cell r="J399">
            <v>135.512</v>
          </cell>
          <cell r="L399">
            <v>194.34849301397205</v>
          </cell>
          <cell r="M399">
            <v>0</v>
          </cell>
          <cell r="O399">
            <v>2.0699999999999998</v>
          </cell>
          <cell r="R399">
            <v>186.10174270896616</v>
          </cell>
          <cell r="S399">
            <v>84.72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FERNANDO ALVES DE OLIVEIRA</v>
          </cell>
          <cell r="F400" t="str">
            <v>2 - Outros Profissionais da Saúde</v>
          </cell>
          <cell r="G400" t="str">
            <v>3222-05</v>
          </cell>
          <cell r="H400" t="str">
            <v>01/2024</v>
          </cell>
          <cell r="I400">
            <v>0</v>
          </cell>
          <cell r="J400">
            <v>322.096</v>
          </cell>
          <cell r="L400">
            <v>194.34849301397205</v>
          </cell>
          <cell r="M400">
            <v>0</v>
          </cell>
          <cell r="O400">
            <v>2.0699999999999998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FERNANDO DE ALMEIDA EUSEBIO</v>
          </cell>
          <cell r="F401" t="str">
            <v>2 - Outros Profissionais da Saúde</v>
          </cell>
          <cell r="G401" t="str">
            <v>3241-15</v>
          </cell>
          <cell r="H401" t="str">
            <v>01/2024</v>
          </cell>
          <cell r="I401">
            <v>0</v>
          </cell>
          <cell r="J401">
            <v>297.61439999999999</v>
          </cell>
          <cell r="L401">
            <v>194.34849301397205</v>
          </cell>
          <cell r="M401">
            <v>0</v>
          </cell>
          <cell r="O401">
            <v>2.0699999999999998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FERNANDO JOSE RIBEIRO DA COSTA</v>
          </cell>
          <cell r="F402" t="str">
            <v>2 - Outros Profissionais da Saúde</v>
          </cell>
          <cell r="G402" t="str">
            <v>3241-15</v>
          </cell>
          <cell r="H402" t="str">
            <v>01/2024</v>
          </cell>
          <cell r="I402">
            <v>0</v>
          </cell>
          <cell r="J402">
            <v>416.09680000000003</v>
          </cell>
          <cell r="L402">
            <v>194.34849301397205</v>
          </cell>
          <cell r="M402">
            <v>0</v>
          </cell>
          <cell r="O402">
            <v>2.0699999999999998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FLAVIA GONCALVES DO NASCIMENTO</v>
          </cell>
          <cell r="F403" t="str">
            <v>2 - Outros Profissionais da Saúde</v>
          </cell>
          <cell r="G403" t="str">
            <v>2235-05</v>
          </cell>
          <cell r="H403" t="str">
            <v>01/2024</v>
          </cell>
          <cell r="I403">
            <v>0</v>
          </cell>
          <cell r="J403">
            <v>392.48080000000004</v>
          </cell>
          <cell r="L403">
            <v>194.34849301397205</v>
          </cell>
          <cell r="M403">
            <v>0</v>
          </cell>
          <cell r="O403">
            <v>4.3499999999999996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FLAVIA ROBERTA DA SILVA</v>
          </cell>
          <cell r="F404" t="str">
            <v>2 - Outros Profissionais da Saúde</v>
          </cell>
          <cell r="G404" t="str">
            <v>2235-05</v>
          </cell>
          <cell r="H404" t="str">
            <v>01/2024</v>
          </cell>
          <cell r="I404">
            <v>0</v>
          </cell>
          <cell r="J404">
            <v>451.82240000000002</v>
          </cell>
          <cell r="L404">
            <v>194.34849301397205</v>
          </cell>
          <cell r="M404">
            <v>0</v>
          </cell>
          <cell r="O404">
            <v>4.3499999999999996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FLAVIO DOS SANTOS FERREIRA DA SILVA</v>
          </cell>
          <cell r="F405" t="str">
            <v>2 - Outros Profissionais da Saúde</v>
          </cell>
          <cell r="G405" t="str">
            <v>5211-30</v>
          </cell>
          <cell r="H405" t="str">
            <v>01/2024</v>
          </cell>
          <cell r="I405">
            <v>0</v>
          </cell>
          <cell r="J405">
            <v>264.51599999999996</v>
          </cell>
          <cell r="L405">
            <v>194.34849301397205</v>
          </cell>
          <cell r="M405">
            <v>0</v>
          </cell>
          <cell r="O405">
            <v>2.0699999999999998</v>
          </cell>
          <cell r="R405">
            <v>257.95582094967102</v>
          </cell>
          <cell r="S405">
            <v>79.069999999999993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FLAVIO HENRIQUE DE ALMEIDA</v>
          </cell>
          <cell r="F406" t="str">
            <v>2 - Outros Profissionais da Saúde</v>
          </cell>
          <cell r="G406" t="str">
            <v>3222-05</v>
          </cell>
          <cell r="H406" t="str">
            <v>01/2024</v>
          </cell>
          <cell r="I406">
            <v>0</v>
          </cell>
          <cell r="J406">
            <v>273.47840000000002</v>
          </cell>
          <cell r="L406">
            <v>194.34849301397205</v>
          </cell>
          <cell r="M406">
            <v>0</v>
          </cell>
          <cell r="O406">
            <v>2.0699999999999998</v>
          </cell>
          <cell r="R406">
            <v>219.9274856753465</v>
          </cell>
          <cell r="S406">
            <v>84.72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FLAVIO OLIVEIRA DE ALBUQUERQUE</v>
          </cell>
          <cell r="F407" t="str">
            <v>2 - Outros Profissionais da Saúde</v>
          </cell>
          <cell r="G407" t="str">
            <v>2237-10</v>
          </cell>
          <cell r="H407" t="str">
            <v>01/2024</v>
          </cell>
          <cell r="I407">
            <v>0</v>
          </cell>
          <cell r="J407">
            <v>329.90800000000002</v>
          </cell>
          <cell r="L407">
            <v>194.34849301397205</v>
          </cell>
          <cell r="M407">
            <v>0</v>
          </cell>
          <cell r="O407">
            <v>2.0699999999999998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FRANCIDAISY DO NASCIMENTO CARDOSO</v>
          </cell>
          <cell r="F408" t="str">
            <v>2 - Outros Profissionais da Saúde</v>
          </cell>
          <cell r="G408" t="str">
            <v>3222-05</v>
          </cell>
          <cell r="H408" t="str">
            <v>01/2024</v>
          </cell>
          <cell r="I408">
            <v>0</v>
          </cell>
          <cell r="J408">
            <v>291.916</v>
          </cell>
          <cell r="L408">
            <v>194.34849301397205</v>
          </cell>
          <cell r="M408">
            <v>0</v>
          </cell>
          <cell r="O408">
            <v>2.0699999999999998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FRANCIELI SUELY DA CONCEICAO SILVA</v>
          </cell>
          <cell r="F409" t="str">
            <v>2 - Outros Profissionais da Saúde</v>
          </cell>
          <cell r="G409" t="str">
            <v>3222-05</v>
          </cell>
          <cell r="H409" t="str">
            <v>01/2024</v>
          </cell>
          <cell r="I409">
            <v>0</v>
          </cell>
          <cell r="J409">
            <v>308.48880000000003</v>
          </cell>
          <cell r="L409">
            <v>194.34849301397205</v>
          </cell>
          <cell r="M409">
            <v>0</v>
          </cell>
          <cell r="O409">
            <v>2.0699999999999998</v>
          </cell>
          <cell r="R409">
            <v>270.1535888678506</v>
          </cell>
          <cell r="S409">
            <v>84.72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FRANCISCA YASMINNY SILVA CRUZ</v>
          </cell>
          <cell r="F410" t="str">
            <v>1 - Médico</v>
          </cell>
          <cell r="G410" t="str">
            <v>2251-25</v>
          </cell>
          <cell r="H410" t="str">
            <v>01/2024</v>
          </cell>
          <cell r="I410">
            <v>0</v>
          </cell>
          <cell r="J410">
            <v>780.91280000000006</v>
          </cell>
          <cell r="L410">
            <v>194.34849301397205</v>
          </cell>
          <cell r="M410">
            <v>0</v>
          </cell>
          <cell r="O410">
            <v>16.59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FRANCISCO DE LIRA FEITOSA JUNIOR</v>
          </cell>
          <cell r="F411" t="str">
            <v>3 - Administrativo</v>
          </cell>
          <cell r="G411" t="str">
            <v>9511-05</v>
          </cell>
          <cell r="H411" t="str">
            <v>01/2024</v>
          </cell>
          <cell r="I411">
            <v>0</v>
          </cell>
          <cell r="J411">
            <v>172.85759999999999</v>
          </cell>
          <cell r="L411">
            <v>194.34849301397205</v>
          </cell>
          <cell r="M411">
            <v>0</v>
          </cell>
          <cell r="O411">
            <v>2.0699999999999998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FRANCOISE PAMPLONA DA SILVA</v>
          </cell>
          <cell r="F412" t="str">
            <v>3 - Administrativo</v>
          </cell>
          <cell r="G412" t="str">
            <v>4110-10</v>
          </cell>
          <cell r="H412" t="str">
            <v>01/2024</v>
          </cell>
          <cell r="I412">
            <v>0</v>
          </cell>
          <cell r="J412">
            <v>271.36799999999999</v>
          </cell>
          <cell r="L412">
            <v>194.34849301397205</v>
          </cell>
          <cell r="M412">
            <v>0</v>
          </cell>
          <cell r="O412">
            <v>2.0699999999999998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GABRIEL BRANDAO CASTRO MILITAO</v>
          </cell>
          <cell r="F413" t="str">
            <v>3 - Administrativo</v>
          </cell>
          <cell r="G413" t="str">
            <v>4110-10</v>
          </cell>
          <cell r="H413" t="str">
            <v>01/2024</v>
          </cell>
          <cell r="I413">
            <v>0</v>
          </cell>
          <cell r="J413">
            <v>112.96000000000001</v>
          </cell>
          <cell r="L413">
            <v>194.34849301397205</v>
          </cell>
          <cell r="M413">
            <v>0</v>
          </cell>
          <cell r="O413">
            <v>2.0699999999999998</v>
          </cell>
          <cell r="R413">
            <v>186.10174270896616</v>
          </cell>
          <cell r="S413">
            <v>84.72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GABRIEL FILIPE CAVALCANTI LUCAS</v>
          </cell>
          <cell r="F414" t="str">
            <v>2 - Outros Profissionais da Saúde</v>
          </cell>
          <cell r="G414" t="str">
            <v>2236-05</v>
          </cell>
          <cell r="H414" t="str">
            <v>01/2024</v>
          </cell>
          <cell r="I414">
            <v>0</v>
          </cell>
          <cell r="J414">
            <v>219.12880000000001</v>
          </cell>
          <cell r="L414">
            <v>194.34849301397205</v>
          </cell>
          <cell r="M414">
            <v>0</v>
          </cell>
          <cell r="O414">
            <v>4.3499999999999996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GABRIELA BEZERRA DA MOTA SILVEIRA</v>
          </cell>
          <cell r="F415" t="str">
            <v>2 - Outros Profissionais da Saúde</v>
          </cell>
          <cell r="G415" t="str">
            <v>2235-05</v>
          </cell>
          <cell r="H415" t="str">
            <v>01/2024</v>
          </cell>
          <cell r="I415">
            <v>0</v>
          </cell>
          <cell r="J415">
            <v>410.62080000000003</v>
          </cell>
          <cell r="L415">
            <v>194.34849301397205</v>
          </cell>
          <cell r="M415">
            <v>0</v>
          </cell>
          <cell r="O415">
            <v>4.3499999999999996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GABRIELA CARLA DOS SANTOS COSTA</v>
          </cell>
          <cell r="F416" t="str">
            <v>3 - Administrativo</v>
          </cell>
          <cell r="G416" t="str">
            <v>1421-05</v>
          </cell>
          <cell r="H416" t="str">
            <v>01/2024</v>
          </cell>
          <cell r="I416">
            <v>0</v>
          </cell>
          <cell r="J416">
            <v>619.79759999999999</v>
          </cell>
          <cell r="K416">
            <v>0</v>
          </cell>
          <cell r="L416">
            <v>194.34849301397205</v>
          </cell>
          <cell r="M416">
            <v>0</v>
          </cell>
          <cell r="O416">
            <v>2.0699999999999998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GABRIELA MARIA MOURA DE ANDRADE</v>
          </cell>
          <cell r="F417" t="str">
            <v>2 - Outros Profissionais da Saúde</v>
          </cell>
          <cell r="G417" t="str">
            <v>2236-05</v>
          </cell>
          <cell r="H417" t="str">
            <v>01/2024</v>
          </cell>
          <cell r="I417">
            <v>0</v>
          </cell>
          <cell r="J417">
            <v>287.98400000000004</v>
          </cell>
          <cell r="L417">
            <v>194.34849301397205</v>
          </cell>
          <cell r="M417">
            <v>0</v>
          </cell>
          <cell r="O417">
            <v>4.3499999999999996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GABRIELA RODRIGUES DE ALBUQUERQUE COELHO</v>
          </cell>
          <cell r="F418" t="str">
            <v>2 - Outros Profissionais da Saúde</v>
          </cell>
          <cell r="G418" t="str">
            <v>2236-05</v>
          </cell>
          <cell r="H418" t="str">
            <v>01/2024</v>
          </cell>
          <cell r="I418">
            <v>0</v>
          </cell>
          <cell r="J418">
            <v>216.816</v>
          </cell>
          <cell r="L418">
            <v>194.34849301397205</v>
          </cell>
          <cell r="M418">
            <v>0</v>
          </cell>
          <cell r="O418">
            <v>4.3499999999999996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GABRIELLA VICENCIA CARVALHO DA SILVA</v>
          </cell>
          <cell r="F419" t="str">
            <v>2 - Outros Profissionais da Saúde</v>
          </cell>
          <cell r="G419" t="str">
            <v>3222-05</v>
          </cell>
          <cell r="H419" t="str">
            <v>01/2024</v>
          </cell>
          <cell r="I419">
            <v>0</v>
          </cell>
          <cell r="J419">
            <v>275.02</v>
          </cell>
          <cell r="L419">
            <v>194.34849301397205</v>
          </cell>
          <cell r="M419">
            <v>0</v>
          </cell>
          <cell r="O419">
            <v>2.0699999999999998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GABRIELY SOARES DA MOTA</v>
          </cell>
          <cell r="F420" t="str">
            <v>2 - Outros Profissionais da Saúde</v>
          </cell>
          <cell r="G420" t="str">
            <v>2236-05</v>
          </cell>
          <cell r="H420" t="str">
            <v>01/2024</v>
          </cell>
          <cell r="I420">
            <v>0</v>
          </cell>
          <cell r="J420">
            <v>227.66480000000001</v>
          </cell>
          <cell r="L420">
            <v>194.34849301397205</v>
          </cell>
          <cell r="M420">
            <v>0</v>
          </cell>
          <cell r="O420">
            <v>4.3499999999999996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GEANA ALBERTO DE ARRUDA</v>
          </cell>
          <cell r="F421" t="str">
            <v>2 - Outros Profissionais da Saúde</v>
          </cell>
          <cell r="G421" t="str">
            <v>3222-05</v>
          </cell>
          <cell r="H421" t="str">
            <v>01/2024</v>
          </cell>
          <cell r="I421">
            <v>0</v>
          </cell>
          <cell r="J421">
            <v>299.44319999999999</v>
          </cell>
          <cell r="L421">
            <v>194.34849301397205</v>
          </cell>
          <cell r="M421">
            <v>0</v>
          </cell>
          <cell r="O421">
            <v>2.0699999999999998</v>
          </cell>
          <cell r="R421">
            <v>127.26545039774702</v>
          </cell>
          <cell r="S421">
            <v>84.72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GEANE DOS SANTOS SANTANA</v>
          </cell>
          <cell r="F422" t="str">
            <v>2 - Outros Profissionais da Saúde</v>
          </cell>
          <cell r="G422" t="str">
            <v>3222-15</v>
          </cell>
          <cell r="H422" t="str">
            <v>01/2024</v>
          </cell>
          <cell r="I422">
            <v>0</v>
          </cell>
          <cell r="J422">
            <v>273.47840000000002</v>
          </cell>
          <cell r="L422">
            <v>194.34849301397205</v>
          </cell>
          <cell r="M422">
            <v>0</v>
          </cell>
          <cell r="O422">
            <v>2.0699999999999998</v>
          </cell>
          <cell r="R422">
            <v>253.75322864172685</v>
          </cell>
          <cell r="S422">
            <v>84.72</v>
          </cell>
          <cell r="U422">
            <v>69.41</v>
          </cell>
        </row>
        <row r="423">
          <cell r="C423" t="str">
            <v>HOSPITAL NOSSA SENHORA DAS GRAÇAS - ANTIGO ALFA - CG Nº 024/2022</v>
          </cell>
          <cell r="E423" t="str">
            <v>GEIADYLAN DE LISANDRA DOMINGOS DA SILVA</v>
          </cell>
          <cell r="F423" t="str">
            <v>2 - Outros Profissionais da Saúde</v>
          </cell>
          <cell r="G423" t="str">
            <v>2235-05</v>
          </cell>
          <cell r="H423" t="str">
            <v>01/2024</v>
          </cell>
          <cell r="I423">
            <v>0</v>
          </cell>
          <cell r="J423">
            <v>395.33199999999999</v>
          </cell>
          <cell r="L423">
            <v>194.34849301397205</v>
          </cell>
          <cell r="M423">
            <v>0</v>
          </cell>
          <cell r="O423">
            <v>4.3499999999999996</v>
          </cell>
          <cell r="R423">
            <v>253.75322864172685</v>
          </cell>
          <cell r="S423">
            <v>111.54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GEISON CICERO DA SILVA</v>
          </cell>
          <cell r="F424" t="str">
            <v>2 - Outros Profissionais da Saúde</v>
          </cell>
          <cell r="G424" t="str">
            <v>2235-05</v>
          </cell>
          <cell r="H424" t="str">
            <v>01/2024</v>
          </cell>
          <cell r="I424">
            <v>0</v>
          </cell>
          <cell r="J424">
            <v>437.99040000000002</v>
          </cell>
          <cell r="L424">
            <v>194.34849301397205</v>
          </cell>
          <cell r="M424">
            <v>0</v>
          </cell>
          <cell r="O424">
            <v>4.3499999999999996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GEISY MARIA AUXILIADORA DE OLIVEIRA</v>
          </cell>
          <cell r="F425" t="str">
            <v>2 - Outros Profissionais da Saúde</v>
          </cell>
          <cell r="G425" t="str">
            <v>3222-05</v>
          </cell>
          <cell r="H425" t="str">
            <v>01/2024</v>
          </cell>
          <cell r="I425">
            <v>0</v>
          </cell>
          <cell r="J425">
            <v>355.59839999999997</v>
          </cell>
          <cell r="L425">
            <v>194.34849301397205</v>
          </cell>
          <cell r="M425">
            <v>0</v>
          </cell>
          <cell r="O425">
            <v>2.0699999999999998</v>
          </cell>
          <cell r="R425">
            <v>127.26545039774702</v>
          </cell>
          <cell r="S425">
            <v>84.72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GENAIZE QUEIROZ DA COSTA</v>
          </cell>
          <cell r="F426" t="str">
            <v>2 - Outros Profissionais da Saúde</v>
          </cell>
          <cell r="G426" t="str">
            <v>3222-05</v>
          </cell>
          <cell r="H426" t="str">
            <v>01/2024</v>
          </cell>
          <cell r="I426">
            <v>0</v>
          </cell>
          <cell r="J426">
            <v>293.22800000000001</v>
          </cell>
          <cell r="L426">
            <v>194.34849301397205</v>
          </cell>
          <cell r="M426">
            <v>0</v>
          </cell>
          <cell r="O426">
            <v>2.0699999999999998</v>
          </cell>
          <cell r="R426">
            <v>173.39146353372021</v>
          </cell>
          <cell r="S426">
            <v>84.72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GENOVEVA MARIA DA SILVA</v>
          </cell>
          <cell r="F427" t="str">
            <v>2 - Outros Profissionais da Saúde</v>
          </cell>
          <cell r="G427" t="str">
            <v>3222-05</v>
          </cell>
          <cell r="H427" t="str">
            <v>01/2024</v>
          </cell>
          <cell r="I427">
            <v>0</v>
          </cell>
          <cell r="J427">
            <v>323.77760000000001</v>
          </cell>
          <cell r="L427">
            <v>194.34849301397205</v>
          </cell>
          <cell r="M427">
            <v>0</v>
          </cell>
          <cell r="O427">
            <v>2.0699999999999998</v>
          </cell>
          <cell r="R427">
            <v>135.67063501363546</v>
          </cell>
          <cell r="S427">
            <v>84.72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GEORGE OZORIO RODRIGUES DA SILVA</v>
          </cell>
          <cell r="F428" t="str">
            <v>2 - Outros Profissionais da Saúde</v>
          </cell>
          <cell r="G428" t="str">
            <v>3222-25</v>
          </cell>
          <cell r="H428" t="str">
            <v>01/2024</v>
          </cell>
          <cell r="I428">
            <v>0</v>
          </cell>
          <cell r="J428">
            <v>319.75119999999998</v>
          </cell>
          <cell r="L428">
            <v>194.34849301397205</v>
          </cell>
          <cell r="M428">
            <v>0</v>
          </cell>
          <cell r="O428">
            <v>2.0699999999999998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GEORGIA ALMEIDA DE SANTANA</v>
          </cell>
          <cell r="F429" t="str">
            <v>2 - Outros Profissionais da Saúde</v>
          </cell>
          <cell r="G429" t="str">
            <v>2235-05</v>
          </cell>
          <cell r="H429" t="str">
            <v>01/2024</v>
          </cell>
          <cell r="I429">
            <v>0</v>
          </cell>
          <cell r="J429">
            <v>547.65599999999995</v>
          </cell>
          <cell r="L429">
            <v>194.34849301397205</v>
          </cell>
          <cell r="M429">
            <v>0</v>
          </cell>
          <cell r="O429">
            <v>4.3499999999999996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GEORGIA RAQUEL ANFRISIO CARNEIRO DE ALBUQUERQUE</v>
          </cell>
          <cell r="F430" t="str">
            <v>2 - Outros Profissionais da Saúde</v>
          </cell>
          <cell r="G430" t="str">
            <v>2235-05</v>
          </cell>
          <cell r="H430" t="str">
            <v>01/2024</v>
          </cell>
          <cell r="I430">
            <v>0</v>
          </cell>
          <cell r="J430">
            <v>444.14319999999998</v>
          </cell>
          <cell r="K430">
            <v>0</v>
          </cell>
          <cell r="L430">
            <v>194.34849301397205</v>
          </cell>
          <cell r="M430">
            <v>0</v>
          </cell>
          <cell r="O430">
            <v>4.3499999999999996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GEOVANNA DAMASIA DE ALBUQUERQUE SILVA</v>
          </cell>
          <cell r="F431" t="str">
            <v>2 - Outros Profissionais da Saúde</v>
          </cell>
          <cell r="G431" t="str">
            <v>2236-05</v>
          </cell>
          <cell r="H431" t="str">
            <v>01/2024</v>
          </cell>
          <cell r="I431">
            <v>0</v>
          </cell>
          <cell r="J431">
            <v>250.64160000000001</v>
          </cell>
          <cell r="L431">
            <v>194.34849301397205</v>
          </cell>
          <cell r="M431">
            <v>0</v>
          </cell>
          <cell r="O431">
            <v>4.3499999999999996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GERSON KENNEDE DA SILVA FINIZOLA</v>
          </cell>
          <cell r="F432" t="str">
            <v>2 - Outros Profissionais da Saúde</v>
          </cell>
          <cell r="G432" t="str">
            <v>2235-05</v>
          </cell>
          <cell r="H432" t="str">
            <v>01/2024</v>
          </cell>
          <cell r="I432">
            <v>0</v>
          </cell>
          <cell r="J432">
            <v>642.96960000000001</v>
          </cell>
          <cell r="L432">
            <v>194.34849301397205</v>
          </cell>
          <cell r="M432">
            <v>0</v>
          </cell>
          <cell r="O432">
            <v>4.3499999999999996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GESICA SULENY NUNES DUARTE</v>
          </cell>
          <cell r="F433" t="str">
            <v>2 - Outros Profissionais da Saúde</v>
          </cell>
          <cell r="G433" t="str">
            <v>2235-05</v>
          </cell>
          <cell r="H433" t="str">
            <v>01/2024</v>
          </cell>
          <cell r="I433">
            <v>0</v>
          </cell>
          <cell r="J433">
            <v>373.54080000000005</v>
          </cell>
          <cell r="L433">
            <v>194.34849301397205</v>
          </cell>
          <cell r="M433">
            <v>0</v>
          </cell>
          <cell r="O433">
            <v>4.3499999999999996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GESSICA VALERIA NASCIMENTO DA SILVA</v>
          </cell>
          <cell r="F434" t="str">
            <v>3 - Administrativo</v>
          </cell>
          <cell r="G434" t="str">
            <v>4110-10</v>
          </cell>
          <cell r="H434" t="str">
            <v>01/2024</v>
          </cell>
          <cell r="I434">
            <v>0</v>
          </cell>
          <cell r="J434">
            <v>112.96000000000001</v>
          </cell>
          <cell r="L434">
            <v>194.34849301397205</v>
          </cell>
          <cell r="M434">
            <v>0</v>
          </cell>
          <cell r="O434">
            <v>2.0699999999999998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GEZIANE GUEDES DE MELO</v>
          </cell>
          <cell r="F435" t="str">
            <v>2 - Outros Profissionais da Saúde</v>
          </cell>
          <cell r="G435" t="str">
            <v>3222-05</v>
          </cell>
          <cell r="H435" t="str">
            <v>01/2024</v>
          </cell>
          <cell r="I435">
            <v>0</v>
          </cell>
          <cell r="J435">
            <v>266.13119999999998</v>
          </cell>
          <cell r="L435">
            <v>194.34849301397205</v>
          </cell>
          <cell r="M435">
            <v>0</v>
          </cell>
          <cell r="O435">
            <v>2.0699999999999998</v>
          </cell>
          <cell r="R435">
            <v>135.67063501363546</v>
          </cell>
          <cell r="S435">
            <v>79.64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GIANA LIS DA SILVA VIEIRA</v>
          </cell>
          <cell r="F436" t="str">
            <v>3 - Administrativo</v>
          </cell>
          <cell r="G436" t="str">
            <v>1421-05</v>
          </cell>
          <cell r="H436" t="str">
            <v>01/2024</v>
          </cell>
          <cell r="I436">
            <v>0</v>
          </cell>
          <cell r="J436">
            <v>199.428</v>
          </cell>
          <cell r="L436">
            <v>194.34849301397205</v>
          </cell>
          <cell r="M436">
            <v>0</v>
          </cell>
          <cell r="O436">
            <v>2.0699999999999998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GICELY TAVARES DE LIMA</v>
          </cell>
          <cell r="F437" t="str">
            <v>2 - Outros Profissionais da Saúde</v>
          </cell>
          <cell r="G437" t="str">
            <v>3222-05</v>
          </cell>
          <cell r="H437" t="str">
            <v>01/2024</v>
          </cell>
          <cell r="I437">
            <v>0</v>
          </cell>
          <cell r="J437">
            <v>274.17919999999998</v>
          </cell>
          <cell r="L437">
            <v>194.34849301397205</v>
          </cell>
          <cell r="M437">
            <v>0</v>
          </cell>
          <cell r="O437">
            <v>2.0699999999999998</v>
          </cell>
          <cell r="R437">
            <v>184.87171569200686</v>
          </cell>
          <cell r="S437">
            <v>84.72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GILVAN MARCELINO BEZERRA SILVA JUNIOR</v>
          </cell>
          <cell r="F438" t="str">
            <v>2 - Outros Profissionais da Saúde</v>
          </cell>
          <cell r="G438" t="str">
            <v>3241-15</v>
          </cell>
          <cell r="H438" t="str">
            <v>01/2024</v>
          </cell>
          <cell r="I438">
            <v>0</v>
          </cell>
          <cell r="J438">
            <v>300.49919999999997</v>
          </cell>
          <cell r="L438">
            <v>194.34849301397205</v>
          </cell>
          <cell r="M438">
            <v>0</v>
          </cell>
          <cell r="O438">
            <v>2.0699999999999998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GILVANESSA RODRIGUES DE SOUZA</v>
          </cell>
          <cell r="F439" t="str">
            <v>2 - Outros Profissionais da Saúde</v>
          </cell>
          <cell r="G439" t="str">
            <v>2235-05</v>
          </cell>
          <cell r="H439" t="str">
            <v>01/2024</v>
          </cell>
          <cell r="I439">
            <v>0</v>
          </cell>
          <cell r="J439">
            <v>427.96640000000002</v>
          </cell>
          <cell r="L439">
            <v>194.34849301397205</v>
          </cell>
          <cell r="M439">
            <v>0</v>
          </cell>
          <cell r="O439">
            <v>4.3499999999999996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GILVANI DOS SANTOS SILVA</v>
          </cell>
          <cell r="F440" t="str">
            <v>2 - Outros Profissionais da Saúde</v>
          </cell>
          <cell r="G440" t="str">
            <v>3222-05</v>
          </cell>
          <cell r="H440" t="str">
            <v>01/2024</v>
          </cell>
          <cell r="I440">
            <v>0</v>
          </cell>
          <cell r="J440">
            <v>352.46559999999999</v>
          </cell>
          <cell r="L440">
            <v>194.34849301397205</v>
          </cell>
          <cell r="M440">
            <v>0</v>
          </cell>
          <cell r="O440">
            <v>2.0699999999999998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GILVANIA ALVES BEZERRA DA SILVA</v>
          </cell>
          <cell r="F441" t="str">
            <v>2 - Outros Profissionais da Saúde</v>
          </cell>
          <cell r="G441" t="str">
            <v>3222-05</v>
          </cell>
          <cell r="H441" t="str">
            <v>01/2024</v>
          </cell>
          <cell r="I441">
            <v>0</v>
          </cell>
          <cell r="J441">
            <v>284.80720000000002</v>
          </cell>
          <cell r="L441">
            <v>194.34849301397205</v>
          </cell>
          <cell r="M441">
            <v>0</v>
          </cell>
          <cell r="O441">
            <v>2.0699999999999998</v>
          </cell>
          <cell r="R441">
            <v>270.1535888678506</v>
          </cell>
          <cell r="S441">
            <v>77.94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GILVANIA MARTINS DA SILVA</v>
          </cell>
          <cell r="F442" t="str">
            <v>2 - Outros Profissionais da Saúde</v>
          </cell>
          <cell r="G442" t="str">
            <v>3222-05</v>
          </cell>
          <cell r="H442" t="str">
            <v>01/2024</v>
          </cell>
          <cell r="I442">
            <v>0</v>
          </cell>
          <cell r="J442">
            <v>280.23599999999999</v>
          </cell>
          <cell r="L442">
            <v>194.34849301397205</v>
          </cell>
          <cell r="M442">
            <v>0</v>
          </cell>
          <cell r="O442">
            <v>2.0699999999999998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GIOVANA MARIA CORREIA DE SIQUEIRA</v>
          </cell>
          <cell r="F443" t="str">
            <v>2 - Outros Profissionais da Saúde</v>
          </cell>
          <cell r="G443" t="str">
            <v>2235-05</v>
          </cell>
          <cell r="H443" t="str">
            <v>01/2024</v>
          </cell>
          <cell r="I443">
            <v>0</v>
          </cell>
          <cell r="J443">
            <v>405.84640000000002</v>
          </cell>
          <cell r="L443">
            <v>194.34849301397205</v>
          </cell>
          <cell r="M443">
            <v>0</v>
          </cell>
          <cell r="O443">
            <v>4.3499999999999996</v>
          </cell>
          <cell r="R443">
            <v>202.91211194074307</v>
          </cell>
          <cell r="S443">
            <v>113.98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GIOVANNA ANDRADE SOUZA ALMEIDA</v>
          </cell>
          <cell r="F444" t="str">
            <v>2 - Outros Profissionais da Saúde</v>
          </cell>
          <cell r="G444" t="str">
            <v>2237-10</v>
          </cell>
          <cell r="H444" t="str">
            <v>01/2024</v>
          </cell>
          <cell r="I444">
            <v>0</v>
          </cell>
          <cell r="J444">
            <v>283.7192</v>
          </cell>
          <cell r="L444">
            <v>194.34849301397205</v>
          </cell>
          <cell r="M444">
            <v>0</v>
          </cell>
          <cell r="O444">
            <v>2.0699999999999998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GIOVANNA ANTARES RIBEIRO NUNES</v>
          </cell>
          <cell r="F445" t="str">
            <v>2 - Outros Profissionais da Saúde</v>
          </cell>
          <cell r="G445" t="str">
            <v>3222-05</v>
          </cell>
          <cell r="H445" t="str">
            <v>01/2024</v>
          </cell>
          <cell r="I445">
            <v>0</v>
          </cell>
          <cell r="J445">
            <v>278.93680000000001</v>
          </cell>
          <cell r="L445">
            <v>194.34849301397205</v>
          </cell>
          <cell r="M445">
            <v>0</v>
          </cell>
          <cell r="O445">
            <v>2.0699999999999998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GISELE ALVES OLIVEIRA LIMA</v>
          </cell>
          <cell r="F446" t="str">
            <v>2 - Outros Profissionais da Saúde</v>
          </cell>
          <cell r="G446" t="str">
            <v>3222-05</v>
          </cell>
          <cell r="H446" t="str">
            <v>01/2024</v>
          </cell>
          <cell r="I446">
            <v>0</v>
          </cell>
          <cell r="J446">
            <v>276.40960000000001</v>
          </cell>
          <cell r="L446">
            <v>194.34849301397205</v>
          </cell>
          <cell r="M446">
            <v>0</v>
          </cell>
          <cell r="O446">
            <v>2.0699999999999998</v>
          </cell>
          <cell r="R446">
            <v>190.30433501691039</v>
          </cell>
          <cell r="S446">
            <v>84.72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GISELE BARBOSA DE AGUIAR</v>
          </cell>
          <cell r="F447" t="str">
            <v>2 - Outros Profissionais da Saúde</v>
          </cell>
          <cell r="G447" t="str">
            <v>2237-10</v>
          </cell>
          <cell r="H447" t="str">
            <v>01/2024</v>
          </cell>
          <cell r="I447">
            <v>0</v>
          </cell>
          <cell r="J447">
            <v>290.084</v>
          </cell>
          <cell r="L447">
            <v>194.34849301397205</v>
          </cell>
          <cell r="M447">
            <v>0</v>
          </cell>
          <cell r="O447">
            <v>2.0699999999999998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GISELLE DO NASCIMENTO EVANGELISTA DE SOUZA</v>
          </cell>
          <cell r="F448" t="str">
            <v>2 - Outros Profissionais da Saúde</v>
          </cell>
          <cell r="G448" t="str">
            <v>3222-05</v>
          </cell>
          <cell r="H448" t="str">
            <v>01/2024</v>
          </cell>
          <cell r="I448">
            <v>0</v>
          </cell>
          <cell r="J448">
            <v>331.98879999999997</v>
          </cell>
          <cell r="L448">
            <v>194.34849301397205</v>
          </cell>
          <cell r="M448">
            <v>0</v>
          </cell>
          <cell r="O448">
            <v>2.0699999999999998</v>
          </cell>
          <cell r="R448">
            <v>127.26545039774702</v>
          </cell>
          <cell r="S448">
            <v>84.72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GISELLE FERREIRA MIRANDA DA SILVA</v>
          </cell>
          <cell r="F449" t="str">
            <v>3 - Administrativo</v>
          </cell>
          <cell r="G449" t="str">
            <v>4110-10</v>
          </cell>
          <cell r="H449" t="str">
            <v>01/2024</v>
          </cell>
          <cell r="I449">
            <v>0</v>
          </cell>
          <cell r="J449">
            <v>137.9288</v>
          </cell>
          <cell r="L449">
            <v>194.34849301397205</v>
          </cell>
          <cell r="M449">
            <v>0</v>
          </cell>
          <cell r="O449">
            <v>2.0699999999999998</v>
          </cell>
          <cell r="R449">
            <v>253.34321963607374</v>
          </cell>
          <cell r="S449">
            <v>84.72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GLAUCIA ALVES DA SILVA</v>
          </cell>
          <cell r="F450" t="str">
            <v>2 - Outros Profissionais da Saúde</v>
          </cell>
          <cell r="G450" t="str">
            <v>3222-05</v>
          </cell>
          <cell r="H450" t="str">
            <v>01/2024</v>
          </cell>
          <cell r="I450">
            <v>0</v>
          </cell>
          <cell r="J450">
            <v>289.41120000000001</v>
          </cell>
          <cell r="L450">
            <v>194.34849301397205</v>
          </cell>
          <cell r="M450">
            <v>0</v>
          </cell>
          <cell r="O450">
            <v>2.0699999999999998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GLAUCILENE MARIA DOS SANTOS VENANCIO</v>
          </cell>
          <cell r="F451" t="str">
            <v>2 - Outros Profissionais da Saúde</v>
          </cell>
          <cell r="G451" t="str">
            <v>2235-05</v>
          </cell>
          <cell r="H451" t="str">
            <v>01/2024</v>
          </cell>
          <cell r="I451">
            <v>0</v>
          </cell>
          <cell r="J451">
            <v>424.88959999999997</v>
          </cell>
          <cell r="L451">
            <v>194.34849301397205</v>
          </cell>
          <cell r="M451">
            <v>0</v>
          </cell>
          <cell r="O451">
            <v>4.3499999999999996</v>
          </cell>
          <cell r="R451">
            <v>120.50030180447095</v>
          </cell>
          <cell r="S451">
            <v>116.4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GLEBSON BARBOSA SAMPAIO DE BRITO</v>
          </cell>
          <cell r="F452" t="str">
            <v>2 - Outros Profissionais da Saúde</v>
          </cell>
          <cell r="G452" t="str">
            <v>2235-05</v>
          </cell>
          <cell r="H452" t="str">
            <v>01/2024</v>
          </cell>
          <cell r="I452">
            <v>0</v>
          </cell>
          <cell r="J452">
            <v>0</v>
          </cell>
          <cell r="K452">
            <v>111.28</v>
          </cell>
          <cell r="L452">
            <v>194.34849301397205</v>
          </cell>
          <cell r="M452">
            <v>0</v>
          </cell>
          <cell r="O452">
            <v>4.3499999999999996</v>
          </cell>
          <cell r="R452">
            <v>276.71373295830017</v>
          </cell>
          <cell r="S452">
            <v>182.99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GLEIBSON CAVALCANTI DO NASCIMENTO</v>
          </cell>
          <cell r="F453" t="str">
            <v>2 - Outros Profissionais da Saúde</v>
          </cell>
          <cell r="G453" t="str">
            <v>3241-15</v>
          </cell>
          <cell r="H453" t="str">
            <v>01/2024</v>
          </cell>
          <cell r="I453">
            <v>0</v>
          </cell>
          <cell r="J453">
            <v>270.05439999999999</v>
          </cell>
          <cell r="L453">
            <v>194.34849301397205</v>
          </cell>
          <cell r="M453">
            <v>0</v>
          </cell>
          <cell r="O453">
            <v>2.0699999999999998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GLEICIELLE DA SILVA</v>
          </cell>
          <cell r="F454" t="str">
            <v>2 - Outros Profissionais da Saúde</v>
          </cell>
          <cell r="G454" t="str">
            <v>3222-05</v>
          </cell>
          <cell r="H454" t="str">
            <v>01/2024</v>
          </cell>
          <cell r="I454">
            <v>0</v>
          </cell>
          <cell r="J454">
            <v>334.2056</v>
          </cell>
          <cell r="L454">
            <v>194.34849301397205</v>
          </cell>
          <cell r="M454">
            <v>0</v>
          </cell>
          <cell r="O454">
            <v>2.0699999999999998</v>
          </cell>
          <cell r="R454">
            <v>253.34321963607374</v>
          </cell>
          <cell r="S454">
            <v>80.2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GLEICY DA SILVA CUNHA</v>
          </cell>
          <cell r="F455" t="str">
            <v>2 - Outros Profissionais da Saúde</v>
          </cell>
          <cell r="G455" t="str">
            <v>5211-30</v>
          </cell>
          <cell r="H455" t="str">
            <v>01/2024</v>
          </cell>
          <cell r="I455">
            <v>0</v>
          </cell>
          <cell r="J455">
            <v>100.49680000000001</v>
          </cell>
          <cell r="L455">
            <v>194.34849301397205</v>
          </cell>
          <cell r="M455">
            <v>0</v>
          </cell>
          <cell r="O455">
            <v>2.0699999999999998</v>
          </cell>
          <cell r="R455">
            <v>270.1535888678506</v>
          </cell>
          <cell r="S455">
            <v>76.25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GLEICY KELLY DOS SANTOS FRANCA</v>
          </cell>
          <cell r="F456" t="str">
            <v>3 - Administrativo</v>
          </cell>
          <cell r="G456" t="str">
            <v>4221-05</v>
          </cell>
          <cell r="H456" t="str">
            <v>01/2024</v>
          </cell>
          <cell r="I456">
            <v>0</v>
          </cell>
          <cell r="J456">
            <v>112.96000000000001</v>
          </cell>
          <cell r="L456">
            <v>194.34849301397205</v>
          </cell>
          <cell r="M456">
            <v>0</v>
          </cell>
          <cell r="O456">
            <v>2.0699999999999998</v>
          </cell>
          <cell r="R456">
            <v>253.34321963607374</v>
          </cell>
          <cell r="S456">
            <v>84.72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GLEYCE MONTEIRO DE LIMA</v>
          </cell>
          <cell r="F457" t="str">
            <v>2 - Outros Profissionais da Saúde</v>
          </cell>
          <cell r="G457" t="str">
            <v>3222-05</v>
          </cell>
          <cell r="H457" t="str">
            <v>01/2024</v>
          </cell>
          <cell r="I457">
            <v>0</v>
          </cell>
          <cell r="J457">
            <v>423.28160000000003</v>
          </cell>
          <cell r="L457">
            <v>194.34849301397205</v>
          </cell>
          <cell r="M457">
            <v>0</v>
          </cell>
          <cell r="O457">
            <v>2.0699999999999998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GLEYCIANE ARAUJO PEREIRA DA SILVA</v>
          </cell>
          <cell r="F458" t="str">
            <v>2 - Outros Profissionais da Saúde</v>
          </cell>
          <cell r="G458" t="str">
            <v>2236-05</v>
          </cell>
          <cell r="H458" t="str">
            <v>01/2024</v>
          </cell>
          <cell r="I458">
            <v>0</v>
          </cell>
          <cell r="J458">
            <v>202.58560000000003</v>
          </cell>
          <cell r="L458">
            <v>194.34849301397205</v>
          </cell>
          <cell r="M458">
            <v>0</v>
          </cell>
          <cell r="O458">
            <v>4.3499999999999996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GLEYSE KELLY PEREIRA DA SILVA</v>
          </cell>
          <cell r="F459" t="str">
            <v>2 - Outros Profissionais da Saúde</v>
          </cell>
          <cell r="G459" t="str">
            <v>3222-05</v>
          </cell>
          <cell r="H459" t="str">
            <v>01/2024</v>
          </cell>
          <cell r="I459">
            <v>0</v>
          </cell>
          <cell r="J459">
            <v>385.48559999999998</v>
          </cell>
          <cell r="L459">
            <v>194.34849301397205</v>
          </cell>
          <cell r="M459">
            <v>0</v>
          </cell>
          <cell r="O459">
            <v>2.0699999999999998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GRACIANA COSTA DOS SANTOS</v>
          </cell>
          <cell r="F460" t="str">
            <v>2 - Outros Profissionais da Saúde</v>
          </cell>
          <cell r="G460" t="str">
            <v>3222-05</v>
          </cell>
          <cell r="H460" t="str">
            <v>01/2024</v>
          </cell>
          <cell r="I460">
            <v>0</v>
          </cell>
          <cell r="J460">
            <v>277.40160000000003</v>
          </cell>
          <cell r="L460">
            <v>194.34849301397205</v>
          </cell>
          <cell r="M460">
            <v>0</v>
          </cell>
          <cell r="O460">
            <v>2.0699999999999998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GRACIELE BEZERRA DOS SANTOS</v>
          </cell>
          <cell r="F461" t="str">
            <v>2 - Outros Profissionais da Saúde</v>
          </cell>
          <cell r="G461" t="str">
            <v>3222-05</v>
          </cell>
          <cell r="H461" t="str">
            <v>01/2024</v>
          </cell>
          <cell r="I461">
            <v>0</v>
          </cell>
          <cell r="J461">
            <v>289.68400000000003</v>
          </cell>
          <cell r="L461">
            <v>194.34849301397205</v>
          </cell>
          <cell r="M461">
            <v>0</v>
          </cell>
          <cell r="O461">
            <v>2.0699999999999998</v>
          </cell>
          <cell r="R461">
            <v>127.26545039774702</v>
          </cell>
          <cell r="S461">
            <v>84.72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GRACIETE MARQUES DA SILVA</v>
          </cell>
          <cell r="F462" t="str">
            <v>2 - Outros Profissionais da Saúde</v>
          </cell>
          <cell r="G462" t="str">
            <v>3222-05</v>
          </cell>
          <cell r="H462" t="str">
            <v>01/2024</v>
          </cell>
          <cell r="I462">
            <v>0</v>
          </cell>
          <cell r="J462">
            <v>278.62240000000003</v>
          </cell>
          <cell r="L462">
            <v>194.34849301397205</v>
          </cell>
          <cell r="M462">
            <v>0</v>
          </cell>
          <cell r="O462">
            <v>2.0699999999999998</v>
          </cell>
          <cell r="R462">
            <v>253.34321963607374</v>
          </cell>
          <cell r="S462">
            <v>82.46</v>
          </cell>
          <cell r="U462">
            <v>67.099999999999994</v>
          </cell>
        </row>
        <row r="463">
          <cell r="C463" t="str">
            <v>HOSPITAL NOSSA SENHORA DAS GRAÇAS - ANTIGO ALFA - CG Nº 024/2022</v>
          </cell>
          <cell r="E463" t="str">
            <v>GRACILANE DE ARAUJO BARROS</v>
          </cell>
          <cell r="F463" t="str">
            <v>2 - Outros Profissionais da Saúde</v>
          </cell>
          <cell r="G463" t="str">
            <v>2235-05</v>
          </cell>
          <cell r="H463" t="str">
            <v>01/2024</v>
          </cell>
          <cell r="I463">
            <v>0</v>
          </cell>
          <cell r="J463">
            <v>440.44880000000001</v>
          </cell>
          <cell r="L463">
            <v>194.34849301397205</v>
          </cell>
          <cell r="M463">
            <v>0</v>
          </cell>
          <cell r="O463">
            <v>4.3499999999999996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GRASIELA BARBOSA DOS SANTOS</v>
          </cell>
          <cell r="F464" t="str">
            <v>2 - Outros Profissionais da Saúde</v>
          </cell>
          <cell r="G464" t="str">
            <v>3222-05</v>
          </cell>
          <cell r="H464" t="str">
            <v>01/2024</v>
          </cell>
          <cell r="I464">
            <v>0</v>
          </cell>
          <cell r="J464">
            <v>438.94560000000001</v>
          </cell>
          <cell r="L464">
            <v>194.34849301397205</v>
          </cell>
          <cell r="M464">
            <v>0</v>
          </cell>
          <cell r="O464">
            <v>2.0699999999999998</v>
          </cell>
          <cell r="R464">
            <v>135.67063501363546</v>
          </cell>
          <cell r="S464">
            <v>84.72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GRAZIELE FONSECA CYSNEIROS</v>
          </cell>
          <cell r="F465" t="str">
            <v>2 - Outros Profissionais da Saúde</v>
          </cell>
          <cell r="G465" t="str">
            <v>2237-10</v>
          </cell>
          <cell r="H465" t="str">
            <v>01/2024</v>
          </cell>
          <cell r="I465">
            <v>0</v>
          </cell>
          <cell r="J465">
            <v>288.18240000000003</v>
          </cell>
          <cell r="L465">
            <v>194.34849301397205</v>
          </cell>
          <cell r="M465">
            <v>0</v>
          </cell>
          <cell r="O465">
            <v>2.0699999999999998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GRAZIELLA MONICKY OLIVEIRA COSTA DE BRITO</v>
          </cell>
          <cell r="F466" t="str">
            <v>2 - Outros Profissionais da Saúde</v>
          </cell>
          <cell r="G466" t="str">
            <v>2236-05</v>
          </cell>
          <cell r="H466" t="str">
            <v>01/2024</v>
          </cell>
          <cell r="I466">
            <v>0</v>
          </cell>
          <cell r="J466">
            <v>240.77279999999999</v>
          </cell>
          <cell r="L466">
            <v>194.34849301397205</v>
          </cell>
          <cell r="M466">
            <v>0</v>
          </cell>
          <cell r="O466">
            <v>4.3499999999999996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GRAZYELLA DO CARMO DE SENA PEREIRA</v>
          </cell>
          <cell r="F467" t="str">
            <v>2 - Outros Profissionais da Saúde</v>
          </cell>
          <cell r="G467" t="str">
            <v>3222-05</v>
          </cell>
          <cell r="H467" t="str">
            <v>01/2024</v>
          </cell>
          <cell r="I467">
            <v>0</v>
          </cell>
          <cell r="J467">
            <v>378.28160000000003</v>
          </cell>
          <cell r="L467">
            <v>194.34849301397205</v>
          </cell>
          <cell r="M467">
            <v>0</v>
          </cell>
          <cell r="O467">
            <v>2.0699999999999998</v>
          </cell>
          <cell r="R467">
            <v>127.26545039774702</v>
          </cell>
          <cell r="S467">
            <v>84.72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GREICEANE FERNANDINA DE OLIVEIRA E SILVA</v>
          </cell>
          <cell r="F468" t="str">
            <v>2 - Outros Profissionais da Saúde</v>
          </cell>
          <cell r="G468" t="str">
            <v>2238-10</v>
          </cell>
          <cell r="H468" t="str">
            <v>01/2024</v>
          </cell>
          <cell r="I468">
            <v>0</v>
          </cell>
          <cell r="J468">
            <v>366.20400000000001</v>
          </cell>
          <cell r="L468">
            <v>194.34849301397205</v>
          </cell>
          <cell r="M468">
            <v>0</v>
          </cell>
          <cell r="O468">
            <v>2.0699999999999998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GRIMARIO MANOEL DE LIRA JUNIOR</v>
          </cell>
          <cell r="F469" t="str">
            <v>2 - Outros Profissionais da Saúde</v>
          </cell>
          <cell r="G469" t="str">
            <v>2235-05</v>
          </cell>
          <cell r="H469" t="str">
            <v>01/2024</v>
          </cell>
          <cell r="I469">
            <v>0</v>
          </cell>
          <cell r="J469">
            <v>0</v>
          </cell>
          <cell r="K469">
            <v>290.39999999999998</v>
          </cell>
          <cell r="L469">
            <v>194.34849301397205</v>
          </cell>
          <cell r="M469">
            <v>0</v>
          </cell>
          <cell r="O469">
            <v>4.3499999999999996</v>
          </cell>
          <cell r="R469">
            <v>203.18060097787716</v>
          </cell>
          <cell r="S469">
            <v>74.36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GUILHERME BEZERRA SOARES</v>
          </cell>
          <cell r="F470" t="str">
            <v>2 - Outros Profissionais da Saúde</v>
          </cell>
          <cell r="G470" t="str">
            <v>5152-05</v>
          </cell>
          <cell r="H470" t="str">
            <v>01/2024</v>
          </cell>
          <cell r="I470">
            <v>0</v>
          </cell>
          <cell r="J470">
            <v>136.2176</v>
          </cell>
          <cell r="L470">
            <v>194.34849301397205</v>
          </cell>
          <cell r="M470">
            <v>0</v>
          </cell>
          <cell r="O470">
            <v>2.0699999999999998</v>
          </cell>
          <cell r="R470">
            <v>253.34321963607374</v>
          </cell>
          <cell r="S470">
            <v>77.94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GUIOBERTO SANTANA DE ALBUQUERQUE</v>
          </cell>
          <cell r="F471" t="str">
            <v>3 - Administrativo</v>
          </cell>
          <cell r="G471" t="str">
            <v>3172-10</v>
          </cell>
          <cell r="H471" t="str">
            <v>01/2024</v>
          </cell>
          <cell r="I471">
            <v>0</v>
          </cell>
          <cell r="J471">
            <v>194.6936</v>
          </cell>
          <cell r="L471">
            <v>194.34849301397205</v>
          </cell>
          <cell r="M471">
            <v>0</v>
          </cell>
          <cell r="O471">
            <v>2.0699999999999998</v>
          </cell>
          <cell r="R471">
            <v>127.26545039774702</v>
          </cell>
          <cell r="S471">
            <v>123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GUSTAVO PAULO SOARES SANTOS</v>
          </cell>
          <cell r="F472" t="str">
            <v>2 - Outros Profissionais da Saúde</v>
          </cell>
          <cell r="G472" t="str">
            <v>3241-15</v>
          </cell>
          <cell r="H472" t="str">
            <v>01/2024</v>
          </cell>
          <cell r="I472">
            <v>0</v>
          </cell>
          <cell r="J472">
            <v>273.62560000000002</v>
          </cell>
          <cell r="L472">
            <v>194.34849301397205</v>
          </cell>
          <cell r="M472">
            <v>0</v>
          </cell>
          <cell r="O472">
            <v>2.0699999999999998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HAILENI TEREZA DE SOUZA COSTA</v>
          </cell>
          <cell r="F473" t="str">
            <v>2 - Outros Profissionais da Saúde</v>
          </cell>
          <cell r="G473" t="str">
            <v>3222-05</v>
          </cell>
          <cell r="H473" t="str">
            <v>01/2024</v>
          </cell>
          <cell r="I473">
            <v>0</v>
          </cell>
          <cell r="J473">
            <v>186.01599999999999</v>
          </cell>
          <cell r="L473">
            <v>194.34849301397205</v>
          </cell>
          <cell r="M473">
            <v>0</v>
          </cell>
          <cell r="O473">
            <v>2.0699999999999998</v>
          </cell>
          <cell r="R473">
            <v>135.67063501363546</v>
          </cell>
          <cell r="S473">
            <v>42.36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HARIENE GOMES DA SILVA</v>
          </cell>
          <cell r="F474" t="str">
            <v>3 - Administrativo</v>
          </cell>
          <cell r="G474" t="str">
            <v>3542-05</v>
          </cell>
          <cell r="H474" t="str">
            <v>01/2024</v>
          </cell>
          <cell r="I474">
            <v>0</v>
          </cell>
          <cell r="J474">
            <v>187.1952</v>
          </cell>
          <cell r="L474">
            <v>194.34849301397205</v>
          </cell>
          <cell r="M474">
            <v>0</v>
          </cell>
          <cell r="O474">
            <v>2.0699999999999998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HARILENE GOMES DA SILVA</v>
          </cell>
          <cell r="F475" t="str">
            <v>3 - Administrativo</v>
          </cell>
          <cell r="G475" t="str">
            <v>1421-05</v>
          </cell>
          <cell r="H475" t="str">
            <v>01/2024</v>
          </cell>
          <cell r="I475">
            <v>0</v>
          </cell>
          <cell r="J475">
            <v>583.73199999999997</v>
          </cell>
          <cell r="L475">
            <v>194.34849301397205</v>
          </cell>
          <cell r="M475">
            <v>0</v>
          </cell>
          <cell r="O475">
            <v>2.0699999999999998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HARRISON DE CASTRO AZEVEDO</v>
          </cell>
          <cell r="F476" t="str">
            <v>2 - Outros Profissionais da Saúde</v>
          </cell>
          <cell r="G476" t="str">
            <v>2236-05</v>
          </cell>
          <cell r="H476" t="str">
            <v>01/2024</v>
          </cell>
          <cell r="I476">
            <v>0</v>
          </cell>
          <cell r="J476">
            <v>192.7448</v>
          </cell>
          <cell r="L476">
            <v>194.34849301397205</v>
          </cell>
          <cell r="M476">
            <v>0</v>
          </cell>
          <cell r="O476">
            <v>4.3499999999999996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HAYB JOAO WANDERLEY</v>
          </cell>
          <cell r="F477" t="str">
            <v>2 - Outros Profissionais da Saúde</v>
          </cell>
          <cell r="G477" t="str">
            <v>3222-05</v>
          </cell>
          <cell r="H477" t="str">
            <v>01/2024</v>
          </cell>
          <cell r="I477">
            <v>0</v>
          </cell>
          <cell r="J477">
            <v>274.21840000000003</v>
          </cell>
          <cell r="L477">
            <v>194.34849301397205</v>
          </cell>
          <cell r="M477">
            <v>0</v>
          </cell>
          <cell r="O477">
            <v>2.0699999999999998</v>
          </cell>
          <cell r="R477">
            <v>253.34321963607374</v>
          </cell>
          <cell r="S477">
            <v>84.72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HAYLANE OLIVEIRA DE SANTANA</v>
          </cell>
          <cell r="F478" t="str">
            <v>2 - Outros Profissionais da Saúde</v>
          </cell>
          <cell r="G478" t="str">
            <v>3222-05</v>
          </cell>
          <cell r="H478" t="str">
            <v>01/2024</v>
          </cell>
          <cell r="I478">
            <v>0</v>
          </cell>
          <cell r="J478">
            <v>314.40800000000002</v>
          </cell>
          <cell r="L478">
            <v>194.34849301397205</v>
          </cell>
          <cell r="M478">
            <v>0</v>
          </cell>
          <cell r="O478">
            <v>2.0699999999999998</v>
          </cell>
          <cell r="R478">
            <v>253.34321963607374</v>
          </cell>
          <cell r="S478">
            <v>84.72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HELOISA MARIA MARTINS FARIAS</v>
          </cell>
          <cell r="F479" t="str">
            <v>2 - Outros Profissionais da Saúde</v>
          </cell>
          <cell r="G479" t="str">
            <v>2236-05</v>
          </cell>
          <cell r="H479" t="str">
            <v>01/2024</v>
          </cell>
          <cell r="I479">
            <v>0</v>
          </cell>
          <cell r="J479">
            <v>239.74080000000004</v>
          </cell>
          <cell r="L479">
            <v>194.34849301397205</v>
          </cell>
          <cell r="M479">
            <v>0</v>
          </cell>
          <cell r="O479">
            <v>4.3499999999999996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HELOIZA CECILIA DE MELO SILVA</v>
          </cell>
          <cell r="F480" t="str">
            <v>2 - Outros Profissionais da Saúde</v>
          </cell>
          <cell r="G480" t="str">
            <v>2234-05</v>
          </cell>
          <cell r="H480" t="str">
            <v>01/2024</v>
          </cell>
          <cell r="I480">
            <v>0</v>
          </cell>
          <cell r="J480">
            <v>474.59360000000004</v>
          </cell>
          <cell r="L480">
            <v>194.34849301397205</v>
          </cell>
          <cell r="M480">
            <v>0</v>
          </cell>
          <cell r="O480">
            <v>2.0699999999999998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HEMILLY CAROLINE QUEIROZ DE ALBUQUERQUE</v>
          </cell>
          <cell r="F481" t="str">
            <v>2 - Outros Profissionais da Saúde</v>
          </cell>
          <cell r="G481" t="str">
            <v>2236-05</v>
          </cell>
          <cell r="H481" t="str">
            <v>01/2024</v>
          </cell>
          <cell r="I481">
            <v>0</v>
          </cell>
          <cell r="J481">
            <v>248.1</v>
          </cell>
          <cell r="L481">
            <v>194.34849301397205</v>
          </cell>
          <cell r="M481">
            <v>0</v>
          </cell>
          <cell r="O481">
            <v>4.3499999999999996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HENRIQUE DE MELO SILVA</v>
          </cell>
          <cell r="F482" t="str">
            <v>3 - Administrativo</v>
          </cell>
          <cell r="G482" t="str">
            <v>4110-10</v>
          </cell>
          <cell r="H482" t="str">
            <v>01/2024</v>
          </cell>
          <cell r="I482">
            <v>0</v>
          </cell>
          <cell r="J482">
            <v>334.30080000000004</v>
          </cell>
          <cell r="L482">
            <v>194.34849301397205</v>
          </cell>
          <cell r="M482">
            <v>0</v>
          </cell>
          <cell r="O482">
            <v>2.0699999999999998</v>
          </cell>
          <cell r="R482">
            <v>329.14226185583209</v>
          </cell>
          <cell r="S482">
            <v>127.24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HERBERTON JONATHAS DA SILVA</v>
          </cell>
          <cell r="F483" t="str">
            <v>3 - Administrativo</v>
          </cell>
          <cell r="G483" t="str">
            <v>5143-10</v>
          </cell>
          <cell r="H483" t="str">
            <v>01/2024</v>
          </cell>
          <cell r="I483">
            <v>0</v>
          </cell>
          <cell r="J483">
            <v>140.2928</v>
          </cell>
          <cell r="L483">
            <v>194.34849301397205</v>
          </cell>
          <cell r="M483">
            <v>0</v>
          </cell>
          <cell r="O483">
            <v>2.0699999999999998</v>
          </cell>
          <cell r="R483">
            <v>328.98988117906976</v>
          </cell>
          <cell r="S483">
            <v>88.28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HERIZONEIDE FELIX DA SILVA</v>
          </cell>
          <cell r="F484" t="str">
            <v>2 - Outros Profissionais da Saúde</v>
          </cell>
          <cell r="G484" t="str">
            <v>3222-05</v>
          </cell>
          <cell r="H484" t="str">
            <v>01/2024</v>
          </cell>
          <cell r="I484">
            <v>0</v>
          </cell>
          <cell r="J484">
            <v>295.88560000000001</v>
          </cell>
          <cell r="L484">
            <v>194.34849301397205</v>
          </cell>
          <cell r="M484">
            <v>0</v>
          </cell>
          <cell r="O484">
            <v>2.0699999999999998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HILANA MARIA BRANES DE BRITO</v>
          </cell>
          <cell r="F485" t="str">
            <v>2 - Outros Profissionais da Saúde</v>
          </cell>
          <cell r="G485" t="str">
            <v>2236-05</v>
          </cell>
          <cell r="H485" t="str">
            <v>01/2024</v>
          </cell>
          <cell r="I485">
            <v>0</v>
          </cell>
          <cell r="J485">
            <v>292.988</v>
          </cell>
          <cell r="L485">
            <v>194.34849301397205</v>
          </cell>
          <cell r="M485">
            <v>0</v>
          </cell>
          <cell r="O485">
            <v>4.3499999999999996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HOCHELEZ LUIZ DOS SANTOS</v>
          </cell>
          <cell r="F486" t="str">
            <v>2 - Outros Profissionais da Saúde</v>
          </cell>
          <cell r="G486" t="str">
            <v>5211-30</v>
          </cell>
          <cell r="H486" t="str">
            <v>01/2024</v>
          </cell>
          <cell r="I486">
            <v>0</v>
          </cell>
          <cell r="J486">
            <v>112.96000000000001</v>
          </cell>
          <cell r="L486">
            <v>194.34849301397205</v>
          </cell>
          <cell r="M486">
            <v>0</v>
          </cell>
          <cell r="O486">
            <v>2.0699999999999998</v>
          </cell>
          <cell r="R486">
            <v>173.39146353372021</v>
          </cell>
          <cell r="S486">
            <v>98.84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HORTENCIA OLIVEIRA DANTAS</v>
          </cell>
          <cell r="F487" t="str">
            <v>2 - Outros Profissionais da Saúde</v>
          </cell>
          <cell r="G487" t="str">
            <v>3222-05</v>
          </cell>
          <cell r="H487" t="str">
            <v>01/2024</v>
          </cell>
          <cell r="I487">
            <v>0</v>
          </cell>
          <cell r="J487">
            <v>273.76560000000001</v>
          </cell>
          <cell r="L487">
            <v>194.34849301397205</v>
          </cell>
          <cell r="M487">
            <v>0</v>
          </cell>
          <cell r="O487">
            <v>2.0699999999999998</v>
          </cell>
          <cell r="R487">
            <v>127.26545039774702</v>
          </cell>
          <cell r="S487">
            <v>84.72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HUGO EDNILSON DOS SANTOS CAVALCANTI</v>
          </cell>
          <cell r="F488" t="str">
            <v>3 - Administrativo</v>
          </cell>
          <cell r="G488" t="str">
            <v>2523-05</v>
          </cell>
          <cell r="H488" t="str">
            <v>01/2024</v>
          </cell>
          <cell r="I488">
            <v>0</v>
          </cell>
          <cell r="J488">
            <v>344.2296</v>
          </cell>
          <cell r="L488">
            <v>194.34849301397205</v>
          </cell>
          <cell r="M488">
            <v>0</v>
          </cell>
          <cell r="O488">
            <v>2.0699999999999998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HUGO MATEUS GONCALVES LIMA DE SANTANA</v>
          </cell>
          <cell r="F489" t="str">
            <v>3 - Administrativo</v>
          </cell>
          <cell r="G489" t="str">
            <v>4141-05</v>
          </cell>
          <cell r="H489" t="str">
            <v>01/2024</v>
          </cell>
          <cell r="I489">
            <v>0</v>
          </cell>
          <cell r="J489">
            <v>201.55040000000002</v>
          </cell>
          <cell r="L489">
            <v>194.34849301397205</v>
          </cell>
          <cell r="M489">
            <v>0</v>
          </cell>
          <cell r="O489">
            <v>2.0699999999999998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IAGO NEVES DE OLIVEIRA ESTRELLA</v>
          </cell>
          <cell r="F490" t="str">
            <v>2 - Outros Profissionais da Saúde</v>
          </cell>
          <cell r="G490" t="str">
            <v>2236-05</v>
          </cell>
          <cell r="H490" t="str">
            <v>01/2024</v>
          </cell>
          <cell r="I490">
            <v>0</v>
          </cell>
          <cell r="J490">
            <v>219.6328</v>
          </cell>
          <cell r="L490">
            <v>194.34849301397205</v>
          </cell>
          <cell r="M490">
            <v>0</v>
          </cell>
          <cell r="O490">
            <v>4.3499999999999996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IASMIM MARIA ROCHA DA SILVA</v>
          </cell>
          <cell r="F491" t="str">
            <v>2 - Outros Profissionais da Saúde</v>
          </cell>
          <cell r="G491" t="str">
            <v>2235-05</v>
          </cell>
          <cell r="H491" t="str">
            <v>01/2024</v>
          </cell>
          <cell r="I491">
            <v>0</v>
          </cell>
          <cell r="J491">
            <v>434.66559999999998</v>
          </cell>
          <cell r="L491">
            <v>194.34849301397205</v>
          </cell>
          <cell r="M491">
            <v>0</v>
          </cell>
          <cell r="O491">
            <v>4.3499999999999996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IASMYM RAFAELY FARIAS DE SANTANA</v>
          </cell>
          <cell r="F492" t="str">
            <v>2 - Outros Profissionais da Saúde</v>
          </cell>
          <cell r="G492" t="str">
            <v>3222-05</v>
          </cell>
          <cell r="H492" t="str">
            <v>01/2024</v>
          </cell>
          <cell r="I492">
            <v>0</v>
          </cell>
          <cell r="J492">
            <v>39.167200000000001</v>
          </cell>
          <cell r="L492">
            <v>194.34849301397205</v>
          </cell>
          <cell r="M492">
            <v>0</v>
          </cell>
          <cell r="O492">
            <v>2.0699999999999998</v>
          </cell>
          <cell r="R492">
            <v>184.87171569200686</v>
          </cell>
          <cell r="S492">
            <v>7.62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IBSON DA SILVA VIEIRA</v>
          </cell>
          <cell r="F493" t="str">
            <v>2 - Outros Profissionais da Saúde</v>
          </cell>
          <cell r="G493" t="str">
            <v>5211-30</v>
          </cell>
          <cell r="H493" t="str">
            <v>01/2024</v>
          </cell>
          <cell r="I493">
            <v>0</v>
          </cell>
          <cell r="J493">
            <v>128.25360000000001</v>
          </cell>
          <cell r="L493">
            <v>194.34849301397205</v>
          </cell>
          <cell r="M493">
            <v>0</v>
          </cell>
          <cell r="O493">
            <v>2.0699999999999998</v>
          </cell>
          <cell r="R493">
            <v>173.39146353372021</v>
          </cell>
          <cell r="S493">
            <v>84.72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IGOR FERNANDO BELO DA SILVA</v>
          </cell>
          <cell r="F494" t="str">
            <v>3 - Administrativo</v>
          </cell>
          <cell r="G494" t="str">
            <v>5142-25</v>
          </cell>
          <cell r="H494" t="str">
            <v>01/2024</v>
          </cell>
          <cell r="I494">
            <v>0</v>
          </cell>
          <cell r="J494">
            <v>153.56479999999999</v>
          </cell>
          <cell r="L494">
            <v>194.34849301397205</v>
          </cell>
          <cell r="M494">
            <v>0</v>
          </cell>
          <cell r="O494">
            <v>2.0699999999999998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IGOR SOARES DOS SANTOS FERREIRA</v>
          </cell>
          <cell r="F495" t="str">
            <v>2 - Outros Profissionais da Saúde</v>
          </cell>
          <cell r="G495" t="str">
            <v>3222-05</v>
          </cell>
          <cell r="H495" t="str">
            <v>01/2024</v>
          </cell>
          <cell r="I495">
            <v>0</v>
          </cell>
          <cell r="J495">
            <v>322.27280000000002</v>
          </cell>
          <cell r="L495">
            <v>194.34849301397205</v>
          </cell>
          <cell r="M495">
            <v>0</v>
          </cell>
          <cell r="O495">
            <v>2.0699999999999998</v>
          </cell>
          <cell r="R495">
            <v>253.34321963607374</v>
          </cell>
          <cell r="S495">
            <v>79.64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ILVAN FELIPE DE SOUZA</v>
          </cell>
          <cell r="F496" t="str">
            <v>3 - Administrativo</v>
          </cell>
          <cell r="G496" t="str">
            <v>7241-10</v>
          </cell>
          <cell r="H496" t="str">
            <v>01/2024</v>
          </cell>
          <cell r="I496">
            <v>0</v>
          </cell>
          <cell r="J496">
            <v>204.34960000000001</v>
          </cell>
          <cell r="L496">
            <v>194.34849301397205</v>
          </cell>
          <cell r="M496">
            <v>0</v>
          </cell>
          <cell r="O496">
            <v>2.0699999999999998</v>
          </cell>
          <cell r="R496">
            <v>319.354669546222</v>
          </cell>
          <cell r="S496">
            <v>96.51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ILZA PEREIRA DE OLIVEIRA</v>
          </cell>
          <cell r="F497" t="str">
            <v>2 - Outros Profissionais da Saúde</v>
          </cell>
          <cell r="G497" t="str">
            <v>5152-05</v>
          </cell>
          <cell r="H497" t="str">
            <v>01/2024</v>
          </cell>
          <cell r="I497">
            <v>0</v>
          </cell>
          <cell r="J497">
            <v>126.51520000000001</v>
          </cell>
          <cell r="L497">
            <v>194.34849301397205</v>
          </cell>
          <cell r="M497">
            <v>0</v>
          </cell>
          <cell r="O497">
            <v>2.0699999999999998</v>
          </cell>
          <cell r="R497">
            <v>253.56751194892752</v>
          </cell>
          <cell r="S497">
            <v>79.069999999999993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ILZE TEREZA VIEIRA DA SILVA</v>
          </cell>
          <cell r="F498" t="str">
            <v>3 - Administrativo</v>
          </cell>
          <cell r="G498" t="str">
            <v>4110-10</v>
          </cell>
          <cell r="H498" t="str">
            <v>01/2024</v>
          </cell>
          <cell r="I498">
            <v>0</v>
          </cell>
          <cell r="J498">
            <v>173.82400000000001</v>
          </cell>
          <cell r="L498">
            <v>194.34849301397205</v>
          </cell>
          <cell r="M498">
            <v>0</v>
          </cell>
          <cell r="O498">
            <v>2.0699999999999998</v>
          </cell>
          <cell r="R498">
            <v>304.68861139197833</v>
          </cell>
          <cell r="S498">
            <v>118.76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INARA CARLA SANTOS DE LIMA</v>
          </cell>
          <cell r="F499" t="str">
            <v>3 - Administrativo</v>
          </cell>
          <cell r="G499" t="str">
            <v>4221-05</v>
          </cell>
          <cell r="H499" t="str">
            <v>01/2024</v>
          </cell>
          <cell r="I499">
            <v>0</v>
          </cell>
          <cell r="J499">
            <v>114.2632</v>
          </cell>
          <cell r="L499">
            <v>194.34849301397205</v>
          </cell>
          <cell r="M499">
            <v>0</v>
          </cell>
          <cell r="O499">
            <v>2.0699999999999998</v>
          </cell>
          <cell r="R499">
            <v>253.34321963607374</v>
          </cell>
          <cell r="S499">
            <v>84.72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INGLYD MARIA DUCLA PEREIRA</v>
          </cell>
          <cell r="F500" t="str">
            <v>2 - Outros Profissionais da Saúde</v>
          </cell>
          <cell r="G500" t="str">
            <v>2236-05</v>
          </cell>
          <cell r="H500" t="str">
            <v>01/2024</v>
          </cell>
          <cell r="I500">
            <v>0</v>
          </cell>
          <cell r="J500">
            <v>352.9624</v>
          </cell>
          <cell r="L500">
            <v>194.34849301397205</v>
          </cell>
          <cell r="M500">
            <v>0</v>
          </cell>
          <cell r="O500">
            <v>4.3499999999999996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INGRID CARLA BARBOZA DE AQUINO</v>
          </cell>
          <cell r="F501" t="str">
            <v>2 - Outros Profissionais da Saúde</v>
          </cell>
          <cell r="G501" t="str">
            <v>3222-05</v>
          </cell>
          <cell r="H501" t="str">
            <v>01/2024</v>
          </cell>
          <cell r="I501">
            <v>0</v>
          </cell>
          <cell r="J501">
            <v>293.7688</v>
          </cell>
          <cell r="L501">
            <v>194.34849301397205</v>
          </cell>
          <cell r="M501">
            <v>0</v>
          </cell>
          <cell r="O501">
            <v>2.0699999999999998</v>
          </cell>
          <cell r="R501">
            <v>184.87171569200686</v>
          </cell>
          <cell r="S501">
            <v>84.72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INGRID EVELLYN DE SOUZA</v>
          </cell>
          <cell r="F502" t="str">
            <v>2 - Outros Profissionais da Saúde</v>
          </cell>
          <cell r="G502" t="str">
            <v>3222-05</v>
          </cell>
          <cell r="H502" t="str">
            <v>01/2024</v>
          </cell>
          <cell r="I502">
            <v>0</v>
          </cell>
          <cell r="J502">
            <v>276.83199999999999</v>
          </cell>
          <cell r="L502">
            <v>194.34849301397205</v>
          </cell>
          <cell r="M502">
            <v>0</v>
          </cell>
          <cell r="O502">
            <v>2.0699999999999998</v>
          </cell>
          <cell r="R502">
            <v>127.26545039774702</v>
          </cell>
          <cell r="S502">
            <v>84.72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INGRID PAMELA BELO DA SILVA</v>
          </cell>
          <cell r="F503" t="str">
            <v>3 - Administrativo</v>
          </cell>
          <cell r="G503" t="str">
            <v>4110-10</v>
          </cell>
          <cell r="H503" t="str">
            <v>01/2024</v>
          </cell>
          <cell r="I503">
            <v>0</v>
          </cell>
          <cell r="J503">
            <v>129.0592</v>
          </cell>
          <cell r="L503">
            <v>194.34849301397205</v>
          </cell>
          <cell r="M503">
            <v>0</v>
          </cell>
          <cell r="O503">
            <v>2.0699999999999998</v>
          </cell>
          <cell r="R503">
            <v>299.46923277204689</v>
          </cell>
          <cell r="S503">
            <v>84.72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IRACEMA DOS SANTOS</v>
          </cell>
          <cell r="F504" t="str">
            <v>2 - Outros Profissionais da Saúde</v>
          </cell>
          <cell r="G504" t="str">
            <v>3222-05</v>
          </cell>
          <cell r="H504" t="str">
            <v>01/2024</v>
          </cell>
          <cell r="I504">
            <v>0</v>
          </cell>
          <cell r="J504">
            <v>297.99680000000001</v>
          </cell>
          <cell r="L504">
            <v>194.34849301397205</v>
          </cell>
          <cell r="M504">
            <v>0</v>
          </cell>
          <cell r="O504">
            <v>2.0699999999999998</v>
          </cell>
          <cell r="R504">
            <v>135.67063501363546</v>
          </cell>
          <cell r="S504">
            <v>84.72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IRANILDA IVETE PEREIRA NERI</v>
          </cell>
          <cell r="F505" t="str">
            <v>2 - Outros Profissionais da Saúde</v>
          </cell>
          <cell r="G505" t="str">
            <v>3222-05</v>
          </cell>
          <cell r="H505" t="str">
            <v>01/2024</v>
          </cell>
          <cell r="I505">
            <v>0</v>
          </cell>
          <cell r="J505">
            <v>348.37440000000004</v>
          </cell>
          <cell r="L505">
            <v>194.34849301397205</v>
          </cell>
          <cell r="M505">
            <v>0</v>
          </cell>
          <cell r="O505">
            <v>2.0699999999999998</v>
          </cell>
          <cell r="R505">
            <v>34.808419622974085</v>
          </cell>
          <cell r="S505">
            <v>16.940000000000001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ISAAC NEWTON DE ABREU FIGUEIREDO</v>
          </cell>
          <cell r="F506" t="str">
            <v>2 - Outros Profissionais da Saúde</v>
          </cell>
          <cell r="G506" t="str">
            <v>2236-05</v>
          </cell>
          <cell r="H506" t="str">
            <v>01/2024</v>
          </cell>
          <cell r="I506">
            <v>0</v>
          </cell>
          <cell r="J506">
            <v>216.02400000000003</v>
          </cell>
          <cell r="L506">
            <v>194.34849301397205</v>
          </cell>
          <cell r="M506">
            <v>0</v>
          </cell>
          <cell r="O506">
            <v>4.3499999999999996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ISABEL CRISTINA DA SILVA</v>
          </cell>
          <cell r="F507" t="str">
            <v>2 - Outros Profissionais da Saúde</v>
          </cell>
          <cell r="G507" t="str">
            <v>2235-05</v>
          </cell>
          <cell r="H507" t="str">
            <v>01/2024</v>
          </cell>
          <cell r="I507">
            <v>0</v>
          </cell>
          <cell r="J507">
            <v>425.52320000000003</v>
          </cell>
          <cell r="L507">
            <v>194.34849301397205</v>
          </cell>
          <cell r="M507">
            <v>0</v>
          </cell>
          <cell r="O507">
            <v>4.3499999999999996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ISABEL RENATA DE SOUZA TORRES</v>
          </cell>
          <cell r="F508" t="str">
            <v>2 - Outros Profissionais da Saúde</v>
          </cell>
          <cell r="G508" t="str">
            <v>2234-05</v>
          </cell>
          <cell r="H508" t="str">
            <v>01/2024</v>
          </cell>
          <cell r="I508">
            <v>0</v>
          </cell>
          <cell r="J508">
            <v>517.13679999999999</v>
          </cell>
          <cell r="L508">
            <v>194.34849301397205</v>
          </cell>
          <cell r="M508">
            <v>0</v>
          </cell>
          <cell r="O508">
            <v>2.0699999999999998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ISABELA DA SILVA BARBOSA</v>
          </cell>
          <cell r="F509" t="str">
            <v>2 - Outros Profissionais da Saúde</v>
          </cell>
          <cell r="G509" t="str">
            <v>2234-05</v>
          </cell>
          <cell r="H509" t="str">
            <v>01/2024</v>
          </cell>
          <cell r="I509">
            <v>0</v>
          </cell>
          <cell r="J509">
            <v>533.6952</v>
          </cell>
          <cell r="L509">
            <v>194.34849301397205</v>
          </cell>
          <cell r="M509">
            <v>0</v>
          </cell>
          <cell r="O509">
            <v>2.0699999999999998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ISABELA FELIX DA SILVA</v>
          </cell>
          <cell r="F510" t="str">
            <v>2 - Outros Profissionais da Saúde</v>
          </cell>
          <cell r="G510" t="str">
            <v>3222-05</v>
          </cell>
          <cell r="H510" t="str">
            <v>01/2024</v>
          </cell>
          <cell r="I510">
            <v>0</v>
          </cell>
          <cell r="J510">
            <v>367.10239999999999</v>
          </cell>
          <cell r="L510">
            <v>194.34849301397205</v>
          </cell>
          <cell r="M510">
            <v>0</v>
          </cell>
          <cell r="O510">
            <v>2.0699999999999998</v>
          </cell>
          <cell r="R510">
            <v>270.1535888678506</v>
          </cell>
          <cell r="S510">
            <v>84.72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ISABELA PONTES LIRA GALVAO</v>
          </cell>
          <cell r="F511" t="str">
            <v>2 - Outros Profissionais da Saúde</v>
          </cell>
          <cell r="G511" t="str">
            <v>2235-05</v>
          </cell>
          <cell r="H511" t="str">
            <v>01/2024</v>
          </cell>
          <cell r="I511">
            <v>0</v>
          </cell>
          <cell r="J511">
            <v>747.10320000000013</v>
          </cell>
          <cell r="L511">
            <v>194.34849301397205</v>
          </cell>
          <cell r="M511">
            <v>0</v>
          </cell>
          <cell r="O511">
            <v>4.3499999999999996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ISABELA VITA BEZERRA DANTAS GALINDO</v>
          </cell>
          <cell r="F512" t="str">
            <v>2 - Outros Profissionais da Saúde</v>
          </cell>
          <cell r="G512" t="str">
            <v>3241-15</v>
          </cell>
          <cell r="H512" t="str">
            <v>01/2024</v>
          </cell>
          <cell r="I512">
            <v>0</v>
          </cell>
          <cell r="J512">
            <v>276.72320000000002</v>
          </cell>
          <cell r="L512">
            <v>194.34849301397205</v>
          </cell>
          <cell r="M512">
            <v>0</v>
          </cell>
          <cell r="O512">
            <v>2.0699999999999998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ISABELA XAVIER DOS SANTOS</v>
          </cell>
          <cell r="F513" t="str">
            <v>2 - Outros Profissionais da Saúde</v>
          </cell>
          <cell r="G513" t="str">
            <v>3222-05</v>
          </cell>
          <cell r="H513" t="str">
            <v>01/2024</v>
          </cell>
          <cell r="I513">
            <v>0</v>
          </cell>
          <cell r="J513">
            <v>289.36160000000001</v>
          </cell>
          <cell r="L513">
            <v>194.34849301397205</v>
          </cell>
          <cell r="M513">
            <v>0</v>
          </cell>
          <cell r="O513">
            <v>2.0699999999999998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ISAC GOMES DA SILVA JUNIOR</v>
          </cell>
          <cell r="F514" t="str">
            <v>2 - Outros Profissionais da Saúde</v>
          </cell>
          <cell r="G514" t="str">
            <v>2236-05</v>
          </cell>
          <cell r="H514" t="str">
            <v>01/2024</v>
          </cell>
          <cell r="I514">
            <v>0</v>
          </cell>
          <cell r="J514">
            <v>202.7672</v>
          </cell>
          <cell r="L514">
            <v>194.34849301397205</v>
          </cell>
          <cell r="M514">
            <v>0</v>
          </cell>
          <cell r="O514">
            <v>4.3499999999999996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ISADORA CAROLINE OLIVEIRA DE SANTANA</v>
          </cell>
          <cell r="F515" t="str">
            <v>2 - Outros Profissionais da Saúde</v>
          </cell>
          <cell r="G515" t="str">
            <v>3222-05</v>
          </cell>
          <cell r="H515" t="str">
            <v>01/2024</v>
          </cell>
          <cell r="I515">
            <v>0</v>
          </cell>
          <cell r="J515">
            <v>311.37360000000001</v>
          </cell>
          <cell r="L515">
            <v>194.34849301397205</v>
          </cell>
          <cell r="M515">
            <v>0</v>
          </cell>
          <cell r="O515">
            <v>2.0699999999999998</v>
          </cell>
          <cell r="R515">
            <v>127.26545039774702</v>
          </cell>
          <cell r="S515">
            <v>84.72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ISAIAS ALVES DE SOUZA NETO</v>
          </cell>
          <cell r="F516" t="str">
            <v>2 - Outros Profissionais da Saúde</v>
          </cell>
          <cell r="G516" t="str">
            <v>2235-05</v>
          </cell>
          <cell r="H516" t="str">
            <v>01/2024</v>
          </cell>
          <cell r="I516">
            <v>0</v>
          </cell>
          <cell r="J516">
            <v>427.63040000000001</v>
          </cell>
          <cell r="L516">
            <v>194.34849301397205</v>
          </cell>
          <cell r="M516">
            <v>0</v>
          </cell>
          <cell r="O516">
            <v>4.3499999999999996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ISAIAS DE OLIVEIRA FERREIRA</v>
          </cell>
          <cell r="F517" t="str">
            <v>3 - Administrativo</v>
          </cell>
          <cell r="G517" t="str">
            <v>7152-10</v>
          </cell>
          <cell r="H517" t="str">
            <v>01/2024</v>
          </cell>
          <cell r="I517">
            <v>0</v>
          </cell>
          <cell r="J517">
            <v>151.27040000000002</v>
          </cell>
          <cell r="L517">
            <v>194.34849301397205</v>
          </cell>
          <cell r="M517">
            <v>0</v>
          </cell>
          <cell r="O517">
            <v>2.0699999999999998</v>
          </cell>
          <cell r="R517">
            <v>259.69835922369668</v>
          </cell>
          <cell r="S517">
            <v>96.51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ISIS GLORIA MARTINS DOS SANTOS</v>
          </cell>
          <cell r="F518" t="str">
            <v>2 - Outros Profissionais da Saúde</v>
          </cell>
          <cell r="G518" t="str">
            <v>3222-05</v>
          </cell>
          <cell r="H518" t="str">
            <v>01/2024</v>
          </cell>
          <cell r="I518">
            <v>0</v>
          </cell>
          <cell r="J518">
            <v>286.70240000000001</v>
          </cell>
          <cell r="L518">
            <v>194.34849301397205</v>
          </cell>
          <cell r="M518">
            <v>0</v>
          </cell>
          <cell r="O518">
            <v>2.0699999999999998</v>
          </cell>
          <cell r="R518">
            <v>270.1535888678506</v>
          </cell>
          <cell r="S518">
            <v>79.64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ISLAN ERICK BELO DA SILVA</v>
          </cell>
          <cell r="F519" t="str">
            <v>3 - Administrativo</v>
          </cell>
          <cell r="G519" t="str">
            <v>5142-25</v>
          </cell>
          <cell r="H519" t="str">
            <v>01/2024</v>
          </cell>
          <cell r="I519">
            <v>0</v>
          </cell>
          <cell r="J519">
            <v>112.56399999999999</v>
          </cell>
          <cell r="L519">
            <v>194.34849301397205</v>
          </cell>
          <cell r="M519">
            <v>0</v>
          </cell>
          <cell r="O519">
            <v>2.0699999999999998</v>
          </cell>
          <cell r="R519">
            <v>319.354669546222</v>
          </cell>
          <cell r="S519">
            <v>84.72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ISMAEL MARQUES FONSECA</v>
          </cell>
          <cell r="F520" t="str">
            <v>3 - Administrativo</v>
          </cell>
          <cell r="G520" t="str">
            <v>5163-45</v>
          </cell>
          <cell r="H520" t="str">
            <v>01/2024</v>
          </cell>
          <cell r="I520">
            <v>0</v>
          </cell>
          <cell r="J520">
            <v>153.9512</v>
          </cell>
          <cell r="L520">
            <v>194.34849301397205</v>
          </cell>
          <cell r="M520">
            <v>0</v>
          </cell>
          <cell r="O520">
            <v>2.0699999999999998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ITALO DE OLIVEIRA BATISTA</v>
          </cell>
          <cell r="F521" t="str">
            <v>2 - Outros Profissionais da Saúde</v>
          </cell>
          <cell r="G521" t="str">
            <v>3222-05</v>
          </cell>
          <cell r="H521" t="str">
            <v>01/2024</v>
          </cell>
          <cell r="I521">
            <v>0</v>
          </cell>
          <cell r="J521">
            <v>273.47840000000002</v>
          </cell>
          <cell r="L521">
            <v>194.34849301397205</v>
          </cell>
          <cell r="M521">
            <v>0</v>
          </cell>
          <cell r="O521">
            <v>2.0699999999999998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ITALO JOSE DA SILVA LIMA</v>
          </cell>
          <cell r="F522" t="str">
            <v>2 - Outros Profissionais da Saúde</v>
          </cell>
          <cell r="G522" t="str">
            <v>3222-05</v>
          </cell>
          <cell r="H522" t="str">
            <v>01/2024</v>
          </cell>
          <cell r="I522">
            <v>0</v>
          </cell>
          <cell r="J522">
            <v>290.10240000000005</v>
          </cell>
          <cell r="L522">
            <v>194.34849301397205</v>
          </cell>
          <cell r="M522">
            <v>0</v>
          </cell>
          <cell r="O522">
            <v>2.0699999999999998</v>
          </cell>
          <cell r="R522">
            <v>270.1535888678506</v>
          </cell>
          <cell r="S522">
            <v>84.72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IVERTON JOSE TARQUINO MUNIZ</v>
          </cell>
          <cell r="F523" t="str">
            <v>3 - Administrativo</v>
          </cell>
          <cell r="G523" t="str">
            <v>5142-25</v>
          </cell>
          <cell r="H523" t="str">
            <v>01/2024</v>
          </cell>
          <cell r="I523">
            <v>0</v>
          </cell>
          <cell r="J523">
            <v>113.67840000000001</v>
          </cell>
          <cell r="L523">
            <v>194.34849301397205</v>
          </cell>
          <cell r="M523">
            <v>0</v>
          </cell>
          <cell r="O523">
            <v>2.0699999999999998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IVONE DE OLIVEIRA MENDES</v>
          </cell>
          <cell r="F524" t="str">
            <v>2 - Outros Profissionais da Saúde</v>
          </cell>
          <cell r="G524" t="str">
            <v>2236-05</v>
          </cell>
          <cell r="H524" t="str">
            <v>01/2024</v>
          </cell>
          <cell r="I524">
            <v>0</v>
          </cell>
          <cell r="J524">
            <v>259.66320000000002</v>
          </cell>
          <cell r="L524">
            <v>194.34849301397205</v>
          </cell>
          <cell r="M524">
            <v>0</v>
          </cell>
          <cell r="O524">
            <v>4.3499999999999996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IZABELA CECILIA BATISTA DA SILVA</v>
          </cell>
          <cell r="F525" t="str">
            <v>2 - Outros Profissionais da Saúde</v>
          </cell>
          <cell r="G525" t="str">
            <v>3222-05</v>
          </cell>
          <cell r="H525" t="str">
            <v>01/2024</v>
          </cell>
          <cell r="I525">
            <v>0</v>
          </cell>
          <cell r="J525">
            <v>293.70319999999998</v>
          </cell>
          <cell r="L525">
            <v>194.34849301397205</v>
          </cell>
          <cell r="M525">
            <v>0</v>
          </cell>
          <cell r="O525">
            <v>2.0699999999999998</v>
          </cell>
          <cell r="R525">
            <v>127.26545039774702</v>
          </cell>
          <cell r="S525">
            <v>84.72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IZADORA CESAR SANTOS DE MELO</v>
          </cell>
          <cell r="F526" t="str">
            <v>2 - Outros Profissionais da Saúde</v>
          </cell>
          <cell r="G526" t="str">
            <v>3222-05</v>
          </cell>
          <cell r="H526" t="str">
            <v>01/2024</v>
          </cell>
          <cell r="I526">
            <v>0</v>
          </cell>
          <cell r="J526">
            <v>292.14400000000001</v>
          </cell>
          <cell r="L526">
            <v>194.34849301397205</v>
          </cell>
          <cell r="M526">
            <v>0</v>
          </cell>
          <cell r="O526">
            <v>2.0699999999999998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IZAELDA FERREIRA DA SILVA</v>
          </cell>
          <cell r="F527" t="str">
            <v>2 - Outros Profissionais da Saúde</v>
          </cell>
          <cell r="G527" t="str">
            <v>3222-05</v>
          </cell>
          <cell r="H527" t="str">
            <v>01/2024</v>
          </cell>
          <cell r="I527">
            <v>0</v>
          </cell>
          <cell r="J527">
            <v>293.55680000000001</v>
          </cell>
          <cell r="L527">
            <v>194.34849301397205</v>
          </cell>
          <cell r="M527">
            <v>0</v>
          </cell>
          <cell r="O527">
            <v>2.0699999999999998</v>
          </cell>
          <cell r="R527">
            <v>0</v>
          </cell>
          <cell r="S527">
            <v>0</v>
          </cell>
          <cell r="U527">
            <v>53.21</v>
          </cell>
        </row>
        <row r="528">
          <cell r="C528" t="str">
            <v>HOSPITAL NOSSA SENHORA DAS GRAÇAS - ANTIGO ALFA - CG Nº 024/2022</v>
          </cell>
          <cell r="E528" t="str">
            <v>IZANDRO ALLYSSON BESERRA LUCENA</v>
          </cell>
          <cell r="F528" t="str">
            <v>2 - Outros Profissionais da Saúde</v>
          </cell>
          <cell r="G528" t="str">
            <v>2235-05</v>
          </cell>
          <cell r="H528" t="str">
            <v>01/2024</v>
          </cell>
          <cell r="I528">
            <v>0</v>
          </cell>
          <cell r="J528">
            <v>0</v>
          </cell>
          <cell r="K528">
            <v>192.46</v>
          </cell>
          <cell r="L528">
            <v>194.34849301397205</v>
          </cell>
          <cell r="M528">
            <v>0</v>
          </cell>
          <cell r="O528">
            <v>4.3499999999999996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JACICLEIDE FRANCISCA BARBOSA</v>
          </cell>
          <cell r="F529" t="str">
            <v>3 - Administrativo</v>
          </cell>
          <cell r="G529" t="str">
            <v>4110-10</v>
          </cell>
          <cell r="H529" t="str">
            <v>01/2024</v>
          </cell>
          <cell r="I529">
            <v>0</v>
          </cell>
          <cell r="J529">
            <v>169.6568</v>
          </cell>
          <cell r="L529">
            <v>194.34849301397205</v>
          </cell>
          <cell r="M529">
            <v>0</v>
          </cell>
          <cell r="O529">
            <v>2.0699999999999998</v>
          </cell>
          <cell r="R529">
            <v>186.10174270896616</v>
          </cell>
          <cell r="S529">
            <v>127.24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JACILENE ANICETO DOS SANTOS</v>
          </cell>
          <cell r="F530" t="str">
            <v>2 - Outros Profissionais da Saúde</v>
          </cell>
          <cell r="G530" t="str">
            <v>3222-05</v>
          </cell>
          <cell r="H530" t="str">
            <v>01/2024</v>
          </cell>
          <cell r="I530">
            <v>0</v>
          </cell>
          <cell r="J530">
            <v>349.81199999999995</v>
          </cell>
          <cell r="L530">
            <v>194.34849301397205</v>
          </cell>
          <cell r="M530">
            <v>0</v>
          </cell>
          <cell r="O530">
            <v>2.0699999999999998</v>
          </cell>
          <cell r="R530">
            <v>51.618788854750989</v>
          </cell>
          <cell r="S530">
            <v>5.65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JACIRA JACINTO DA SILVA SANTANA</v>
          </cell>
          <cell r="F531" t="str">
            <v>2 - Outros Profissionais da Saúde</v>
          </cell>
          <cell r="G531" t="str">
            <v>3222-05</v>
          </cell>
          <cell r="H531" t="str">
            <v>01/2024</v>
          </cell>
          <cell r="I531">
            <v>0</v>
          </cell>
          <cell r="J531">
            <v>385.27199999999999</v>
          </cell>
          <cell r="L531">
            <v>194.34849301397205</v>
          </cell>
          <cell r="M531">
            <v>0</v>
          </cell>
          <cell r="O531">
            <v>2.0699999999999998</v>
          </cell>
          <cell r="R531">
            <v>253.34321963607374</v>
          </cell>
          <cell r="S531">
            <v>84.72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JACLECIA ROBERTA DA SILVA</v>
          </cell>
          <cell r="F532" t="str">
            <v>2 - Outros Profissionais da Saúde</v>
          </cell>
          <cell r="G532" t="str">
            <v>3222-05</v>
          </cell>
          <cell r="H532" t="str">
            <v>01/2024</v>
          </cell>
          <cell r="I532">
            <v>0</v>
          </cell>
          <cell r="J532">
            <v>8.6</v>
          </cell>
          <cell r="L532">
            <v>194.34849301397205</v>
          </cell>
          <cell r="M532">
            <v>0</v>
          </cell>
          <cell r="O532">
            <v>2.0699999999999998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JACQUELINE DA CONCEICAO DOS ANJOS</v>
          </cell>
          <cell r="F533" t="str">
            <v>2 - Outros Profissionais da Saúde</v>
          </cell>
          <cell r="G533" t="str">
            <v>3222-05</v>
          </cell>
          <cell r="H533" t="str">
            <v>01/2024</v>
          </cell>
          <cell r="I533">
            <v>0</v>
          </cell>
          <cell r="J533">
            <v>297.82319999999999</v>
          </cell>
          <cell r="L533">
            <v>194.34849301397205</v>
          </cell>
          <cell r="M533">
            <v>0</v>
          </cell>
          <cell r="O533">
            <v>2.0699999999999998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JACQUELINE DA PAIXAO RODRIGUES</v>
          </cell>
          <cell r="F534" t="str">
            <v>2 - Outros Profissionais da Saúde</v>
          </cell>
          <cell r="G534" t="str">
            <v>3222-05</v>
          </cell>
          <cell r="H534" t="str">
            <v>01/2024</v>
          </cell>
          <cell r="I534">
            <v>0</v>
          </cell>
          <cell r="J534">
            <v>333.36400000000003</v>
          </cell>
          <cell r="L534">
            <v>194.34849301397205</v>
          </cell>
          <cell r="M534">
            <v>0</v>
          </cell>
          <cell r="O534">
            <v>2.0699999999999998</v>
          </cell>
          <cell r="R534">
            <v>160.27117535282116</v>
          </cell>
          <cell r="S534">
            <v>82.46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JACQUES DOUGLAS SILVA FIGUEIRA</v>
          </cell>
          <cell r="F535" t="str">
            <v>3 - Administrativo</v>
          </cell>
          <cell r="G535" t="str">
            <v>1425-30</v>
          </cell>
          <cell r="H535" t="str">
            <v>01/2024</v>
          </cell>
          <cell r="I535">
            <v>0</v>
          </cell>
          <cell r="J535">
            <v>932.80720000000008</v>
          </cell>
          <cell r="L535">
            <v>194.34849301397205</v>
          </cell>
          <cell r="M535">
            <v>0</v>
          </cell>
          <cell r="O535">
            <v>2.0699999999999998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JAIDENE RODRIGUES BARBOSA</v>
          </cell>
          <cell r="F536" t="str">
            <v>2 - Outros Profissionais da Saúde</v>
          </cell>
          <cell r="G536" t="str">
            <v>3222-05</v>
          </cell>
          <cell r="H536" t="str">
            <v>01/2024</v>
          </cell>
          <cell r="I536">
            <v>0</v>
          </cell>
          <cell r="J536">
            <v>176.16720000000001</v>
          </cell>
          <cell r="L536">
            <v>194.34849301397205</v>
          </cell>
          <cell r="M536">
            <v>0</v>
          </cell>
          <cell r="O536">
            <v>2.0699999999999998</v>
          </cell>
          <cell r="R536">
            <v>160.27117535282116</v>
          </cell>
          <cell r="S536">
            <v>84.72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JAILSON VIEIRA DA SILVA</v>
          </cell>
          <cell r="F537" t="str">
            <v>2 - Outros Profissionais da Saúde</v>
          </cell>
          <cell r="G537" t="str">
            <v>5152-05</v>
          </cell>
          <cell r="H537" t="str">
            <v>01/2024</v>
          </cell>
          <cell r="I537">
            <v>0</v>
          </cell>
          <cell r="J537">
            <v>136.76</v>
          </cell>
          <cell r="L537">
            <v>194.34849301397205</v>
          </cell>
          <cell r="M537">
            <v>0</v>
          </cell>
          <cell r="O537">
            <v>2.0699999999999998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JAINE VIEIRA DA CUNHA</v>
          </cell>
          <cell r="F538" t="str">
            <v>2 - Outros Profissionais da Saúde</v>
          </cell>
          <cell r="G538" t="str">
            <v>3222-05</v>
          </cell>
          <cell r="H538" t="str">
            <v>01/2024</v>
          </cell>
          <cell r="I538">
            <v>0</v>
          </cell>
          <cell r="J538">
            <v>284.96880000000004</v>
          </cell>
          <cell r="L538">
            <v>194.34849301397205</v>
          </cell>
          <cell r="M538">
            <v>0</v>
          </cell>
          <cell r="O538">
            <v>2.0699999999999998</v>
          </cell>
          <cell r="R538">
            <v>127.43325604595583</v>
          </cell>
          <cell r="S538">
            <v>84.72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JAMILE CRISTINA SILVA MEDEIROS</v>
          </cell>
          <cell r="F539" t="str">
            <v>2 - Outros Profissionais da Saúde</v>
          </cell>
          <cell r="G539" t="str">
            <v>3222-05</v>
          </cell>
          <cell r="H539" t="str">
            <v>01/2024</v>
          </cell>
          <cell r="I539">
            <v>0</v>
          </cell>
          <cell r="J539">
            <v>311.55520000000001</v>
          </cell>
          <cell r="L539">
            <v>194.34849301397205</v>
          </cell>
          <cell r="M539">
            <v>0</v>
          </cell>
          <cell r="O539">
            <v>2.0699999999999998</v>
          </cell>
          <cell r="R539">
            <v>173.39146353372021</v>
          </cell>
          <cell r="S539">
            <v>77.94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JANAINA CAETANO PEDROSA</v>
          </cell>
          <cell r="F540" t="str">
            <v>2 - Outros Profissionais da Saúde</v>
          </cell>
          <cell r="G540" t="str">
            <v>5211-30</v>
          </cell>
          <cell r="H540" t="str">
            <v>01/2024</v>
          </cell>
          <cell r="I540">
            <v>0</v>
          </cell>
          <cell r="J540">
            <v>202.69119999999998</v>
          </cell>
          <cell r="L540">
            <v>194.34849301397205</v>
          </cell>
          <cell r="M540">
            <v>0</v>
          </cell>
          <cell r="O540">
            <v>2.0699999999999998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JANAINA CLAUDIA NASCIMENTO DA SILVA</v>
          </cell>
          <cell r="F541" t="str">
            <v>2 - Outros Profissionais da Saúde</v>
          </cell>
          <cell r="G541" t="str">
            <v>2237-10</v>
          </cell>
          <cell r="H541" t="str">
            <v>01/2024</v>
          </cell>
          <cell r="I541">
            <v>0</v>
          </cell>
          <cell r="J541">
            <v>297.48080000000004</v>
          </cell>
          <cell r="L541">
            <v>194.34849301397205</v>
          </cell>
          <cell r="M541">
            <v>0</v>
          </cell>
          <cell r="O541">
            <v>2.0699999999999998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JANAINA CRISTINA DA SILVA</v>
          </cell>
          <cell r="F542" t="str">
            <v>2 - Outros Profissionais da Saúde</v>
          </cell>
          <cell r="G542" t="str">
            <v>3222-05</v>
          </cell>
          <cell r="H542" t="str">
            <v>01/2024</v>
          </cell>
          <cell r="I542">
            <v>0</v>
          </cell>
          <cell r="J542">
            <v>269.65840000000003</v>
          </cell>
          <cell r="L542">
            <v>194.34849301397205</v>
          </cell>
          <cell r="M542">
            <v>0</v>
          </cell>
          <cell r="O542">
            <v>2.0699999999999998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JANAINA DOS SANTOS CRUZ</v>
          </cell>
          <cell r="F543" t="str">
            <v>2 - Outros Profissionais da Saúde</v>
          </cell>
          <cell r="G543" t="str">
            <v>3222-05</v>
          </cell>
          <cell r="H543" t="str">
            <v>01/2024</v>
          </cell>
          <cell r="I543">
            <v>0</v>
          </cell>
          <cell r="J543">
            <v>332.25760000000002</v>
          </cell>
          <cell r="L543">
            <v>194.34849301397205</v>
          </cell>
          <cell r="M543">
            <v>0</v>
          </cell>
          <cell r="O543">
            <v>2.0699999999999998</v>
          </cell>
          <cell r="R543">
            <v>135.67063501363546</v>
          </cell>
          <cell r="S543">
            <v>84.72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JANAINA GABRIELA COELHO DE ARAUJO</v>
          </cell>
          <cell r="F544" t="str">
            <v>2 - Outros Profissionais da Saúde</v>
          </cell>
          <cell r="G544" t="str">
            <v>2237-10</v>
          </cell>
          <cell r="H544" t="str">
            <v>01/2024</v>
          </cell>
          <cell r="I544">
            <v>0</v>
          </cell>
          <cell r="J544">
            <v>288.2704</v>
          </cell>
          <cell r="L544">
            <v>194.34849301397205</v>
          </cell>
          <cell r="M544">
            <v>0</v>
          </cell>
          <cell r="O544">
            <v>2.0699999999999998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JANAINA LACERDA DOS SANTOS DE SOUZA</v>
          </cell>
          <cell r="F545" t="str">
            <v>2 - Outros Profissionais da Saúde</v>
          </cell>
          <cell r="G545" t="str">
            <v>3222-05</v>
          </cell>
          <cell r="H545" t="str">
            <v>01/2024</v>
          </cell>
          <cell r="I545">
            <v>0</v>
          </cell>
          <cell r="J545">
            <v>136.6968</v>
          </cell>
          <cell r="L545">
            <v>194.34849301397205</v>
          </cell>
          <cell r="M545">
            <v>0</v>
          </cell>
          <cell r="O545">
            <v>2.0699999999999998</v>
          </cell>
          <cell r="R545">
            <v>135.67063501363546</v>
          </cell>
          <cell r="S545">
            <v>72.86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JANAINA WEDJA PEREIRA LINS</v>
          </cell>
          <cell r="F546" t="str">
            <v>2 - Outros Profissionais da Saúde</v>
          </cell>
          <cell r="G546" t="str">
            <v>2235-05</v>
          </cell>
          <cell r="H546" t="str">
            <v>01/2024</v>
          </cell>
          <cell r="I546">
            <v>0</v>
          </cell>
          <cell r="J546">
            <v>494.75040000000001</v>
          </cell>
          <cell r="L546">
            <v>194.34849301397205</v>
          </cell>
          <cell r="M546">
            <v>0</v>
          </cell>
          <cell r="O546">
            <v>4.3499999999999996</v>
          </cell>
          <cell r="R546">
            <v>202.91211194074307</v>
          </cell>
          <cell r="S546">
            <v>118.43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JANAIR SANTANA DE ARAUJO</v>
          </cell>
          <cell r="F547" t="str">
            <v>2 - Outros Profissionais da Saúde</v>
          </cell>
          <cell r="G547" t="str">
            <v>2516-05</v>
          </cell>
          <cell r="H547" t="str">
            <v>01/2024</v>
          </cell>
          <cell r="I547">
            <v>0</v>
          </cell>
          <cell r="J547">
            <v>322.31040000000002</v>
          </cell>
          <cell r="L547">
            <v>194.34849301397205</v>
          </cell>
          <cell r="M547">
            <v>0</v>
          </cell>
          <cell r="O547">
            <v>2.0699999999999998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JANDY CELESTINO DA SILVA</v>
          </cell>
          <cell r="F548" t="str">
            <v>2 - Outros Profissionais da Saúde</v>
          </cell>
          <cell r="G548" t="str">
            <v>3222-05</v>
          </cell>
          <cell r="H548" t="str">
            <v>01/2024</v>
          </cell>
          <cell r="I548">
            <v>0</v>
          </cell>
          <cell r="J548">
            <v>273.87360000000001</v>
          </cell>
          <cell r="L548">
            <v>194.34849301397205</v>
          </cell>
          <cell r="M548">
            <v>0</v>
          </cell>
          <cell r="O548">
            <v>2.0699999999999998</v>
          </cell>
          <cell r="R548">
            <v>150.32845696573361</v>
          </cell>
          <cell r="S548">
            <v>84.72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JANECLEIDE MARIA DO CARMO</v>
          </cell>
          <cell r="F549" t="str">
            <v>2 - Outros Profissionais da Saúde</v>
          </cell>
          <cell r="G549" t="str">
            <v>3222-05</v>
          </cell>
          <cell r="H549" t="str">
            <v>01/2024</v>
          </cell>
          <cell r="I549">
            <v>0</v>
          </cell>
          <cell r="J549">
            <v>264.48240000000004</v>
          </cell>
          <cell r="L549">
            <v>194.34849301397205</v>
          </cell>
          <cell r="M549">
            <v>0</v>
          </cell>
          <cell r="O549">
            <v>2.0699999999999998</v>
          </cell>
          <cell r="R549">
            <v>184.87171569200686</v>
          </cell>
          <cell r="S549">
            <v>77.38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JANICLEIDE DA SILVA VIEIRA</v>
          </cell>
          <cell r="F550" t="str">
            <v>2 - Outros Profissionais da Saúde</v>
          </cell>
          <cell r="G550" t="str">
            <v>5152-05</v>
          </cell>
          <cell r="H550" t="str">
            <v>01/2024</v>
          </cell>
          <cell r="I550">
            <v>0</v>
          </cell>
          <cell r="J550">
            <v>168.11520000000002</v>
          </cell>
          <cell r="L550">
            <v>194.34849301397205</v>
          </cell>
          <cell r="M550">
            <v>0</v>
          </cell>
          <cell r="O550">
            <v>2.0699999999999998</v>
          </cell>
          <cell r="R550">
            <v>270.1535888678506</v>
          </cell>
          <cell r="S550">
            <v>77.94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JANILSON TAVARES DA SILVA</v>
          </cell>
          <cell r="F551" t="str">
            <v>2 - Outros Profissionais da Saúde</v>
          </cell>
          <cell r="G551" t="str">
            <v>3222-05</v>
          </cell>
          <cell r="H551" t="str">
            <v>01/2024</v>
          </cell>
          <cell r="I551">
            <v>0</v>
          </cell>
          <cell r="J551">
            <v>278.79360000000003</v>
          </cell>
          <cell r="L551">
            <v>194.34849301397205</v>
          </cell>
          <cell r="M551">
            <v>0</v>
          </cell>
          <cell r="O551">
            <v>2.0699999999999998</v>
          </cell>
          <cell r="R551">
            <v>127.26545039774702</v>
          </cell>
          <cell r="S551">
            <v>84.72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JANIO COELHO DE SANTANA JUNIOR</v>
          </cell>
          <cell r="F552" t="str">
            <v>2 - Outros Profissionais da Saúde</v>
          </cell>
          <cell r="G552" t="str">
            <v>3241-15</v>
          </cell>
          <cell r="H552" t="str">
            <v>01/2024</v>
          </cell>
          <cell r="I552">
            <v>0</v>
          </cell>
          <cell r="J552">
            <v>249.46720000000002</v>
          </cell>
          <cell r="L552">
            <v>194.34849301397205</v>
          </cell>
          <cell r="M552">
            <v>0</v>
          </cell>
          <cell r="O552">
            <v>2.0699999999999998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JANYELLE VIEIRA DA SILVA</v>
          </cell>
          <cell r="F553" t="str">
            <v>2 - Outros Profissionais da Saúde</v>
          </cell>
          <cell r="G553" t="str">
            <v>2236-05</v>
          </cell>
          <cell r="H553" t="str">
            <v>01/2024</v>
          </cell>
          <cell r="I553">
            <v>0</v>
          </cell>
          <cell r="J553">
            <v>176.3184</v>
          </cell>
          <cell r="L553">
            <v>194.34849301397205</v>
          </cell>
          <cell r="M553">
            <v>0</v>
          </cell>
          <cell r="O553">
            <v>4.3499999999999996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JAQUELINE BARBOSA</v>
          </cell>
          <cell r="F554" t="str">
            <v>2 - Outros Profissionais da Saúde</v>
          </cell>
          <cell r="G554" t="str">
            <v>3222-05</v>
          </cell>
          <cell r="H554" t="str">
            <v>01/2024</v>
          </cell>
          <cell r="I554">
            <v>0</v>
          </cell>
          <cell r="J554">
            <v>298.64080000000001</v>
          </cell>
          <cell r="L554">
            <v>194.34849301397205</v>
          </cell>
          <cell r="M554">
            <v>0</v>
          </cell>
          <cell r="O554">
            <v>2.0699999999999998</v>
          </cell>
          <cell r="R554">
            <v>127.26545039774702</v>
          </cell>
          <cell r="S554">
            <v>80.2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JAQUELINE OLIVEIRA DA SILVA</v>
          </cell>
          <cell r="F555" t="str">
            <v>2 - Outros Profissionais da Saúde</v>
          </cell>
          <cell r="G555" t="str">
            <v>3222-05</v>
          </cell>
          <cell r="H555" t="str">
            <v>01/2024</v>
          </cell>
          <cell r="I555">
            <v>0</v>
          </cell>
          <cell r="J555">
            <v>341.29120000000006</v>
          </cell>
          <cell r="L555">
            <v>194.34849301397205</v>
          </cell>
          <cell r="M555">
            <v>0</v>
          </cell>
          <cell r="O555">
            <v>2.0699999999999998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JAYNE ADRINNE VIEIRA OLIVEIRA</v>
          </cell>
          <cell r="F556" t="str">
            <v>2 - Outros Profissionais da Saúde</v>
          </cell>
          <cell r="G556" t="str">
            <v>3222-05</v>
          </cell>
          <cell r="H556" t="str">
            <v>01/2024</v>
          </cell>
          <cell r="I556">
            <v>0</v>
          </cell>
          <cell r="J556">
            <v>46.075200000000002</v>
          </cell>
          <cell r="L556">
            <v>194.34849301397205</v>
          </cell>
          <cell r="M556">
            <v>0</v>
          </cell>
          <cell r="O556">
            <v>2.0699999999999998</v>
          </cell>
          <cell r="R556">
            <v>150.32845696573361</v>
          </cell>
          <cell r="S556">
            <v>106.7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JEAN CARLOS MEDEIROS DA SILVA</v>
          </cell>
          <cell r="F557" t="str">
            <v>3 - Administrativo</v>
          </cell>
          <cell r="G557" t="str">
            <v>5174-10</v>
          </cell>
          <cell r="H557" t="str">
            <v>01/2024</v>
          </cell>
          <cell r="I557">
            <v>0</v>
          </cell>
          <cell r="J557">
            <v>67.77600000000001</v>
          </cell>
          <cell r="L557">
            <v>194.34849301397205</v>
          </cell>
          <cell r="M557">
            <v>0</v>
          </cell>
          <cell r="O557">
            <v>2.0699999999999998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JEANE CLEIDE ALVES LEAO</v>
          </cell>
          <cell r="F558" t="str">
            <v>2 - Outros Profissionais da Saúde</v>
          </cell>
          <cell r="G558" t="str">
            <v>3222-05</v>
          </cell>
          <cell r="H558" t="str">
            <v>01/2024</v>
          </cell>
          <cell r="I558">
            <v>0</v>
          </cell>
          <cell r="J558">
            <v>300.71840000000003</v>
          </cell>
          <cell r="L558">
            <v>194.34849301397205</v>
          </cell>
          <cell r="M558">
            <v>0</v>
          </cell>
          <cell r="O558">
            <v>2.0699999999999998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JEFERSON SOARES DE ARAUJO</v>
          </cell>
          <cell r="F559" t="str">
            <v>2 - Outros Profissionais da Saúde</v>
          </cell>
          <cell r="G559" t="str">
            <v>3222-05</v>
          </cell>
          <cell r="H559" t="str">
            <v>01/2024</v>
          </cell>
          <cell r="I559">
            <v>0</v>
          </cell>
          <cell r="J559">
            <v>353.452</v>
          </cell>
          <cell r="L559">
            <v>194.34849301397205</v>
          </cell>
          <cell r="M559">
            <v>0</v>
          </cell>
          <cell r="O559">
            <v>2.0699999999999998</v>
          </cell>
          <cell r="R559">
            <v>202.91211194074307</v>
          </cell>
          <cell r="S559">
            <v>84.72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JEFFERSON HENRIQUE DA SILVA</v>
          </cell>
          <cell r="F560" t="str">
            <v>2 - Outros Profissionais da Saúde</v>
          </cell>
          <cell r="G560" t="str">
            <v>3222-05</v>
          </cell>
          <cell r="H560" t="str">
            <v>01/2024</v>
          </cell>
          <cell r="I560">
            <v>0</v>
          </cell>
          <cell r="J560">
            <v>310.92720000000003</v>
          </cell>
          <cell r="L560">
            <v>194.34849301397205</v>
          </cell>
          <cell r="M560">
            <v>0</v>
          </cell>
          <cell r="O560">
            <v>2.0699999999999998</v>
          </cell>
          <cell r="R560">
            <v>253.34321963607374</v>
          </cell>
          <cell r="S560">
            <v>84.72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JELVANIA TEREZA BRITO DA SILVA</v>
          </cell>
          <cell r="F561" t="str">
            <v>2 - Outros Profissionais da Saúde</v>
          </cell>
          <cell r="G561" t="str">
            <v>3222-05</v>
          </cell>
          <cell r="H561" t="str">
            <v>01/2024</v>
          </cell>
          <cell r="I561">
            <v>0</v>
          </cell>
          <cell r="J561">
            <v>277.5</v>
          </cell>
          <cell r="L561">
            <v>194.34849301397205</v>
          </cell>
          <cell r="M561">
            <v>0</v>
          </cell>
          <cell r="O561">
            <v>2.0699999999999998</v>
          </cell>
          <cell r="R561">
            <v>127.26545039774702</v>
          </cell>
          <cell r="S561">
            <v>82.46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JESSE FRANCISCO DA SILVA JUNIOR</v>
          </cell>
          <cell r="F562" t="str">
            <v>2 - Outros Profissionais da Saúde</v>
          </cell>
          <cell r="G562" t="str">
            <v>3222-05</v>
          </cell>
          <cell r="H562" t="str">
            <v>01/2024</v>
          </cell>
          <cell r="I562">
            <v>0</v>
          </cell>
          <cell r="J562">
            <v>277.36</v>
          </cell>
          <cell r="L562">
            <v>194.34849301397205</v>
          </cell>
          <cell r="M562">
            <v>0</v>
          </cell>
          <cell r="O562">
            <v>2.0699999999999998</v>
          </cell>
          <cell r="R562">
            <v>160.27117535282116</v>
          </cell>
          <cell r="S562">
            <v>84.72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JESSICA CAMILA DE SOUZA</v>
          </cell>
          <cell r="F563" t="str">
            <v>2 - Outros Profissionais da Saúde</v>
          </cell>
          <cell r="G563" t="str">
            <v>2236-05</v>
          </cell>
          <cell r="H563" t="str">
            <v>01/2024</v>
          </cell>
          <cell r="I563">
            <v>0</v>
          </cell>
          <cell r="J563">
            <v>264.77359999999999</v>
          </cell>
          <cell r="L563">
            <v>194.34849301397205</v>
          </cell>
          <cell r="M563">
            <v>0</v>
          </cell>
          <cell r="O563">
            <v>4.3499999999999996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JESSICA DOS REIS GONCALVES</v>
          </cell>
          <cell r="F564" t="str">
            <v>2 - Outros Profissionais da Saúde</v>
          </cell>
          <cell r="G564" t="str">
            <v>3222-05</v>
          </cell>
          <cell r="H564" t="str">
            <v>01/2024</v>
          </cell>
          <cell r="I564">
            <v>0</v>
          </cell>
          <cell r="J564">
            <v>366.98879999999997</v>
          </cell>
          <cell r="L564">
            <v>194.34849301397205</v>
          </cell>
          <cell r="M564">
            <v>0</v>
          </cell>
          <cell r="O564">
            <v>2.0699999999999998</v>
          </cell>
          <cell r="R564">
            <v>135.67063501363546</v>
          </cell>
          <cell r="S564">
            <v>84.72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JESSICA FERNANDA DOS SANTOS LINS</v>
          </cell>
          <cell r="F565" t="str">
            <v>2 - Outros Profissionais da Saúde</v>
          </cell>
          <cell r="G565" t="str">
            <v>2235-05</v>
          </cell>
          <cell r="H565" t="str">
            <v>01/2024</v>
          </cell>
          <cell r="I565">
            <v>0</v>
          </cell>
          <cell r="J565">
            <v>90.9696</v>
          </cell>
          <cell r="L565">
            <v>194.34849301397205</v>
          </cell>
          <cell r="M565">
            <v>0</v>
          </cell>
          <cell r="O565">
            <v>4.3499999999999996</v>
          </cell>
          <cell r="R565">
            <v>93.963989449575735</v>
          </cell>
          <cell r="S565">
            <v>44.62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JESSICA JULIANA DA SILVA ROCHA</v>
          </cell>
          <cell r="F566" t="str">
            <v>2 - Outros Profissionais da Saúde</v>
          </cell>
          <cell r="G566" t="str">
            <v>2235-05</v>
          </cell>
          <cell r="H566" t="str">
            <v>01/2024</v>
          </cell>
          <cell r="I566">
            <v>0</v>
          </cell>
          <cell r="J566">
            <v>504.19760000000002</v>
          </cell>
          <cell r="L566">
            <v>194.34849301397205</v>
          </cell>
          <cell r="M566">
            <v>0</v>
          </cell>
          <cell r="O566">
            <v>4.3499999999999996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JESSICA LUIZA DE OLIVEIRA</v>
          </cell>
          <cell r="F567" t="str">
            <v>2 - Outros Profissionais da Saúde</v>
          </cell>
          <cell r="G567" t="str">
            <v>5152-05</v>
          </cell>
          <cell r="H567" t="str">
            <v>01/2024</v>
          </cell>
          <cell r="I567">
            <v>0</v>
          </cell>
          <cell r="J567">
            <v>112.96000000000001</v>
          </cell>
          <cell r="L567">
            <v>194.34849301397205</v>
          </cell>
          <cell r="M567">
            <v>0</v>
          </cell>
          <cell r="O567">
            <v>2.0699999999999998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JESSICA MARIA XAVIER DA SILVA</v>
          </cell>
          <cell r="F568" t="str">
            <v>2 - Outros Profissionais da Saúde</v>
          </cell>
          <cell r="G568" t="str">
            <v>3222-05</v>
          </cell>
          <cell r="H568" t="str">
            <v>01/2024</v>
          </cell>
          <cell r="I568">
            <v>0</v>
          </cell>
          <cell r="J568">
            <v>273.47840000000002</v>
          </cell>
          <cell r="L568">
            <v>194.34849301397205</v>
          </cell>
          <cell r="M568">
            <v>0</v>
          </cell>
          <cell r="O568">
            <v>2.0699999999999998</v>
          </cell>
          <cell r="R568">
            <v>371.01580425851199</v>
          </cell>
          <cell r="S568">
            <v>80.2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JESSICA NAYARA DE SOUZA</v>
          </cell>
          <cell r="F569" t="str">
            <v>2 - Outros Profissionais da Saúde</v>
          </cell>
          <cell r="G569" t="str">
            <v>2515-10</v>
          </cell>
          <cell r="H569" t="str">
            <v>01/2024</v>
          </cell>
          <cell r="I569">
            <v>0</v>
          </cell>
          <cell r="J569">
            <v>212.72080000000003</v>
          </cell>
          <cell r="L569">
            <v>194.34849301397205</v>
          </cell>
          <cell r="M569">
            <v>0</v>
          </cell>
          <cell r="O569">
            <v>2.0699999999999998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JESSICA POLIANA DA SILVA SANTOS</v>
          </cell>
          <cell r="F570" t="str">
            <v>2 - Outros Profissionais da Saúde</v>
          </cell>
          <cell r="G570" t="str">
            <v>5152-05</v>
          </cell>
          <cell r="H570" t="str">
            <v>01/2024</v>
          </cell>
          <cell r="I570">
            <v>0</v>
          </cell>
          <cell r="J570">
            <v>270.32479999999998</v>
          </cell>
          <cell r="L570">
            <v>194.34849301397205</v>
          </cell>
          <cell r="M570">
            <v>0</v>
          </cell>
          <cell r="O570">
            <v>2.0699999999999998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JESSIKA GOMES DE FRANCA COUTINHO</v>
          </cell>
          <cell r="F571" t="str">
            <v>2 - Outros Profissionais da Saúde</v>
          </cell>
          <cell r="G571" t="str">
            <v>3222-05</v>
          </cell>
          <cell r="H571" t="str">
            <v>01/2024</v>
          </cell>
          <cell r="I571">
            <v>0</v>
          </cell>
          <cell r="J571">
            <v>277.3544</v>
          </cell>
          <cell r="L571">
            <v>194.34849301397205</v>
          </cell>
          <cell r="M571">
            <v>0</v>
          </cell>
          <cell r="O571">
            <v>2.0699999999999998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JESSIKA RAQUEL DA SILVA</v>
          </cell>
          <cell r="F572" t="str">
            <v>2 - Outros Profissionais da Saúde</v>
          </cell>
          <cell r="G572" t="str">
            <v>3222-05</v>
          </cell>
          <cell r="H572" t="str">
            <v>01/2024</v>
          </cell>
          <cell r="I572">
            <v>0</v>
          </cell>
          <cell r="J572">
            <v>281.08080000000001</v>
          </cell>
          <cell r="L572">
            <v>194.34849301397205</v>
          </cell>
          <cell r="M572">
            <v>0</v>
          </cell>
          <cell r="O572">
            <v>2.0699999999999998</v>
          </cell>
          <cell r="R572">
            <v>253.34321963607374</v>
          </cell>
          <cell r="S572">
            <v>0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JESSYKA WILKA GOMES NOBREGA</v>
          </cell>
          <cell r="F573" t="str">
            <v>2 - Outros Profissionais da Saúde</v>
          </cell>
          <cell r="G573" t="str">
            <v>2235-05</v>
          </cell>
          <cell r="H573" t="str">
            <v>01/2024</v>
          </cell>
          <cell r="I573">
            <v>0</v>
          </cell>
          <cell r="J573">
            <v>454.13920000000002</v>
          </cell>
          <cell r="L573">
            <v>194.34849301397205</v>
          </cell>
          <cell r="M573">
            <v>0</v>
          </cell>
          <cell r="O573">
            <v>4.3499999999999996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JHONATHAN GUEDES DA SILVA</v>
          </cell>
          <cell r="F574" t="str">
            <v>3 - Administrativo</v>
          </cell>
          <cell r="G574" t="str">
            <v>5142-25</v>
          </cell>
          <cell r="H574" t="str">
            <v>01/2024</v>
          </cell>
          <cell r="I574">
            <v>0</v>
          </cell>
          <cell r="J574">
            <v>126.11360000000001</v>
          </cell>
          <cell r="L574">
            <v>194.34849301397205</v>
          </cell>
          <cell r="M574">
            <v>0</v>
          </cell>
          <cell r="O574">
            <v>2.0699999999999998</v>
          </cell>
          <cell r="R574">
            <v>150.32845696573361</v>
          </cell>
          <cell r="S574">
            <v>84.72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JOANA D ARC BEZERRA ALEXANDRE</v>
          </cell>
          <cell r="F575" t="str">
            <v>2 - Outros Profissionais da Saúde</v>
          </cell>
          <cell r="G575" t="str">
            <v>3222-05</v>
          </cell>
          <cell r="H575" t="str">
            <v>01/2024</v>
          </cell>
          <cell r="I575">
            <v>0</v>
          </cell>
          <cell r="J575">
            <v>278.19040000000001</v>
          </cell>
          <cell r="L575">
            <v>194.34849301397205</v>
          </cell>
          <cell r="M575">
            <v>0</v>
          </cell>
          <cell r="O575">
            <v>2.0699999999999998</v>
          </cell>
          <cell r="R575">
            <v>253.34321963607374</v>
          </cell>
          <cell r="S575">
            <v>84.72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JOANA D ARC PALMEIRA LOPES DOS SANTOS</v>
          </cell>
          <cell r="F576" t="str">
            <v>2 - Outros Profissionais da Saúde</v>
          </cell>
          <cell r="G576" t="str">
            <v>2235-05</v>
          </cell>
          <cell r="H576" t="str">
            <v>01/2024</v>
          </cell>
          <cell r="I576">
            <v>0</v>
          </cell>
          <cell r="J576">
            <v>391.05040000000002</v>
          </cell>
          <cell r="L576">
            <v>194.34849301397205</v>
          </cell>
          <cell r="M576">
            <v>0</v>
          </cell>
          <cell r="O576">
            <v>4.3499999999999996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JOANA DARC FERREIRA DE OLIVEIRA</v>
          </cell>
          <cell r="F577" t="str">
            <v>2 - Outros Profissionais da Saúde</v>
          </cell>
          <cell r="G577" t="str">
            <v>3222-05</v>
          </cell>
          <cell r="H577" t="str">
            <v>01/2024</v>
          </cell>
          <cell r="I577">
            <v>0</v>
          </cell>
          <cell r="J577">
            <v>331.30480000000006</v>
          </cell>
          <cell r="L577">
            <v>194.34849301397205</v>
          </cell>
          <cell r="M577">
            <v>0</v>
          </cell>
          <cell r="O577">
            <v>2.0699999999999998</v>
          </cell>
          <cell r="R577">
            <v>127.26545039774702</v>
          </cell>
          <cell r="S577">
            <v>84.72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JOANA GAMBARRA DELFINO AMORIM</v>
          </cell>
          <cell r="F578" t="str">
            <v>2 - Outros Profissionais da Saúde</v>
          </cell>
          <cell r="G578" t="str">
            <v>5211-30</v>
          </cell>
          <cell r="H578" t="str">
            <v>01/2024</v>
          </cell>
          <cell r="I578">
            <v>0</v>
          </cell>
          <cell r="J578">
            <v>112.96000000000001</v>
          </cell>
          <cell r="L578">
            <v>194.34849301397205</v>
          </cell>
          <cell r="M578">
            <v>0</v>
          </cell>
          <cell r="O578">
            <v>2.0699999999999998</v>
          </cell>
          <cell r="R578">
            <v>127.26545039774702</v>
          </cell>
          <cell r="S578">
            <v>84.72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JOANA PERLA GOMES DA SILVA</v>
          </cell>
          <cell r="F579" t="str">
            <v>2 - Outros Profissionais da Saúde</v>
          </cell>
          <cell r="G579" t="str">
            <v>2236-05</v>
          </cell>
          <cell r="H579" t="str">
            <v>01/2024</v>
          </cell>
          <cell r="I579">
            <v>0</v>
          </cell>
          <cell r="J579">
            <v>273.54000000000002</v>
          </cell>
          <cell r="L579">
            <v>194.34849301397205</v>
          </cell>
          <cell r="M579">
            <v>0</v>
          </cell>
          <cell r="O579">
            <v>4.3499999999999996</v>
          </cell>
          <cell r="R579">
            <v>0</v>
          </cell>
          <cell r="S579">
            <v>0</v>
          </cell>
          <cell r="U579">
            <v>112.22</v>
          </cell>
        </row>
        <row r="580">
          <cell r="C580" t="str">
            <v>HOSPITAL NOSSA SENHORA DAS GRAÇAS - ANTIGO ALFA - CG Nº 024/2022</v>
          </cell>
          <cell r="E580" t="str">
            <v>JOANACI BATISTA DA SILVA NASCIMENTO</v>
          </cell>
          <cell r="F580" t="str">
            <v>2 - Outros Profissionais da Saúde</v>
          </cell>
          <cell r="G580" t="str">
            <v>3222-05</v>
          </cell>
          <cell r="H580" t="str">
            <v>01/2024</v>
          </cell>
          <cell r="I580">
            <v>0</v>
          </cell>
          <cell r="J580">
            <v>279.36880000000002</v>
          </cell>
          <cell r="L580">
            <v>194.34849301397205</v>
          </cell>
          <cell r="M580">
            <v>0</v>
          </cell>
          <cell r="O580">
            <v>2.0699999999999998</v>
          </cell>
          <cell r="R580">
            <v>127.26545039774702</v>
          </cell>
          <cell r="S580">
            <v>83.03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JOANE GIZELLE DE LUCENA PINTO ALBUQUERQUE</v>
          </cell>
          <cell r="F581" t="str">
            <v>2 - Outros Profissionais da Saúde</v>
          </cell>
          <cell r="G581" t="str">
            <v>2234-05</v>
          </cell>
          <cell r="H581" t="str">
            <v>01/2024</v>
          </cell>
          <cell r="I581">
            <v>0</v>
          </cell>
          <cell r="J581">
            <v>420.02640000000002</v>
          </cell>
          <cell r="L581">
            <v>194.34849301397205</v>
          </cell>
          <cell r="M581">
            <v>0</v>
          </cell>
          <cell r="O581">
            <v>2.0699999999999998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JOANNA CARLA XAVIER DA ROCHA</v>
          </cell>
          <cell r="F582" t="str">
            <v>2 - Outros Profissionais da Saúde</v>
          </cell>
          <cell r="G582" t="str">
            <v>2235-05</v>
          </cell>
          <cell r="H582" t="str">
            <v>01/2024</v>
          </cell>
          <cell r="I582">
            <v>0</v>
          </cell>
          <cell r="J582">
            <v>496.05040000000002</v>
          </cell>
          <cell r="L582">
            <v>194.34849301397205</v>
          </cell>
          <cell r="M582">
            <v>0</v>
          </cell>
          <cell r="O582">
            <v>4.3499999999999996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JOAO ANTONIO CARVALHO DE BARROS MESQUITA</v>
          </cell>
          <cell r="F583" t="str">
            <v>2 - Outros Profissionais da Saúde</v>
          </cell>
          <cell r="G583" t="str">
            <v>2234-05</v>
          </cell>
          <cell r="H583" t="str">
            <v>01/2024</v>
          </cell>
          <cell r="I583">
            <v>0</v>
          </cell>
          <cell r="J583">
            <v>873.78320000000008</v>
          </cell>
          <cell r="L583">
            <v>194.34849301397205</v>
          </cell>
          <cell r="M583">
            <v>0</v>
          </cell>
          <cell r="O583">
            <v>2.0699999999999998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JOAO BATISTA DA SILVA</v>
          </cell>
          <cell r="F584" t="str">
            <v>3 - Administrativo</v>
          </cell>
          <cell r="G584" t="str">
            <v>2523-05</v>
          </cell>
          <cell r="H584" t="str">
            <v>01/2024</v>
          </cell>
          <cell r="I584">
            <v>0</v>
          </cell>
          <cell r="J584">
            <v>389.2088</v>
          </cell>
          <cell r="L584">
            <v>194.34849301397205</v>
          </cell>
          <cell r="M584">
            <v>0</v>
          </cell>
          <cell r="O584">
            <v>2.0699999999999998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JOAO PAULO GOMES</v>
          </cell>
          <cell r="F585" t="str">
            <v>2 - Outros Profissionais da Saúde</v>
          </cell>
          <cell r="G585" t="str">
            <v>3241-15</v>
          </cell>
          <cell r="H585" t="str">
            <v>01/2024</v>
          </cell>
          <cell r="I585">
            <v>0</v>
          </cell>
          <cell r="J585">
            <v>468.31760000000003</v>
          </cell>
          <cell r="L585">
            <v>194.34849301397205</v>
          </cell>
          <cell r="M585">
            <v>0</v>
          </cell>
          <cell r="O585">
            <v>2.0699999999999998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JOAO RICARDO MARTINS FIGUEIREDO</v>
          </cell>
          <cell r="F586" t="str">
            <v>2 - Outros Profissionais da Saúde</v>
          </cell>
          <cell r="G586" t="str">
            <v>3222-05</v>
          </cell>
          <cell r="H586" t="str">
            <v>01/2024</v>
          </cell>
          <cell r="I586">
            <v>0</v>
          </cell>
          <cell r="J586">
            <v>136.30719999999999</v>
          </cell>
          <cell r="L586">
            <v>194.34849301397205</v>
          </cell>
          <cell r="M586">
            <v>0</v>
          </cell>
          <cell r="O586">
            <v>2.0699999999999998</v>
          </cell>
          <cell r="R586">
            <v>152.68237102326293</v>
          </cell>
          <cell r="S586">
            <v>84.72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JOAO VICTOR DA SILVA</v>
          </cell>
          <cell r="F587" t="str">
            <v>3 - Administrativo</v>
          </cell>
          <cell r="G587" t="str">
            <v>5171-10</v>
          </cell>
          <cell r="H587" t="str">
            <v>01/2024</v>
          </cell>
          <cell r="I587">
            <v>0</v>
          </cell>
          <cell r="J587">
            <v>218.27599999999998</v>
          </cell>
          <cell r="L587">
            <v>194.34849301397205</v>
          </cell>
          <cell r="M587">
            <v>0</v>
          </cell>
          <cell r="O587">
            <v>2.0699999999999998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JOAO VITOR QUEIROZ FERREIRA</v>
          </cell>
          <cell r="F588" t="str">
            <v>3 - Administrativo</v>
          </cell>
          <cell r="G588" t="str">
            <v>1231-10</v>
          </cell>
          <cell r="H588" t="str">
            <v>01/2024</v>
          </cell>
          <cell r="I588">
            <v>0</v>
          </cell>
          <cell r="J588">
            <v>1386.1984</v>
          </cell>
          <cell r="L588">
            <v>194.34849301397205</v>
          </cell>
          <cell r="M588">
            <v>0</v>
          </cell>
          <cell r="O588">
            <v>2.0699999999999998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JOHNATA SILVA DE SOUZA</v>
          </cell>
          <cell r="F589" t="str">
            <v>2 - Outros Profissionais da Saúde</v>
          </cell>
          <cell r="G589" t="str">
            <v>3241-15</v>
          </cell>
          <cell r="H589" t="str">
            <v>01/2024</v>
          </cell>
          <cell r="I589">
            <v>0</v>
          </cell>
          <cell r="J589">
            <v>269.79919999999998</v>
          </cell>
          <cell r="L589">
            <v>194.34849301397205</v>
          </cell>
          <cell r="M589">
            <v>0</v>
          </cell>
          <cell r="O589">
            <v>2.0699999999999998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JOICE MARIA COSTA DA SILVA</v>
          </cell>
          <cell r="F590" t="str">
            <v>2 - Outros Profissionais da Saúde</v>
          </cell>
          <cell r="G590" t="str">
            <v>3222-05</v>
          </cell>
          <cell r="H590" t="str">
            <v>01/2024</v>
          </cell>
          <cell r="I590">
            <v>0</v>
          </cell>
          <cell r="J590">
            <v>454.60480000000007</v>
          </cell>
          <cell r="L590">
            <v>194.34849301397205</v>
          </cell>
          <cell r="M590">
            <v>0</v>
          </cell>
          <cell r="O590">
            <v>2.0699999999999998</v>
          </cell>
          <cell r="R590">
            <v>135.67063501363546</v>
          </cell>
          <cell r="S590">
            <v>84.72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JOICYELE SILVA DO NASCIMENTO</v>
          </cell>
          <cell r="F591" t="str">
            <v>2 - Outros Profissionais da Saúde</v>
          </cell>
          <cell r="G591" t="str">
            <v>3222-05</v>
          </cell>
          <cell r="H591" t="str">
            <v>01/2024</v>
          </cell>
          <cell r="I591">
            <v>0</v>
          </cell>
          <cell r="J591">
            <v>315.8048</v>
          </cell>
          <cell r="L591">
            <v>194.34849301397205</v>
          </cell>
          <cell r="M591">
            <v>0</v>
          </cell>
          <cell r="O591">
            <v>2.0699999999999998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JONATHA GOMES DA SILVA</v>
          </cell>
          <cell r="F592" t="str">
            <v>2 - Outros Profissionais da Saúde</v>
          </cell>
          <cell r="G592" t="str">
            <v>5211-30</v>
          </cell>
          <cell r="H592" t="str">
            <v>01/2024</v>
          </cell>
          <cell r="I592">
            <v>0</v>
          </cell>
          <cell r="J592">
            <v>136.74799999999999</v>
          </cell>
          <cell r="L592">
            <v>194.34849301397205</v>
          </cell>
          <cell r="M592">
            <v>0</v>
          </cell>
          <cell r="O592">
            <v>2.0699999999999998</v>
          </cell>
          <cell r="R592">
            <v>371.01580425851199</v>
          </cell>
          <cell r="S592">
            <v>84.72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JONATHAM GONCALVES DE MENDONCA</v>
          </cell>
          <cell r="F593" t="str">
            <v>2 - Outros Profissionais da Saúde</v>
          </cell>
          <cell r="G593" t="str">
            <v>3222-05</v>
          </cell>
          <cell r="H593" t="str">
            <v>01/2024</v>
          </cell>
          <cell r="I593">
            <v>0</v>
          </cell>
          <cell r="J593">
            <v>286.14400000000001</v>
          </cell>
          <cell r="L593">
            <v>194.34849301397205</v>
          </cell>
          <cell r="M593">
            <v>0</v>
          </cell>
          <cell r="O593">
            <v>2.0699999999999998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JONATHAN DA SILVA SOARES</v>
          </cell>
          <cell r="F594" t="str">
            <v>2 - Outros Profissionais da Saúde</v>
          </cell>
          <cell r="G594" t="str">
            <v>2236-05</v>
          </cell>
          <cell r="H594" t="str">
            <v>01/2024</v>
          </cell>
          <cell r="I594">
            <v>0</v>
          </cell>
          <cell r="J594">
            <v>234.08799999999999</v>
          </cell>
          <cell r="L594">
            <v>194.34849301397205</v>
          </cell>
          <cell r="M594">
            <v>0</v>
          </cell>
          <cell r="O594">
            <v>4.3499999999999996</v>
          </cell>
          <cell r="R594">
            <v>439.24956214782168</v>
          </cell>
          <cell r="S594">
            <v>119.64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JONATHAN MARTINS DE MORAIS</v>
          </cell>
          <cell r="F595" t="str">
            <v>2 - Outros Profissionais da Saúde</v>
          </cell>
          <cell r="G595" t="str">
            <v>3222-05</v>
          </cell>
          <cell r="H595" t="str">
            <v>01/2024</v>
          </cell>
          <cell r="I595">
            <v>0</v>
          </cell>
          <cell r="J595">
            <v>293.52480000000003</v>
          </cell>
          <cell r="L595">
            <v>194.34849301397205</v>
          </cell>
          <cell r="M595">
            <v>0</v>
          </cell>
          <cell r="O595">
            <v>2.0699999999999998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JORGE ANDERSON SANTOS SILVA</v>
          </cell>
          <cell r="F596" t="str">
            <v>2 - Outros Profissionais da Saúde</v>
          </cell>
          <cell r="G596" t="str">
            <v>5211-30</v>
          </cell>
          <cell r="H596" t="str">
            <v>01/2024</v>
          </cell>
          <cell r="I596">
            <v>0</v>
          </cell>
          <cell r="J596">
            <v>203.71279999999999</v>
          </cell>
          <cell r="L596">
            <v>194.34849301397205</v>
          </cell>
          <cell r="M596">
            <v>0</v>
          </cell>
          <cell r="O596">
            <v>2.0699999999999998</v>
          </cell>
          <cell r="R596">
            <v>173.39146353372021</v>
          </cell>
          <cell r="S596">
            <v>80.48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JOSE ADSON GOMES CAVALCANTI</v>
          </cell>
          <cell r="F597" t="str">
            <v>2 - Outros Profissionais da Saúde</v>
          </cell>
          <cell r="G597" t="str">
            <v>3222-05</v>
          </cell>
          <cell r="H597" t="str">
            <v>01/2024</v>
          </cell>
          <cell r="I597">
            <v>0</v>
          </cell>
          <cell r="J597">
            <v>271.5872</v>
          </cell>
          <cell r="L597">
            <v>194.34849301397205</v>
          </cell>
          <cell r="M597">
            <v>0</v>
          </cell>
          <cell r="O597">
            <v>2.0699999999999998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JOSE DIOGENES FRANCISCO DA SILVA</v>
          </cell>
          <cell r="F598" t="str">
            <v>2 - Outros Profissionais da Saúde</v>
          </cell>
          <cell r="G598" t="str">
            <v>3222-05</v>
          </cell>
          <cell r="H598" t="str">
            <v>01/2024</v>
          </cell>
          <cell r="I598">
            <v>0</v>
          </cell>
          <cell r="J598">
            <v>264.44159999999999</v>
          </cell>
          <cell r="L598">
            <v>194.34849301397205</v>
          </cell>
          <cell r="M598">
            <v>0</v>
          </cell>
          <cell r="O598">
            <v>2.0699999999999998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JOSE DOUGLAS DE SOUZA CORDEIRO</v>
          </cell>
          <cell r="F599" t="str">
            <v>2 - Outros Profissionais da Saúde</v>
          </cell>
          <cell r="G599" t="str">
            <v>2236-05</v>
          </cell>
          <cell r="H599" t="str">
            <v>01/2024</v>
          </cell>
          <cell r="I599">
            <v>0</v>
          </cell>
          <cell r="J599">
            <v>355.27519999999998</v>
          </cell>
          <cell r="L599">
            <v>194.34849301397205</v>
          </cell>
          <cell r="M599">
            <v>0</v>
          </cell>
          <cell r="O599">
            <v>4.3499999999999996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JOSE EDSON GOMES DA SILVA</v>
          </cell>
          <cell r="F600" t="str">
            <v>2 - Outros Profissionais da Saúde</v>
          </cell>
          <cell r="G600" t="str">
            <v>3222-05</v>
          </cell>
          <cell r="H600" t="str">
            <v>01/2024</v>
          </cell>
          <cell r="I600">
            <v>0</v>
          </cell>
          <cell r="J600">
            <v>312.7296</v>
          </cell>
          <cell r="L600">
            <v>194.34849301397205</v>
          </cell>
          <cell r="M600">
            <v>0</v>
          </cell>
          <cell r="O600">
            <v>2.0699999999999998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JOSE EDUARDO ALVES DE ARAUJO</v>
          </cell>
          <cell r="F601" t="str">
            <v>2 - Outros Profissionais da Saúde</v>
          </cell>
          <cell r="G601" t="str">
            <v>3222-05</v>
          </cell>
          <cell r="H601" t="str">
            <v>01/2024</v>
          </cell>
          <cell r="I601">
            <v>0</v>
          </cell>
          <cell r="J601">
            <v>317.37119999999999</v>
          </cell>
          <cell r="L601">
            <v>194.34849301397205</v>
          </cell>
          <cell r="M601">
            <v>0</v>
          </cell>
          <cell r="O601">
            <v>2.0699999999999998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JOSE FERNANDO ALMEIDA DE ARAUJO JUNIOR</v>
          </cell>
          <cell r="F602" t="str">
            <v>2 - Outros Profissionais da Saúde</v>
          </cell>
          <cell r="G602" t="str">
            <v>2236-05</v>
          </cell>
          <cell r="H602" t="str">
            <v>01/2024</v>
          </cell>
          <cell r="I602">
            <v>0</v>
          </cell>
          <cell r="J602">
            <v>315.3168</v>
          </cell>
          <cell r="L602">
            <v>194.34849301397205</v>
          </cell>
          <cell r="M602">
            <v>0</v>
          </cell>
          <cell r="O602">
            <v>4.3499999999999996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JOSE LEONARDO BEZERRA</v>
          </cell>
          <cell r="F603" t="str">
            <v>2 - Outros Profissionais da Saúde</v>
          </cell>
          <cell r="G603" t="str">
            <v>2235-05</v>
          </cell>
          <cell r="H603" t="str">
            <v>01/2024</v>
          </cell>
          <cell r="I603">
            <v>0</v>
          </cell>
          <cell r="J603">
            <v>250.54560000000001</v>
          </cell>
          <cell r="L603">
            <v>194.34849301397205</v>
          </cell>
          <cell r="M603">
            <v>0</v>
          </cell>
          <cell r="O603">
            <v>4.3499999999999996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JOSE LUIZ DA SILVA GOMES</v>
          </cell>
          <cell r="F604" t="str">
            <v>2 - Outros Profissionais da Saúde</v>
          </cell>
          <cell r="G604" t="str">
            <v>2236-05</v>
          </cell>
          <cell r="H604" t="str">
            <v>01/2024</v>
          </cell>
          <cell r="I604">
            <v>0</v>
          </cell>
          <cell r="J604">
            <v>291.5016</v>
          </cell>
          <cell r="L604">
            <v>194.34849301397205</v>
          </cell>
          <cell r="M604">
            <v>0</v>
          </cell>
          <cell r="O604">
            <v>4.3499999999999996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JOSE MARQUES DE OLIVEIRA</v>
          </cell>
          <cell r="F605" t="str">
            <v>3 - Administrativo</v>
          </cell>
          <cell r="G605" t="str">
            <v>4102-20</v>
          </cell>
          <cell r="H605" t="str">
            <v>01/2024</v>
          </cell>
          <cell r="I605">
            <v>0</v>
          </cell>
          <cell r="J605">
            <v>112.96000000000001</v>
          </cell>
          <cell r="L605">
            <v>194.34849301397205</v>
          </cell>
          <cell r="M605">
            <v>0</v>
          </cell>
          <cell r="O605">
            <v>2.0699999999999998</v>
          </cell>
          <cell r="R605">
            <v>186.10174270896616</v>
          </cell>
          <cell r="S605">
            <v>84.72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JOSE MAURO SILVA LEITE</v>
          </cell>
          <cell r="F606" t="str">
            <v>2 - Outros Profissionais da Saúde</v>
          </cell>
          <cell r="G606" t="str">
            <v>2236-05</v>
          </cell>
          <cell r="H606" t="str">
            <v>01/2024</v>
          </cell>
          <cell r="I606">
            <v>0</v>
          </cell>
          <cell r="J606">
            <v>281.28320000000002</v>
          </cell>
          <cell r="L606">
            <v>194.34849301397205</v>
          </cell>
          <cell r="M606">
            <v>0</v>
          </cell>
          <cell r="O606">
            <v>4.3499999999999996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JOSE NATANAEL DE FREITAS PESSOA</v>
          </cell>
          <cell r="F607" t="str">
            <v>2 - Outros Profissionais da Saúde</v>
          </cell>
          <cell r="G607" t="str">
            <v>3222-05</v>
          </cell>
          <cell r="H607" t="str">
            <v>01/2024</v>
          </cell>
          <cell r="I607">
            <v>0</v>
          </cell>
          <cell r="J607">
            <v>286.38240000000002</v>
          </cell>
          <cell r="L607">
            <v>194.34849301397205</v>
          </cell>
          <cell r="M607">
            <v>0</v>
          </cell>
          <cell r="O607">
            <v>2.0699999999999998</v>
          </cell>
          <cell r="R607">
            <v>160.27117535282116</v>
          </cell>
          <cell r="S607">
            <v>84.72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JOSE RENNAN WALTRUDES SILVA</v>
          </cell>
          <cell r="F608" t="str">
            <v>3 - Administrativo</v>
          </cell>
          <cell r="G608" t="str">
            <v>4110-10</v>
          </cell>
          <cell r="H608" t="str">
            <v>01/2024</v>
          </cell>
          <cell r="I608">
            <v>0</v>
          </cell>
          <cell r="J608">
            <v>14.120000000000001</v>
          </cell>
          <cell r="L608">
            <v>194.34849301397205</v>
          </cell>
          <cell r="M608">
            <v>0</v>
          </cell>
          <cell r="O608">
            <v>2.0699999999999998</v>
          </cell>
          <cell r="R608">
            <v>161.06601449275368</v>
          </cell>
          <cell r="S608">
            <v>42.36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JOSE ROBSON PEREIRA CORDEIRO</v>
          </cell>
          <cell r="F609" t="str">
            <v>2 - Outros Profissionais da Saúde</v>
          </cell>
          <cell r="G609" t="str">
            <v>2235-05</v>
          </cell>
          <cell r="H609" t="str">
            <v>01/2024</v>
          </cell>
          <cell r="I609">
            <v>0</v>
          </cell>
          <cell r="J609">
            <v>436.4128</v>
          </cell>
          <cell r="L609">
            <v>194.34849301397205</v>
          </cell>
          <cell r="M609">
            <v>0</v>
          </cell>
          <cell r="O609">
            <v>4.3499999999999996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JOSE VITOR DO NASCIMENTO</v>
          </cell>
          <cell r="F610" t="str">
            <v>2 - Outros Profissionais da Saúde</v>
          </cell>
          <cell r="G610" t="str">
            <v>3222-05</v>
          </cell>
          <cell r="H610" t="str">
            <v>01/2024</v>
          </cell>
          <cell r="I610">
            <v>0</v>
          </cell>
          <cell r="J610">
            <v>364.42320000000001</v>
          </cell>
          <cell r="L610">
            <v>194.34849301397205</v>
          </cell>
          <cell r="M610">
            <v>0</v>
          </cell>
          <cell r="O610">
            <v>2.0699999999999998</v>
          </cell>
          <cell r="R610">
            <v>26.403235007085637</v>
          </cell>
          <cell r="S610">
            <v>16.940000000000001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JOSEANE DE ANDRADE LIMA</v>
          </cell>
          <cell r="F611" t="str">
            <v>2 - Outros Profissionais da Saúde</v>
          </cell>
          <cell r="G611" t="str">
            <v>3222-05</v>
          </cell>
          <cell r="H611" t="str">
            <v>01/2024</v>
          </cell>
          <cell r="I611">
            <v>0</v>
          </cell>
          <cell r="J611">
            <v>281.33519999999999</v>
          </cell>
          <cell r="L611">
            <v>194.34849301397205</v>
          </cell>
          <cell r="M611">
            <v>0</v>
          </cell>
          <cell r="O611">
            <v>2.0699999999999998</v>
          </cell>
          <cell r="R611">
            <v>135.67063501363546</v>
          </cell>
          <cell r="S611">
            <v>84.72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JOSELI MATIAS DE SOUZA</v>
          </cell>
          <cell r="F612" t="str">
            <v>2 - Outros Profissionais da Saúde</v>
          </cell>
          <cell r="G612" t="str">
            <v>3222-05</v>
          </cell>
          <cell r="H612" t="str">
            <v>01/2024</v>
          </cell>
          <cell r="I612">
            <v>0</v>
          </cell>
          <cell r="J612">
            <v>298.18880000000001</v>
          </cell>
          <cell r="L612">
            <v>194.34849301397205</v>
          </cell>
          <cell r="M612">
            <v>0</v>
          </cell>
          <cell r="O612">
            <v>2.0699999999999998</v>
          </cell>
          <cell r="R612">
            <v>253.34321963607374</v>
          </cell>
          <cell r="S612">
            <v>75.680000000000007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JOSELIA MARIA DE BARROS LIRA</v>
          </cell>
          <cell r="F613" t="str">
            <v>2 - Outros Profissionais da Saúde</v>
          </cell>
          <cell r="G613" t="str">
            <v>3222-05</v>
          </cell>
          <cell r="H613" t="str">
            <v>01/2024</v>
          </cell>
          <cell r="I613">
            <v>0</v>
          </cell>
          <cell r="J613">
            <v>277.43439999999998</v>
          </cell>
          <cell r="L613">
            <v>194.34849301397205</v>
          </cell>
          <cell r="M613">
            <v>0</v>
          </cell>
          <cell r="O613">
            <v>2.0699999999999998</v>
          </cell>
          <cell r="R613">
            <v>135.67063501363546</v>
          </cell>
          <cell r="S613">
            <v>80.77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JOSELIAS CORDEIRO DE OLIVEIRA</v>
          </cell>
          <cell r="F614" t="str">
            <v>2 - Outros Profissionais da Saúde</v>
          </cell>
          <cell r="G614" t="str">
            <v>3222-05</v>
          </cell>
          <cell r="H614" t="str">
            <v>01/2024</v>
          </cell>
          <cell r="I614">
            <v>0</v>
          </cell>
          <cell r="J614">
            <v>131.03360000000001</v>
          </cell>
          <cell r="L614">
            <v>194.34849301397205</v>
          </cell>
          <cell r="M614">
            <v>0</v>
          </cell>
          <cell r="O614">
            <v>2.0699999999999998</v>
          </cell>
          <cell r="R614">
            <v>150.46111766297028</v>
          </cell>
          <cell r="S614">
            <v>81.900000000000006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JOSELINE NUNES DA SILVA CALHEIROS</v>
          </cell>
          <cell r="F615" t="str">
            <v>2 - Outros Profissionais da Saúde</v>
          </cell>
          <cell r="G615" t="str">
            <v>2235-05</v>
          </cell>
          <cell r="H615" t="str">
            <v>01/2024</v>
          </cell>
          <cell r="I615">
            <v>0</v>
          </cell>
          <cell r="J615">
            <v>418.08800000000002</v>
          </cell>
          <cell r="L615">
            <v>194.34849301397205</v>
          </cell>
          <cell r="M615">
            <v>0</v>
          </cell>
          <cell r="O615">
            <v>4.3499999999999996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JOSELMA FERREIRA DE SOUSA</v>
          </cell>
          <cell r="F616" t="str">
            <v>2 - Outros Profissionais da Saúde</v>
          </cell>
          <cell r="G616" t="str">
            <v>2235-05</v>
          </cell>
          <cell r="H616" t="str">
            <v>01/2024</v>
          </cell>
          <cell r="I616">
            <v>0</v>
          </cell>
          <cell r="J616">
            <v>522.40160000000003</v>
          </cell>
          <cell r="L616">
            <v>194.34849301397205</v>
          </cell>
          <cell r="M616">
            <v>0</v>
          </cell>
          <cell r="O616">
            <v>4.3499999999999996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JOSENE FERREIRA BATISTA</v>
          </cell>
          <cell r="F617" t="str">
            <v>3 - Administrativo</v>
          </cell>
          <cell r="G617" t="str">
            <v>1421-05</v>
          </cell>
          <cell r="H617" t="str">
            <v>01/2024</v>
          </cell>
          <cell r="I617">
            <v>0</v>
          </cell>
          <cell r="J617">
            <v>583.73199999999997</v>
          </cell>
          <cell r="L617">
            <v>194.34849301397205</v>
          </cell>
          <cell r="M617">
            <v>0</v>
          </cell>
          <cell r="O617">
            <v>2.0699999999999998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JOSIANE CAVALCANTE DE ALMEIDA</v>
          </cell>
          <cell r="F618" t="str">
            <v>2 - Outros Profissionais da Saúde</v>
          </cell>
          <cell r="G618" t="str">
            <v>3241-15</v>
          </cell>
          <cell r="H618" t="str">
            <v>01/2024</v>
          </cell>
          <cell r="I618">
            <v>0</v>
          </cell>
          <cell r="J618">
            <v>364.83600000000001</v>
          </cell>
          <cell r="L618">
            <v>194.34849301397205</v>
          </cell>
          <cell r="M618">
            <v>0</v>
          </cell>
          <cell r="O618">
            <v>2.0699999999999998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JOSIAS MENDES DA SILVA</v>
          </cell>
          <cell r="F619" t="str">
            <v>2 - Outros Profissionais da Saúde</v>
          </cell>
          <cell r="G619" t="str">
            <v>5151-10</v>
          </cell>
          <cell r="H619" t="str">
            <v>01/2024</v>
          </cell>
          <cell r="I619">
            <v>0</v>
          </cell>
          <cell r="J619">
            <v>112.96000000000001</v>
          </cell>
          <cell r="L619">
            <v>194.34849301397205</v>
          </cell>
          <cell r="M619">
            <v>0</v>
          </cell>
          <cell r="O619">
            <v>2.0699999999999998</v>
          </cell>
          <cell r="R619">
            <v>186.10174270896616</v>
          </cell>
          <cell r="S619">
            <v>36.71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JOSICLEIDE BANDEIRA DA SILVA</v>
          </cell>
          <cell r="F620" t="str">
            <v>2 - Outros Profissionais da Saúde</v>
          </cell>
          <cell r="G620" t="str">
            <v>3222-05</v>
          </cell>
          <cell r="H620" t="str">
            <v>01/2024</v>
          </cell>
          <cell r="I620">
            <v>0</v>
          </cell>
          <cell r="J620">
            <v>276.22800000000001</v>
          </cell>
          <cell r="L620">
            <v>194.34849301397205</v>
          </cell>
          <cell r="M620">
            <v>0</v>
          </cell>
          <cell r="O620">
            <v>2.0699999999999998</v>
          </cell>
          <cell r="R620">
            <v>160.27117535282116</v>
          </cell>
          <cell r="S620">
            <v>76.86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JOSILMA MARIA LINS</v>
          </cell>
          <cell r="F621" t="str">
            <v>2 - Outros Profissionais da Saúde</v>
          </cell>
          <cell r="G621" t="str">
            <v>3222-05</v>
          </cell>
          <cell r="H621" t="str">
            <v>01/2024</v>
          </cell>
          <cell r="I621">
            <v>0</v>
          </cell>
          <cell r="J621">
            <v>296.06799999999998</v>
          </cell>
          <cell r="L621">
            <v>194.34849301397205</v>
          </cell>
          <cell r="M621">
            <v>0</v>
          </cell>
          <cell r="O621">
            <v>2.0699999999999998</v>
          </cell>
          <cell r="R621">
            <v>127.26545039774702</v>
          </cell>
          <cell r="S621">
            <v>84.72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JOSUE LUIS DE LIRA</v>
          </cell>
          <cell r="F622" t="str">
            <v>3 - Administrativo</v>
          </cell>
          <cell r="G622" t="str">
            <v>3131-05</v>
          </cell>
          <cell r="H622" t="str">
            <v>01/2024</v>
          </cell>
          <cell r="I622">
            <v>0</v>
          </cell>
          <cell r="J622">
            <v>279.24400000000003</v>
          </cell>
          <cell r="L622">
            <v>194.34849301397205</v>
          </cell>
          <cell r="M622">
            <v>0</v>
          </cell>
          <cell r="O622">
            <v>2.0699999999999998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JOYCE ALENCASTRO DOS SANTOS ARAGAO</v>
          </cell>
          <cell r="F623" t="str">
            <v>2 - Outros Profissionais da Saúde</v>
          </cell>
          <cell r="G623" t="str">
            <v>2237-10</v>
          </cell>
          <cell r="H623" t="str">
            <v>01/2024</v>
          </cell>
          <cell r="I623">
            <v>0</v>
          </cell>
          <cell r="J623">
            <v>464.95280000000002</v>
          </cell>
          <cell r="L623">
            <v>194.34849301397205</v>
          </cell>
          <cell r="M623">
            <v>0</v>
          </cell>
          <cell r="O623">
            <v>2.0699999999999998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JOYCE DE FRANCA DUTRA</v>
          </cell>
          <cell r="F624" t="str">
            <v>2 - Outros Profissionais da Saúde</v>
          </cell>
          <cell r="G624" t="str">
            <v>3222-05</v>
          </cell>
          <cell r="H624" t="str">
            <v>01/2024</v>
          </cell>
          <cell r="I624">
            <v>0</v>
          </cell>
          <cell r="J624">
            <v>284.64400000000001</v>
          </cell>
          <cell r="L624">
            <v>194.34849301397205</v>
          </cell>
          <cell r="M624">
            <v>0</v>
          </cell>
          <cell r="O624">
            <v>2.0699999999999998</v>
          </cell>
          <cell r="R624">
            <v>270.1535888678506</v>
          </cell>
          <cell r="S624">
            <v>84.72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JOYCE KELLY SOUZA DOS SANTOS</v>
          </cell>
          <cell r="F625" t="str">
            <v>2 - Outros Profissionais da Saúde</v>
          </cell>
          <cell r="G625" t="str">
            <v>3222-05</v>
          </cell>
          <cell r="H625" t="str">
            <v>01/2024</v>
          </cell>
          <cell r="I625">
            <v>0</v>
          </cell>
          <cell r="J625">
            <v>285.41759999999999</v>
          </cell>
          <cell r="L625">
            <v>194.34849301397205</v>
          </cell>
          <cell r="M625">
            <v>0</v>
          </cell>
          <cell r="O625">
            <v>2.0699999999999998</v>
          </cell>
          <cell r="R625">
            <v>253.34321963607374</v>
          </cell>
          <cell r="S625">
            <v>71.16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JOYCE STEFANI DOS SANTOS SILVA</v>
          </cell>
          <cell r="F626" t="str">
            <v>2 - Outros Profissionais da Saúde</v>
          </cell>
          <cell r="G626" t="str">
            <v>3222-05</v>
          </cell>
          <cell r="H626" t="str">
            <v>01/2024</v>
          </cell>
          <cell r="I626">
            <v>0</v>
          </cell>
          <cell r="J626">
            <v>368.75919999999996</v>
          </cell>
          <cell r="L626">
            <v>194.34849301397205</v>
          </cell>
          <cell r="M626">
            <v>0</v>
          </cell>
          <cell r="O626">
            <v>2.0699999999999998</v>
          </cell>
          <cell r="R626">
            <v>127.26545039774702</v>
          </cell>
          <cell r="S626">
            <v>84.72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JUCIDEIZE MARIA BARBOZA</v>
          </cell>
          <cell r="F627" t="str">
            <v>3 - Administrativo</v>
          </cell>
          <cell r="G627" t="str">
            <v>2521-05</v>
          </cell>
          <cell r="H627" t="str">
            <v>01/2024</v>
          </cell>
          <cell r="I627">
            <v>0</v>
          </cell>
          <cell r="J627">
            <v>264.86</v>
          </cell>
          <cell r="L627">
            <v>194.34849301397205</v>
          </cell>
          <cell r="M627">
            <v>0</v>
          </cell>
          <cell r="O627">
            <v>2.0699999999999998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JUCILENE NEGROMONTE DE ANDRADE</v>
          </cell>
          <cell r="F628" t="str">
            <v>2 - Outros Profissionais da Saúde</v>
          </cell>
          <cell r="G628" t="str">
            <v>3222-05</v>
          </cell>
          <cell r="H628" t="str">
            <v>01/2024</v>
          </cell>
          <cell r="I628">
            <v>0</v>
          </cell>
          <cell r="J628">
            <v>288.8768</v>
          </cell>
          <cell r="L628">
            <v>194.34849301397205</v>
          </cell>
          <cell r="M628">
            <v>0</v>
          </cell>
          <cell r="O628">
            <v>2.0699999999999998</v>
          </cell>
          <cell r="R628">
            <v>184.87171569200686</v>
          </cell>
          <cell r="S628">
            <v>84.72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JULIA ANA MARQUES FERREIRA</v>
          </cell>
          <cell r="F629" t="str">
            <v>2 - Outros Profissionais da Saúde</v>
          </cell>
          <cell r="G629" t="str">
            <v>3222-05</v>
          </cell>
          <cell r="H629" t="str">
            <v>01/2024</v>
          </cell>
          <cell r="I629">
            <v>0</v>
          </cell>
          <cell r="J629">
            <v>0</v>
          </cell>
          <cell r="L629">
            <v>194.34849301397205</v>
          </cell>
          <cell r="M629">
            <v>0</v>
          </cell>
          <cell r="O629">
            <v>2.0699999999999998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JULIANA AVELINO SANTIAGO</v>
          </cell>
          <cell r="F630" t="str">
            <v>2 - Outros Profissionais da Saúde</v>
          </cell>
          <cell r="G630" t="str">
            <v>2236-05</v>
          </cell>
          <cell r="H630" t="str">
            <v>01/2024</v>
          </cell>
          <cell r="I630">
            <v>0</v>
          </cell>
          <cell r="J630">
            <v>218.84240000000003</v>
          </cell>
          <cell r="L630">
            <v>194.34849301397205</v>
          </cell>
          <cell r="M630">
            <v>0</v>
          </cell>
          <cell r="O630">
            <v>4.3499999999999996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JULIANA DE OLIVEIRA PIMENTEL</v>
          </cell>
          <cell r="F631" t="str">
            <v>2 - Outros Profissionais da Saúde</v>
          </cell>
          <cell r="G631" t="str">
            <v>2235-05</v>
          </cell>
          <cell r="H631" t="str">
            <v>01/2024</v>
          </cell>
          <cell r="I631">
            <v>0</v>
          </cell>
          <cell r="J631">
            <v>428.84640000000002</v>
          </cell>
          <cell r="L631">
            <v>194.34849301397205</v>
          </cell>
          <cell r="M631">
            <v>0</v>
          </cell>
          <cell r="O631">
            <v>4.3499999999999996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JULIANA DIAS DA SILVA</v>
          </cell>
          <cell r="F632" t="str">
            <v>3 - Administrativo</v>
          </cell>
          <cell r="G632" t="str">
            <v>2521-05</v>
          </cell>
          <cell r="H632" t="str">
            <v>01/2024</v>
          </cell>
          <cell r="I632">
            <v>0</v>
          </cell>
          <cell r="J632">
            <v>275.04480000000001</v>
          </cell>
          <cell r="L632">
            <v>194.34849301397205</v>
          </cell>
          <cell r="M632">
            <v>0</v>
          </cell>
          <cell r="O632">
            <v>2.0699999999999998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JULIANA EULALIA DO NASCIMENTO</v>
          </cell>
          <cell r="F633" t="str">
            <v>2 - Outros Profissionais da Saúde</v>
          </cell>
          <cell r="G633" t="str">
            <v>2235-05</v>
          </cell>
          <cell r="H633" t="str">
            <v>01/2024</v>
          </cell>
          <cell r="I633">
            <v>0</v>
          </cell>
          <cell r="J633">
            <v>90.9696</v>
          </cell>
          <cell r="L633">
            <v>194.34849301397205</v>
          </cell>
          <cell r="M633">
            <v>0</v>
          </cell>
          <cell r="O633">
            <v>4.3499999999999996</v>
          </cell>
          <cell r="R633">
            <v>93.963989449575735</v>
          </cell>
          <cell r="S633">
            <v>44.62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JULIANA FERREIRA DE LIMA</v>
          </cell>
          <cell r="F634" t="str">
            <v>2 - Outros Profissionais da Saúde</v>
          </cell>
          <cell r="G634" t="str">
            <v>2235-05</v>
          </cell>
          <cell r="H634" t="str">
            <v>01/2024</v>
          </cell>
          <cell r="I634">
            <v>0</v>
          </cell>
          <cell r="J634">
            <v>540.55200000000002</v>
          </cell>
          <cell r="L634">
            <v>194.34849301397205</v>
          </cell>
          <cell r="M634">
            <v>0</v>
          </cell>
          <cell r="O634">
            <v>4.3499999999999996</v>
          </cell>
          <cell r="R634">
            <v>202.91211194074307</v>
          </cell>
          <cell r="S634">
            <v>122.12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JULIANA MACHADO WANDERLEY CORREA DE OLIVEIRA</v>
          </cell>
          <cell r="F635" t="str">
            <v>2 - Outros Profissionais da Saúde</v>
          </cell>
          <cell r="G635" t="str">
            <v>2237-10</v>
          </cell>
          <cell r="H635" t="str">
            <v>01/2024</v>
          </cell>
          <cell r="I635">
            <v>0</v>
          </cell>
          <cell r="J635">
            <v>212.15599999999998</v>
          </cell>
          <cell r="L635">
            <v>194.34849301397205</v>
          </cell>
          <cell r="M635">
            <v>0</v>
          </cell>
          <cell r="O635">
            <v>2.0699999999999998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JULIANA MARIA MARTINS DE ALMEIDA TAVARES</v>
          </cell>
          <cell r="F636" t="str">
            <v>3 - Administrativo</v>
          </cell>
          <cell r="G636" t="str">
            <v>3516-05</v>
          </cell>
          <cell r="H636" t="str">
            <v>01/2024</v>
          </cell>
          <cell r="I636">
            <v>0</v>
          </cell>
          <cell r="J636">
            <v>254.91200000000001</v>
          </cell>
          <cell r="L636">
            <v>194.34849301397205</v>
          </cell>
          <cell r="M636">
            <v>0</v>
          </cell>
          <cell r="O636">
            <v>2.0699999999999998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JULIANA MUNIZ ROBERTO RAMOS ANICETO</v>
          </cell>
          <cell r="F637" t="str">
            <v>2 - Outros Profissionais da Saúde</v>
          </cell>
          <cell r="G637" t="str">
            <v>3222-05</v>
          </cell>
          <cell r="H637" t="str">
            <v>01/2024</v>
          </cell>
          <cell r="I637">
            <v>0</v>
          </cell>
          <cell r="J637">
            <v>310.40960000000001</v>
          </cell>
          <cell r="L637">
            <v>194.34849301397205</v>
          </cell>
          <cell r="M637">
            <v>0</v>
          </cell>
          <cell r="O637">
            <v>2.0699999999999998</v>
          </cell>
          <cell r="R637">
            <v>150.32845696573361</v>
          </cell>
          <cell r="S637">
            <v>84.72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JULIANA PRYSTHON MORAES</v>
          </cell>
          <cell r="F638" t="str">
            <v>1 - Médico</v>
          </cell>
          <cell r="G638" t="str">
            <v>2251-25</v>
          </cell>
          <cell r="H638" t="str">
            <v>01/2024</v>
          </cell>
          <cell r="I638">
            <v>0</v>
          </cell>
          <cell r="J638">
            <v>1042.7575999999999</v>
          </cell>
          <cell r="L638">
            <v>194.34849301397205</v>
          </cell>
          <cell r="M638">
            <v>0</v>
          </cell>
          <cell r="O638">
            <v>16.59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JULIANA QUEIROZ DOS SANTOS</v>
          </cell>
          <cell r="F639" t="str">
            <v>2 - Outros Profissionais da Saúde</v>
          </cell>
          <cell r="G639" t="str">
            <v>2235-05</v>
          </cell>
          <cell r="H639" t="str">
            <v>01/2024</v>
          </cell>
          <cell r="I639">
            <v>0</v>
          </cell>
          <cell r="J639">
            <v>569.94960000000003</v>
          </cell>
          <cell r="L639">
            <v>194.34849301397205</v>
          </cell>
          <cell r="M639">
            <v>0</v>
          </cell>
          <cell r="O639">
            <v>4.3499999999999996</v>
          </cell>
          <cell r="R639">
            <v>150.43095921714689</v>
          </cell>
          <cell r="S639">
            <v>120.27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JULIANA RAMOS FRANCO</v>
          </cell>
          <cell r="F640" t="str">
            <v>2 - Outros Profissionais da Saúde</v>
          </cell>
          <cell r="G640" t="str">
            <v>2515-10</v>
          </cell>
          <cell r="H640" t="str">
            <v>01/2024</v>
          </cell>
          <cell r="I640">
            <v>0</v>
          </cell>
          <cell r="J640">
            <v>217.71279999999999</v>
          </cell>
          <cell r="L640">
            <v>194.34849301397205</v>
          </cell>
          <cell r="M640">
            <v>0</v>
          </cell>
          <cell r="O640">
            <v>2.0699999999999998</v>
          </cell>
          <cell r="R640">
            <v>68.429158086527877</v>
          </cell>
          <cell r="S640">
            <v>65.599999999999994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JULIANA RAYANNE BARBOSA DA SILVA</v>
          </cell>
          <cell r="F641" t="str">
            <v>2 - Outros Profissionais da Saúde</v>
          </cell>
          <cell r="G641" t="str">
            <v>2237-10</v>
          </cell>
          <cell r="H641" t="str">
            <v>01/2024</v>
          </cell>
          <cell r="I641">
            <v>0</v>
          </cell>
          <cell r="J641">
            <v>268.38560000000001</v>
          </cell>
          <cell r="L641">
            <v>194.34849301397205</v>
          </cell>
          <cell r="M641">
            <v>0</v>
          </cell>
          <cell r="O641">
            <v>2.0699999999999998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JULIANA RODRIGUES TAVARES DA SILVA</v>
          </cell>
          <cell r="F642" t="str">
            <v>2 - Outros Profissionais da Saúde</v>
          </cell>
          <cell r="G642" t="str">
            <v>3222-05</v>
          </cell>
          <cell r="H642" t="str">
            <v>01/2024</v>
          </cell>
          <cell r="I642">
            <v>0</v>
          </cell>
          <cell r="J642">
            <v>294.21680000000003</v>
          </cell>
          <cell r="L642">
            <v>194.34849301397205</v>
          </cell>
          <cell r="M642">
            <v>0</v>
          </cell>
          <cell r="O642">
            <v>2.0699999999999998</v>
          </cell>
          <cell r="R642">
            <v>127.26545039774702</v>
          </cell>
          <cell r="S642">
            <v>84.72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JULIANA VITORIA AZEVEDO SANTOS</v>
          </cell>
          <cell r="F643" t="str">
            <v>2 - Outros Profissionais da Saúde</v>
          </cell>
          <cell r="G643" t="str">
            <v>5211-30</v>
          </cell>
          <cell r="H643" t="str">
            <v>01/2024</v>
          </cell>
          <cell r="I643">
            <v>0</v>
          </cell>
          <cell r="J643">
            <v>114.7696</v>
          </cell>
          <cell r="L643">
            <v>194.34849301397205</v>
          </cell>
          <cell r="M643">
            <v>0</v>
          </cell>
          <cell r="O643">
            <v>2.0699999999999998</v>
          </cell>
          <cell r="R643">
            <v>135.67063501363546</v>
          </cell>
          <cell r="S643">
            <v>84.72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JULIANA VITORIA BARROS</v>
          </cell>
          <cell r="F644" t="str">
            <v>2 - Outros Profissionais da Saúde</v>
          </cell>
          <cell r="G644" t="str">
            <v>5211-30</v>
          </cell>
          <cell r="H644" t="str">
            <v>01/2024</v>
          </cell>
          <cell r="I644">
            <v>0</v>
          </cell>
          <cell r="J644">
            <v>270.65120000000002</v>
          </cell>
          <cell r="L644">
            <v>194.34849301397205</v>
          </cell>
          <cell r="M644">
            <v>0</v>
          </cell>
          <cell r="O644">
            <v>2.0699999999999998</v>
          </cell>
          <cell r="R644">
            <v>184.87171569200686</v>
          </cell>
          <cell r="S644">
            <v>84.72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JULIANE ARAUJO ALTINO</v>
          </cell>
          <cell r="F645" t="str">
            <v>2 - Outros Profissionais da Saúde</v>
          </cell>
          <cell r="G645" t="str">
            <v>2236-05</v>
          </cell>
          <cell r="H645" t="str">
            <v>01/2024</v>
          </cell>
          <cell r="I645">
            <v>0</v>
          </cell>
          <cell r="J645">
            <v>218.69200000000001</v>
          </cell>
          <cell r="L645">
            <v>194.34849301397205</v>
          </cell>
          <cell r="M645">
            <v>0</v>
          </cell>
          <cell r="O645">
            <v>4.3499999999999996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JULIANE MORAIS SANTOS</v>
          </cell>
          <cell r="F646" t="str">
            <v>2 - Outros Profissionais da Saúde</v>
          </cell>
          <cell r="G646" t="str">
            <v>2236-05</v>
          </cell>
          <cell r="H646" t="str">
            <v>01/2024</v>
          </cell>
          <cell r="I646">
            <v>0</v>
          </cell>
          <cell r="J646">
            <v>258.73919999999998</v>
          </cell>
          <cell r="L646">
            <v>194.34849301397205</v>
          </cell>
          <cell r="M646">
            <v>0</v>
          </cell>
          <cell r="O646">
            <v>4.3499999999999996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JULIE ANNE CAVALCANTI GOMES DE MELO</v>
          </cell>
          <cell r="F647" t="str">
            <v>2 - Outros Profissionais da Saúde</v>
          </cell>
          <cell r="G647" t="str">
            <v>2235-05</v>
          </cell>
          <cell r="H647" t="str">
            <v>01/2024</v>
          </cell>
          <cell r="I647">
            <v>0</v>
          </cell>
          <cell r="J647">
            <v>587.88800000000003</v>
          </cell>
          <cell r="L647">
            <v>194.34849301397205</v>
          </cell>
          <cell r="M647">
            <v>0</v>
          </cell>
          <cell r="O647">
            <v>4.3499999999999996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JULIO CESAR BEZERRA DOS SANTOS</v>
          </cell>
          <cell r="F648" t="str">
            <v>2 - Outros Profissionais da Saúde</v>
          </cell>
          <cell r="G648" t="str">
            <v>3222-05</v>
          </cell>
          <cell r="H648" t="str">
            <v>01/2024</v>
          </cell>
          <cell r="I648">
            <v>0</v>
          </cell>
          <cell r="J648">
            <v>286.084</v>
          </cell>
          <cell r="L648">
            <v>194.34849301397205</v>
          </cell>
          <cell r="M648">
            <v>0</v>
          </cell>
          <cell r="O648">
            <v>2.0699999999999998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JULYANA LEOPOLDINA DE ANDRADE VASCONCELOS</v>
          </cell>
          <cell r="F649" t="str">
            <v>2 - Outros Profissionais da Saúde</v>
          </cell>
          <cell r="G649" t="str">
            <v>2235-05</v>
          </cell>
          <cell r="H649" t="str">
            <v>01/2024</v>
          </cell>
          <cell r="I649">
            <v>0</v>
          </cell>
          <cell r="J649">
            <v>424.88480000000004</v>
          </cell>
          <cell r="L649">
            <v>194.34849301397205</v>
          </cell>
          <cell r="M649">
            <v>0</v>
          </cell>
          <cell r="O649">
            <v>4.3499999999999996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JULYANNA PEREIRA DE CARVALHO</v>
          </cell>
          <cell r="F650" t="str">
            <v>2 - Outros Profissionais da Saúde</v>
          </cell>
          <cell r="G650" t="str">
            <v>2236-05</v>
          </cell>
          <cell r="H650" t="str">
            <v>01/2024</v>
          </cell>
          <cell r="I650">
            <v>0</v>
          </cell>
          <cell r="J650">
            <v>272.21519999999998</v>
          </cell>
          <cell r="L650">
            <v>194.34849301397205</v>
          </cell>
          <cell r="M650">
            <v>0</v>
          </cell>
          <cell r="O650">
            <v>4.3499999999999996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JURANDIR INACIO DA SILVA</v>
          </cell>
          <cell r="F651" t="str">
            <v>2 - Outros Profissionais da Saúde</v>
          </cell>
          <cell r="G651" t="str">
            <v>3222-05</v>
          </cell>
          <cell r="H651" t="str">
            <v>01/2024</v>
          </cell>
          <cell r="I651">
            <v>0</v>
          </cell>
          <cell r="J651">
            <v>306.03840000000002</v>
          </cell>
          <cell r="L651">
            <v>194.34849301397205</v>
          </cell>
          <cell r="M651">
            <v>0</v>
          </cell>
          <cell r="O651">
            <v>2.0699999999999998</v>
          </cell>
          <cell r="R651">
            <v>270.1535888678506</v>
          </cell>
          <cell r="S651">
            <v>84.72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KAIO RAELI DE ALCANTARA DE PAULA</v>
          </cell>
          <cell r="F652" t="str">
            <v>2 - Outros Profissionais da Saúde</v>
          </cell>
          <cell r="G652" t="str">
            <v>2236-05</v>
          </cell>
          <cell r="H652" t="str">
            <v>01/2024</v>
          </cell>
          <cell r="I652">
            <v>0</v>
          </cell>
          <cell r="J652">
            <v>282.17439999999999</v>
          </cell>
          <cell r="L652">
            <v>194.34849301397205</v>
          </cell>
          <cell r="M652">
            <v>0</v>
          </cell>
          <cell r="O652">
            <v>4.3499999999999996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KAMILLA DA COSTA CORREIA</v>
          </cell>
          <cell r="F653" t="str">
            <v>3 - Administrativo</v>
          </cell>
          <cell r="G653" t="str">
            <v>3912-10</v>
          </cell>
          <cell r="H653" t="str">
            <v>01/2024</v>
          </cell>
          <cell r="I653">
            <v>0</v>
          </cell>
          <cell r="J653">
            <v>707.37919999999997</v>
          </cell>
          <cell r="L653">
            <v>194.34849301397205</v>
          </cell>
          <cell r="M653">
            <v>0</v>
          </cell>
          <cell r="O653">
            <v>2.0699999999999998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KAMILLA MARIA MOURA DA SILVA</v>
          </cell>
          <cell r="F654" t="str">
            <v>2 - Outros Profissionais da Saúde</v>
          </cell>
          <cell r="G654" t="str">
            <v>3222-05</v>
          </cell>
          <cell r="H654" t="str">
            <v>01/2024</v>
          </cell>
          <cell r="I654">
            <v>0</v>
          </cell>
          <cell r="J654">
            <v>368.05519999999996</v>
          </cell>
          <cell r="L654">
            <v>194.34849301397205</v>
          </cell>
          <cell r="M654">
            <v>0</v>
          </cell>
          <cell r="O654">
            <v>2.0699999999999998</v>
          </cell>
          <cell r="R654">
            <v>127.26545039774702</v>
          </cell>
          <cell r="S654">
            <v>80.2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KARINA GARCEZ REICHOW</v>
          </cell>
          <cell r="F655" t="str">
            <v>2 - Outros Profissionais da Saúde</v>
          </cell>
          <cell r="G655" t="str">
            <v>2236-05</v>
          </cell>
          <cell r="H655" t="str">
            <v>01/2024</v>
          </cell>
          <cell r="I655">
            <v>0</v>
          </cell>
          <cell r="J655">
            <v>267.16560000000004</v>
          </cell>
          <cell r="L655">
            <v>194.34849301397205</v>
          </cell>
          <cell r="M655">
            <v>0</v>
          </cell>
          <cell r="O655">
            <v>4.3499999999999996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KARINA MARIA DA SILVA LIMA</v>
          </cell>
          <cell r="F656" t="str">
            <v>3 - Administrativo</v>
          </cell>
          <cell r="G656" t="str">
            <v>4110-10</v>
          </cell>
          <cell r="H656" t="str">
            <v>01/2024</v>
          </cell>
          <cell r="I656">
            <v>0</v>
          </cell>
          <cell r="J656">
            <v>185.21759999999998</v>
          </cell>
          <cell r="L656">
            <v>194.34849301397205</v>
          </cell>
          <cell r="M656">
            <v>0</v>
          </cell>
          <cell r="O656">
            <v>2.0699999999999998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KARLA ANDRESSA DE SOUSA FIGUEREDO DUARTE</v>
          </cell>
          <cell r="F657" t="str">
            <v>2 - Outros Profissionais da Saúde</v>
          </cell>
          <cell r="G657" t="str">
            <v>2236-05</v>
          </cell>
          <cell r="H657" t="str">
            <v>01/2024</v>
          </cell>
          <cell r="I657">
            <v>0</v>
          </cell>
          <cell r="J657">
            <v>210.14959999999999</v>
          </cell>
          <cell r="L657">
            <v>194.34849301397205</v>
          </cell>
          <cell r="M657">
            <v>0</v>
          </cell>
          <cell r="O657">
            <v>4.3499999999999996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KARLA MENEZES DE LIRA</v>
          </cell>
          <cell r="F658" t="str">
            <v>2 - Outros Profissionais da Saúde</v>
          </cell>
          <cell r="G658" t="str">
            <v>2237-10</v>
          </cell>
          <cell r="H658" t="str">
            <v>01/2024</v>
          </cell>
          <cell r="I658">
            <v>0</v>
          </cell>
          <cell r="J658">
            <v>282.36400000000003</v>
          </cell>
          <cell r="L658">
            <v>194.34849301397205</v>
          </cell>
          <cell r="M658">
            <v>0</v>
          </cell>
          <cell r="O658">
            <v>2.0699999999999998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KARLA SOUZA BARROS VIEIRA MARCONDES</v>
          </cell>
          <cell r="F659" t="str">
            <v>2 - Outros Profissionais da Saúde</v>
          </cell>
          <cell r="G659" t="str">
            <v>3222-05</v>
          </cell>
          <cell r="H659" t="str">
            <v>01/2024</v>
          </cell>
          <cell r="I659">
            <v>0</v>
          </cell>
          <cell r="J659">
            <v>292.56720000000001</v>
          </cell>
          <cell r="L659">
            <v>194.34849301397205</v>
          </cell>
          <cell r="M659">
            <v>0</v>
          </cell>
          <cell r="O659">
            <v>2.0699999999999998</v>
          </cell>
          <cell r="R659">
            <v>184.87171569200686</v>
          </cell>
          <cell r="S659">
            <v>79.69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KAROLAYNE GOMES DE MELO</v>
          </cell>
          <cell r="F660" t="str">
            <v>2 - Outros Profissionais da Saúde</v>
          </cell>
          <cell r="G660" t="str">
            <v>2237-10</v>
          </cell>
          <cell r="H660" t="str">
            <v>01/2024</v>
          </cell>
          <cell r="I660">
            <v>0</v>
          </cell>
          <cell r="J660">
            <v>389.01679999999999</v>
          </cell>
          <cell r="L660">
            <v>194.34849301397205</v>
          </cell>
          <cell r="M660">
            <v>0</v>
          </cell>
          <cell r="O660">
            <v>2.0699999999999998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KAROLAYNE MOREIRA DA SILVA</v>
          </cell>
          <cell r="F661" t="str">
            <v>3 - Administrativo</v>
          </cell>
          <cell r="G661" t="str">
            <v>4110-10</v>
          </cell>
          <cell r="H661" t="str">
            <v>01/2024</v>
          </cell>
          <cell r="I661">
            <v>0</v>
          </cell>
          <cell r="J661">
            <v>150.62639999999999</v>
          </cell>
          <cell r="L661">
            <v>194.34849301397205</v>
          </cell>
          <cell r="M661">
            <v>0</v>
          </cell>
          <cell r="O661">
            <v>2.0699999999999998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KAROLAYNE SOUZA DE OLIVEIRA</v>
          </cell>
          <cell r="F662" t="str">
            <v>2 - Outros Profissionais da Saúde</v>
          </cell>
          <cell r="G662" t="str">
            <v>3222-05</v>
          </cell>
          <cell r="H662" t="str">
            <v>01/2024</v>
          </cell>
          <cell r="I662">
            <v>0</v>
          </cell>
          <cell r="J662">
            <v>290.03040000000004</v>
          </cell>
          <cell r="L662">
            <v>194.34849301397205</v>
          </cell>
          <cell r="M662">
            <v>0</v>
          </cell>
          <cell r="O662">
            <v>2.0699999999999998</v>
          </cell>
          <cell r="R662">
            <v>0</v>
          </cell>
          <cell r="S662">
            <v>84.72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KAROLINA MARIA MACENA FERNANDES</v>
          </cell>
          <cell r="F663" t="str">
            <v>2 - Outros Profissionais da Saúde</v>
          </cell>
          <cell r="G663" t="str">
            <v>5211-30</v>
          </cell>
          <cell r="H663" t="str">
            <v>01/2024</v>
          </cell>
          <cell r="I663">
            <v>0</v>
          </cell>
          <cell r="J663">
            <v>209.19839999999999</v>
          </cell>
          <cell r="L663">
            <v>194.34849301397205</v>
          </cell>
          <cell r="M663">
            <v>0</v>
          </cell>
          <cell r="O663">
            <v>2.0699999999999998</v>
          </cell>
          <cell r="R663">
            <v>135.67063501363546</v>
          </cell>
          <cell r="S663">
            <v>84.72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KASSIA MAYANNE DOS SANTOS SILVA</v>
          </cell>
          <cell r="F664" t="str">
            <v>2 - Outros Profissionais da Saúde</v>
          </cell>
          <cell r="G664" t="str">
            <v>2516-05</v>
          </cell>
          <cell r="H664" t="str">
            <v>01/2024</v>
          </cell>
          <cell r="I664">
            <v>0</v>
          </cell>
          <cell r="J664">
            <v>248.50720000000001</v>
          </cell>
          <cell r="L664">
            <v>194.34849301397205</v>
          </cell>
          <cell r="M664">
            <v>0</v>
          </cell>
          <cell r="O664">
            <v>2.0699999999999998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KECIA MAGALHAES HILARIO</v>
          </cell>
          <cell r="F665" t="str">
            <v>2 - Outros Profissionais da Saúde</v>
          </cell>
          <cell r="G665" t="str">
            <v>3222-05</v>
          </cell>
          <cell r="H665" t="str">
            <v>01/2024</v>
          </cell>
          <cell r="I665">
            <v>0</v>
          </cell>
          <cell r="J665">
            <v>295.2928</v>
          </cell>
          <cell r="L665">
            <v>194.34849301397205</v>
          </cell>
          <cell r="M665">
            <v>0</v>
          </cell>
          <cell r="O665">
            <v>2.0699999999999998</v>
          </cell>
          <cell r="R665">
            <v>127.26545039774702</v>
          </cell>
          <cell r="S665">
            <v>84.72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KELLEN EDUARDA NASCIMENTO VIANA</v>
          </cell>
          <cell r="F666" t="str">
            <v>3 - Administrativo</v>
          </cell>
          <cell r="G666" t="str">
            <v>4110-10</v>
          </cell>
          <cell r="H666" t="str">
            <v>01/2024</v>
          </cell>
          <cell r="I666">
            <v>0</v>
          </cell>
          <cell r="J666">
            <v>112.62559999999999</v>
          </cell>
          <cell r="L666">
            <v>194.34849301397205</v>
          </cell>
          <cell r="M666">
            <v>0</v>
          </cell>
          <cell r="O666">
            <v>2.0699999999999998</v>
          </cell>
          <cell r="R666">
            <v>135.67063501363546</v>
          </cell>
          <cell r="S666">
            <v>84.72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KELLEN KAROLINE COSTA MARTINS</v>
          </cell>
          <cell r="F667" t="str">
            <v>2 - Outros Profissionais da Saúde</v>
          </cell>
          <cell r="G667" t="str">
            <v>2236-05</v>
          </cell>
          <cell r="H667" t="str">
            <v>01/2024</v>
          </cell>
          <cell r="I667">
            <v>0</v>
          </cell>
          <cell r="J667">
            <v>238.52720000000002</v>
          </cell>
          <cell r="L667">
            <v>194.34849301397205</v>
          </cell>
          <cell r="M667">
            <v>0</v>
          </cell>
          <cell r="O667">
            <v>4.3499999999999996</v>
          </cell>
          <cell r="R667">
            <v>0</v>
          </cell>
          <cell r="S667">
            <v>0</v>
          </cell>
          <cell r="U667">
            <v>112.22</v>
          </cell>
        </row>
        <row r="668">
          <cell r="C668" t="str">
            <v>HOSPITAL NOSSA SENHORA DAS GRAÇAS - ANTIGO ALFA - CG Nº 024/2022</v>
          </cell>
          <cell r="E668" t="str">
            <v>KELLY BIANCA OLIVEIRA MESSIAS</v>
          </cell>
          <cell r="F668" t="str">
            <v>2 - Outros Profissionais da Saúde</v>
          </cell>
          <cell r="G668" t="str">
            <v>3241-15</v>
          </cell>
          <cell r="H668" t="str">
            <v>01/2024</v>
          </cell>
          <cell r="I668">
            <v>0</v>
          </cell>
          <cell r="J668">
            <v>270.05439999999999</v>
          </cell>
          <cell r="L668">
            <v>194.34849301397205</v>
          </cell>
          <cell r="M668">
            <v>0</v>
          </cell>
          <cell r="O668">
            <v>2.0699999999999998</v>
          </cell>
          <cell r="R668">
            <v>253.75322864172685</v>
          </cell>
          <cell r="S668">
            <v>72.34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KELLY KARLA LUIZ DE AZEVEDO</v>
          </cell>
          <cell r="F669" t="str">
            <v>2 - Outros Profissionais da Saúde</v>
          </cell>
          <cell r="G669" t="str">
            <v>3222-05</v>
          </cell>
          <cell r="H669" t="str">
            <v>01/2024</v>
          </cell>
          <cell r="I669">
            <v>0</v>
          </cell>
          <cell r="J669">
            <v>273.2792</v>
          </cell>
          <cell r="L669">
            <v>194.34849301397205</v>
          </cell>
          <cell r="M669">
            <v>0</v>
          </cell>
          <cell r="O669">
            <v>2.0699999999999998</v>
          </cell>
          <cell r="R669">
            <v>135.67063501363546</v>
          </cell>
          <cell r="S669">
            <v>84.72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KEYLA CARLA DA SILVA ALBUQUERQUE</v>
          </cell>
          <cell r="F670" t="str">
            <v>2 - Outros Profissionais da Saúde</v>
          </cell>
          <cell r="G670" t="str">
            <v>3222-05</v>
          </cell>
          <cell r="H670" t="str">
            <v>01/2024</v>
          </cell>
          <cell r="I670">
            <v>0</v>
          </cell>
          <cell r="J670">
            <v>349.80800000000005</v>
          </cell>
          <cell r="L670">
            <v>194.34849301397205</v>
          </cell>
          <cell r="M670">
            <v>0</v>
          </cell>
          <cell r="O670">
            <v>2.0699999999999998</v>
          </cell>
          <cell r="R670">
            <v>135.67063501363546</v>
          </cell>
          <cell r="S670">
            <v>77.94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KLEIDIANE GOMES FERREIRA</v>
          </cell>
          <cell r="F671" t="str">
            <v>2 - Outros Profissionais da Saúde</v>
          </cell>
          <cell r="G671" t="str">
            <v>3222-05</v>
          </cell>
          <cell r="H671" t="str">
            <v>01/2024</v>
          </cell>
          <cell r="I671">
            <v>0</v>
          </cell>
          <cell r="J671">
            <v>300.608</v>
          </cell>
          <cell r="L671">
            <v>194.34849301397205</v>
          </cell>
          <cell r="M671">
            <v>0</v>
          </cell>
          <cell r="O671">
            <v>2.0699999999999998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KLEYTON MANOEL ELIAS DA SILVA</v>
          </cell>
          <cell r="F672" t="str">
            <v>3 - Administrativo</v>
          </cell>
          <cell r="G672" t="str">
            <v>5174-10</v>
          </cell>
          <cell r="H672" t="str">
            <v>01/2024</v>
          </cell>
          <cell r="I672">
            <v>0</v>
          </cell>
          <cell r="J672">
            <v>112.96000000000001</v>
          </cell>
          <cell r="L672">
            <v>194.34849301397205</v>
          </cell>
          <cell r="M672">
            <v>0</v>
          </cell>
          <cell r="O672">
            <v>2.0699999999999998</v>
          </cell>
          <cell r="R672">
            <v>186.10174270896616</v>
          </cell>
          <cell r="S672">
            <v>84.72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LAIS ELINE CORREIA DE SOUSA</v>
          </cell>
          <cell r="F673" t="str">
            <v>2 - Outros Profissionais da Saúde</v>
          </cell>
          <cell r="G673" t="str">
            <v>2236-05</v>
          </cell>
          <cell r="H673" t="str">
            <v>01/2024</v>
          </cell>
          <cell r="I673">
            <v>0</v>
          </cell>
          <cell r="J673">
            <v>215.11279999999999</v>
          </cell>
          <cell r="L673">
            <v>194.34849301397205</v>
          </cell>
          <cell r="M673">
            <v>0</v>
          </cell>
          <cell r="O673">
            <v>4.3499999999999996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LAIS EMANUELLE BERNARDO VIEIRA DE FRANCA</v>
          </cell>
          <cell r="F674" t="str">
            <v>3 - Administrativo</v>
          </cell>
          <cell r="G674" t="str">
            <v>2234-45</v>
          </cell>
          <cell r="H674" t="str">
            <v>01/2024</v>
          </cell>
          <cell r="I674">
            <v>0</v>
          </cell>
          <cell r="J674">
            <v>502.45839999999998</v>
          </cell>
          <cell r="L674">
            <v>194.34849301397205</v>
          </cell>
          <cell r="M674">
            <v>0</v>
          </cell>
          <cell r="O674">
            <v>2.0699999999999998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LAIS MARIA DA SILVA</v>
          </cell>
          <cell r="F675" t="str">
            <v>2 - Outros Profissionais da Saúde</v>
          </cell>
          <cell r="G675" t="str">
            <v>2235-05</v>
          </cell>
          <cell r="H675" t="str">
            <v>01/2024</v>
          </cell>
          <cell r="I675">
            <v>0</v>
          </cell>
          <cell r="J675">
            <v>401.34720000000004</v>
          </cell>
          <cell r="L675">
            <v>194.34849301397205</v>
          </cell>
          <cell r="M675">
            <v>0</v>
          </cell>
          <cell r="O675">
            <v>4.3499999999999996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LAIS NOBERTO DA SILVA SOUZA</v>
          </cell>
          <cell r="F676" t="str">
            <v>2 - Outros Profissionais da Saúde</v>
          </cell>
          <cell r="G676" t="str">
            <v>3222-05</v>
          </cell>
          <cell r="H676" t="str">
            <v>01/2024</v>
          </cell>
          <cell r="I676">
            <v>0</v>
          </cell>
          <cell r="J676">
            <v>286.43599999999998</v>
          </cell>
          <cell r="L676">
            <v>194.34849301397205</v>
          </cell>
          <cell r="M676">
            <v>0</v>
          </cell>
          <cell r="O676">
            <v>2.0699999999999998</v>
          </cell>
          <cell r="R676">
            <v>253.34321963607374</v>
          </cell>
          <cell r="S676">
            <v>79.64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LAIS PEREIRA DA HORA</v>
          </cell>
          <cell r="F677" t="str">
            <v>2 - Outros Profissionais da Saúde</v>
          </cell>
          <cell r="G677" t="str">
            <v>3222-05</v>
          </cell>
          <cell r="H677" t="str">
            <v>01/2024</v>
          </cell>
          <cell r="I677">
            <v>0</v>
          </cell>
          <cell r="J677">
            <v>295.46640000000002</v>
          </cell>
          <cell r="L677">
            <v>194.34849301397205</v>
          </cell>
          <cell r="M677">
            <v>0</v>
          </cell>
          <cell r="O677">
            <v>2.0699999999999998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LAISE RISALVA FARIAS GOUVEIA DA SILVA</v>
          </cell>
          <cell r="F678" t="str">
            <v>2 - Outros Profissionais da Saúde</v>
          </cell>
          <cell r="G678" t="str">
            <v>2235-05</v>
          </cell>
          <cell r="H678" t="str">
            <v>01/2024</v>
          </cell>
          <cell r="I678">
            <v>0</v>
          </cell>
          <cell r="J678">
            <v>455.37599999999998</v>
          </cell>
          <cell r="L678">
            <v>194.34849301397205</v>
          </cell>
          <cell r="M678">
            <v>0</v>
          </cell>
          <cell r="O678">
            <v>4.3499999999999996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LARISSA BRIANNI DE ARAUJO GOMES</v>
          </cell>
          <cell r="F679" t="str">
            <v>2 - Outros Profissionais da Saúde</v>
          </cell>
          <cell r="G679" t="str">
            <v>2236-05</v>
          </cell>
          <cell r="H679" t="str">
            <v>01/2024</v>
          </cell>
          <cell r="I679">
            <v>0</v>
          </cell>
          <cell r="J679">
            <v>219.08240000000001</v>
          </cell>
          <cell r="L679">
            <v>194.34849301397205</v>
          </cell>
          <cell r="M679">
            <v>0</v>
          </cell>
          <cell r="O679">
            <v>4.3499999999999996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LARISSA DA SILVA AMARAL</v>
          </cell>
          <cell r="F680" t="str">
            <v>3 - Administrativo</v>
          </cell>
          <cell r="G680" t="str">
            <v>4110-10</v>
          </cell>
          <cell r="H680" t="str">
            <v>01/2024</v>
          </cell>
          <cell r="I680">
            <v>0</v>
          </cell>
          <cell r="J680">
            <v>133.70959999999999</v>
          </cell>
          <cell r="L680">
            <v>194.34849301397205</v>
          </cell>
          <cell r="M680">
            <v>0</v>
          </cell>
          <cell r="O680">
            <v>2.0699999999999998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LARISSA FERREIRA DA SILVA</v>
          </cell>
          <cell r="F681" t="str">
            <v>2 - Outros Profissionais da Saúde</v>
          </cell>
          <cell r="G681" t="str">
            <v>3222-05</v>
          </cell>
          <cell r="H681" t="str">
            <v>01/2024</v>
          </cell>
          <cell r="I681">
            <v>0</v>
          </cell>
          <cell r="J681">
            <v>308.77680000000004</v>
          </cell>
          <cell r="L681">
            <v>194.34849301397205</v>
          </cell>
          <cell r="M681">
            <v>0</v>
          </cell>
          <cell r="O681">
            <v>2.0699999999999998</v>
          </cell>
          <cell r="R681">
            <v>270.1535888678506</v>
          </cell>
          <cell r="S681">
            <v>84.72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LARISSA GOUVEIA DA SILVA</v>
          </cell>
          <cell r="F682" t="str">
            <v>2 - Outros Profissionais da Saúde</v>
          </cell>
          <cell r="G682" t="str">
            <v>2236-05</v>
          </cell>
          <cell r="H682" t="str">
            <v>01/2024</v>
          </cell>
          <cell r="I682">
            <v>0</v>
          </cell>
          <cell r="J682">
            <v>218.5112</v>
          </cell>
          <cell r="L682">
            <v>194.34849301397205</v>
          </cell>
          <cell r="M682">
            <v>0</v>
          </cell>
          <cell r="O682">
            <v>4.3499999999999996</v>
          </cell>
          <cell r="R682">
            <v>0</v>
          </cell>
          <cell r="S682">
            <v>0</v>
          </cell>
          <cell r="U682">
            <v>112.22</v>
          </cell>
        </row>
        <row r="683">
          <cell r="C683" t="str">
            <v>HOSPITAL NOSSA SENHORA DAS GRAÇAS - ANTIGO ALFA - CG Nº 024/2022</v>
          </cell>
          <cell r="E683" t="str">
            <v>LARISSA LESSA SIMPLICIO COSTA</v>
          </cell>
          <cell r="F683" t="str">
            <v>3 - Administrativo</v>
          </cell>
          <cell r="G683" t="str">
            <v>4110-10</v>
          </cell>
          <cell r="H683" t="str">
            <v>01/2024</v>
          </cell>
          <cell r="I683">
            <v>0</v>
          </cell>
          <cell r="J683">
            <v>14.120000000000001</v>
          </cell>
          <cell r="L683">
            <v>194.34849301397205</v>
          </cell>
          <cell r="M683">
            <v>0</v>
          </cell>
          <cell r="O683">
            <v>2.0699999999999998</v>
          </cell>
          <cell r="R683">
            <v>161.06601449275368</v>
          </cell>
          <cell r="S683">
            <v>42.36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LARISSA MOURA DA SILVA MACHADO DE OLIVEIRA</v>
          </cell>
          <cell r="F684" t="str">
            <v>2 - Outros Profissionais da Saúde</v>
          </cell>
          <cell r="G684" t="str">
            <v>2515-10</v>
          </cell>
          <cell r="H684" t="str">
            <v>01/2024</v>
          </cell>
          <cell r="I684">
            <v>0</v>
          </cell>
          <cell r="J684">
            <v>203.148</v>
          </cell>
          <cell r="L684">
            <v>194.34849301397205</v>
          </cell>
          <cell r="M684">
            <v>0</v>
          </cell>
          <cell r="O684">
            <v>2.0699999999999998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LAUDICEIA ELISABETE SILVA DOS SANTOS</v>
          </cell>
          <cell r="F685" t="str">
            <v>2 - Outros Profissionais da Saúde</v>
          </cell>
          <cell r="G685" t="str">
            <v>3222-05</v>
          </cell>
          <cell r="H685" t="str">
            <v>01/2024</v>
          </cell>
          <cell r="I685">
            <v>0</v>
          </cell>
          <cell r="J685">
            <v>291.1968</v>
          </cell>
          <cell r="L685">
            <v>194.34849301397205</v>
          </cell>
          <cell r="M685">
            <v>0</v>
          </cell>
          <cell r="O685">
            <v>2.0699999999999998</v>
          </cell>
          <cell r="R685">
            <v>270.1535888678506</v>
          </cell>
          <cell r="S685">
            <v>79.64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LAURA CARLA RODRIGUES CARDOSO</v>
          </cell>
          <cell r="F686" t="str">
            <v>2 - Outros Profissionais da Saúde</v>
          </cell>
          <cell r="G686" t="str">
            <v>2237-10</v>
          </cell>
          <cell r="H686" t="str">
            <v>01/2024</v>
          </cell>
          <cell r="I686">
            <v>0</v>
          </cell>
          <cell r="J686">
            <v>290.084</v>
          </cell>
          <cell r="L686">
            <v>194.34849301397205</v>
          </cell>
          <cell r="M686">
            <v>0</v>
          </cell>
          <cell r="O686">
            <v>2.0699999999999998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LAURA DIANA DAMASCENA DE LACERDA HONORATO</v>
          </cell>
          <cell r="F687" t="str">
            <v>2 - Outros Profissionais da Saúde</v>
          </cell>
          <cell r="G687" t="str">
            <v>2235-05</v>
          </cell>
          <cell r="H687" t="str">
            <v>01/2024</v>
          </cell>
          <cell r="I687">
            <v>0</v>
          </cell>
          <cell r="J687">
            <v>411.88800000000003</v>
          </cell>
          <cell r="L687">
            <v>194.34849301397205</v>
          </cell>
          <cell r="M687">
            <v>0</v>
          </cell>
          <cell r="O687">
            <v>4.3499999999999996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LAURA HERUNDINA VELOSO DA SILVEIRA BRASIL</v>
          </cell>
          <cell r="F688" t="str">
            <v>2 - Outros Profissionais da Saúde</v>
          </cell>
          <cell r="G688" t="str">
            <v>2235-05</v>
          </cell>
          <cell r="H688" t="str">
            <v>01/2024</v>
          </cell>
          <cell r="I688">
            <v>0</v>
          </cell>
          <cell r="J688">
            <v>431.79199999999997</v>
          </cell>
          <cell r="L688">
            <v>194.34849301397205</v>
          </cell>
          <cell r="M688">
            <v>0</v>
          </cell>
          <cell r="O688">
            <v>4.3499999999999996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LAURA OLIVEIRA RODRIGUES</v>
          </cell>
          <cell r="F689" t="str">
            <v>1 - Médico</v>
          </cell>
          <cell r="G689" t="str">
            <v>2251-25</v>
          </cell>
          <cell r="H689" t="str">
            <v>01/2024</v>
          </cell>
          <cell r="I689">
            <v>0</v>
          </cell>
          <cell r="J689">
            <v>349.71199999999999</v>
          </cell>
          <cell r="L689">
            <v>194.34849301397205</v>
          </cell>
          <cell r="M689">
            <v>0</v>
          </cell>
          <cell r="O689">
            <v>16.59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LAYENNE MIRELLE DA SILVA LIMA</v>
          </cell>
          <cell r="F690" t="str">
            <v>2 - Outros Profissionais da Saúde</v>
          </cell>
          <cell r="G690" t="str">
            <v>3222-05</v>
          </cell>
          <cell r="H690" t="str">
            <v>01/2024</v>
          </cell>
          <cell r="I690">
            <v>0</v>
          </cell>
          <cell r="J690">
            <v>445.34960000000001</v>
          </cell>
          <cell r="L690">
            <v>194.34849301397205</v>
          </cell>
          <cell r="M690">
            <v>0</v>
          </cell>
          <cell r="O690">
            <v>2.0699999999999998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LAYS DE OLIVEIRA MACEDO</v>
          </cell>
          <cell r="F691" t="str">
            <v>2 - Outros Profissionais da Saúde</v>
          </cell>
          <cell r="G691" t="str">
            <v>2235-05</v>
          </cell>
          <cell r="H691" t="str">
            <v>01/2024</v>
          </cell>
          <cell r="I691">
            <v>0</v>
          </cell>
          <cell r="J691">
            <v>517.49040000000002</v>
          </cell>
          <cell r="L691">
            <v>194.34849301397205</v>
          </cell>
          <cell r="M691">
            <v>0</v>
          </cell>
          <cell r="O691">
            <v>4.3499999999999996</v>
          </cell>
          <cell r="R691">
            <v>138.95070705886025</v>
          </cell>
          <cell r="S691">
            <v>122.12</v>
          </cell>
          <cell r="U691">
            <v>120.26</v>
          </cell>
        </row>
        <row r="692">
          <cell r="C692" t="str">
            <v>HOSPITAL NOSSA SENHORA DAS GRAÇAS - ANTIGO ALFA - CG Nº 024/2022</v>
          </cell>
          <cell r="E692" t="str">
            <v>LAYS INGREDY MARIA SILVA ARAUJO</v>
          </cell>
          <cell r="F692" t="str">
            <v>2 - Outros Profissionais da Saúde</v>
          </cell>
          <cell r="G692" t="str">
            <v>2236-05</v>
          </cell>
          <cell r="H692" t="str">
            <v>01/2024</v>
          </cell>
          <cell r="I692">
            <v>0</v>
          </cell>
          <cell r="J692">
            <v>259.79599999999999</v>
          </cell>
          <cell r="L692">
            <v>194.34849301397205</v>
          </cell>
          <cell r="M692">
            <v>0</v>
          </cell>
          <cell r="O692">
            <v>4.3499999999999996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LEANDRO OLIVEIRA MACEDO</v>
          </cell>
          <cell r="F693" t="str">
            <v>3 - Administrativo</v>
          </cell>
          <cell r="G693" t="str">
            <v>5174-10</v>
          </cell>
          <cell r="H693" t="str">
            <v>01/2024</v>
          </cell>
          <cell r="I693">
            <v>0</v>
          </cell>
          <cell r="J693">
            <v>128.46559999999999</v>
          </cell>
          <cell r="L693">
            <v>194.34849301397205</v>
          </cell>
          <cell r="M693">
            <v>0</v>
          </cell>
          <cell r="O693">
            <v>2.0699999999999998</v>
          </cell>
          <cell r="R693">
            <v>127.26545039774702</v>
          </cell>
          <cell r="S693">
            <v>76.25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LEANDRO ROBERTO DO NASCIMENTO SANTOS</v>
          </cell>
          <cell r="F694" t="str">
            <v>2 - Outros Profissionais da Saúde</v>
          </cell>
          <cell r="G694" t="str">
            <v>2236-05</v>
          </cell>
          <cell r="H694" t="str">
            <v>01/2024</v>
          </cell>
          <cell r="I694">
            <v>0</v>
          </cell>
          <cell r="J694">
            <v>259.89679999999998</v>
          </cell>
          <cell r="L694">
            <v>194.34849301397205</v>
          </cell>
          <cell r="M694">
            <v>0</v>
          </cell>
          <cell r="O694">
            <v>4.3499999999999996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LENILSON SANTANA DA SILVA</v>
          </cell>
          <cell r="F695" t="str">
            <v>2 - Outros Profissionais da Saúde</v>
          </cell>
          <cell r="G695" t="str">
            <v>5211-30</v>
          </cell>
          <cell r="H695" t="str">
            <v>01/2024</v>
          </cell>
          <cell r="I695">
            <v>0</v>
          </cell>
          <cell r="J695">
            <v>184.3648</v>
          </cell>
          <cell r="L695">
            <v>194.34849301397205</v>
          </cell>
          <cell r="M695">
            <v>0</v>
          </cell>
          <cell r="O695">
            <v>2.0699999999999998</v>
          </cell>
          <cell r="R695">
            <v>421.59929263060502</v>
          </cell>
          <cell r="S695">
            <v>84.72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LEOCARDIA GALDINO DE LIMA</v>
          </cell>
          <cell r="F696" t="str">
            <v>2 - Outros Profissionais da Saúde</v>
          </cell>
          <cell r="G696" t="str">
            <v>2235-05</v>
          </cell>
          <cell r="H696" t="str">
            <v>01/2024</v>
          </cell>
          <cell r="I696">
            <v>0</v>
          </cell>
          <cell r="J696">
            <v>399.35680000000002</v>
          </cell>
          <cell r="L696">
            <v>194.34849301397205</v>
          </cell>
          <cell r="M696">
            <v>0</v>
          </cell>
          <cell r="O696">
            <v>4.3499999999999996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LEONARDO SILVA DE OLIVEIRA</v>
          </cell>
          <cell r="F697" t="str">
            <v>2 - Outros Profissionais da Saúde</v>
          </cell>
          <cell r="G697" t="str">
            <v>5151-10</v>
          </cell>
          <cell r="H697" t="str">
            <v>01/2024</v>
          </cell>
          <cell r="I697">
            <v>0</v>
          </cell>
          <cell r="J697">
            <v>135.49680000000001</v>
          </cell>
          <cell r="L697">
            <v>194.34849301397205</v>
          </cell>
          <cell r="M697">
            <v>0</v>
          </cell>
          <cell r="O697">
            <v>2.0699999999999998</v>
          </cell>
          <cell r="R697">
            <v>127.26545039774702</v>
          </cell>
          <cell r="S697">
            <v>80.2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LEONIA MOREIRA TRAJANO</v>
          </cell>
          <cell r="F698" t="str">
            <v>2 - Outros Profissionais da Saúde</v>
          </cell>
          <cell r="G698" t="str">
            <v>2236-05</v>
          </cell>
          <cell r="H698" t="str">
            <v>01/2024</v>
          </cell>
          <cell r="I698">
            <v>0</v>
          </cell>
          <cell r="J698">
            <v>227.44240000000002</v>
          </cell>
          <cell r="L698">
            <v>194.34849301397205</v>
          </cell>
          <cell r="M698">
            <v>0</v>
          </cell>
          <cell r="O698">
            <v>4.3499999999999996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LEONICE REGIS DA SILVA</v>
          </cell>
          <cell r="F699" t="str">
            <v>2 - Outros Profissionais da Saúde</v>
          </cell>
          <cell r="G699" t="str">
            <v>3222-05</v>
          </cell>
          <cell r="H699" t="str">
            <v>01/2024</v>
          </cell>
          <cell r="I699">
            <v>0</v>
          </cell>
          <cell r="J699">
            <v>278.47120000000001</v>
          </cell>
          <cell r="L699">
            <v>194.34849301397205</v>
          </cell>
          <cell r="M699">
            <v>0</v>
          </cell>
          <cell r="O699">
            <v>2.0699999999999998</v>
          </cell>
          <cell r="R699">
            <v>135.67063501363546</v>
          </cell>
          <cell r="S699">
            <v>84.72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LETICIA MAGGIONI</v>
          </cell>
          <cell r="F700" t="str">
            <v>1 - Médico</v>
          </cell>
          <cell r="G700" t="str">
            <v>2251-25</v>
          </cell>
          <cell r="H700" t="str">
            <v>01/2024</v>
          </cell>
          <cell r="I700">
            <v>0</v>
          </cell>
          <cell r="J700">
            <v>731.25759999999991</v>
          </cell>
          <cell r="L700">
            <v>194.34849301397205</v>
          </cell>
          <cell r="M700">
            <v>0</v>
          </cell>
          <cell r="O700">
            <v>16.59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LETICIA MARIA DE MELO SARMENTO</v>
          </cell>
          <cell r="F701" t="str">
            <v>2 - Outros Profissionais da Saúde</v>
          </cell>
          <cell r="G701" t="str">
            <v>2235-05</v>
          </cell>
          <cell r="H701" t="str">
            <v>01/2024</v>
          </cell>
          <cell r="I701">
            <v>0</v>
          </cell>
          <cell r="J701">
            <v>434.83120000000002</v>
          </cell>
          <cell r="L701">
            <v>194.34849301397205</v>
          </cell>
          <cell r="M701">
            <v>0</v>
          </cell>
          <cell r="O701">
            <v>4.3499999999999996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LETICIA RAYANE DA SILVA</v>
          </cell>
          <cell r="F702" t="str">
            <v>2 - Outros Profissionais da Saúde</v>
          </cell>
          <cell r="G702" t="str">
            <v>2235-05</v>
          </cell>
          <cell r="H702" t="str">
            <v>01/2024</v>
          </cell>
          <cell r="I702">
            <v>0</v>
          </cell>
          <cell r="J702">
            <v>94.241600000000005</v>
          </cell>
          <cell r="L702">
            <v>194.34849301397205</v>
          </cell>
          <cell r="M702">
            <v>0</v>
          </cell>
          <cell r="O702">
            <v>4.3499999999999996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LEVI CLAUDIO DA SILVA</v>
          </cell>
          <cell r="F703" t="str">
            <v>2 - Outros Profissionais da Saúde</v>
          </cell>
          <cell r="G703" t="str">
            <v>5211-30</v>
          </cell>
          <cell r="H703" t="str">
            <v>01/2024</v>
          </cell>
          <cell r="I703">
            <v>0</v>
          </cell>
          <cell r="J703">
            <v>121.07600000000001</v>
          </cell>
          <cell r="L703">
            <v>194.34849301397205</v>
          </cell>
          <cell r="M703">
            <v>0</v>
          </cell>
          <cell r="O703">
            <v>2.0699999999999998</v>
          </cell>
          <cell r="R703">
            <v>253.34321963607374</v>
          </cell>
          <cell r="S703">
            <v>82.41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LIANDRA DA SILVA SANTOS</v>
          </cell>
          <cell r="F704" t="str">
            <v>2 - Outros Profissionais da Saúde</v>
          </cell>
          <cell r="G704" t="str">
            <v>2235-05</v>
          </cell>
          <cell r="H704" t="str">
            <v>01/2024</v>
          </cell>
          <cell r="I704">
            <v>0</v>
          </cell>
          <cell r="J704">
            <v>422.61279999999999</v>
          </cell>
          <cell r="L704">
            <v>194.34849301397205</v>
          </cell>
          <cell r="M704">
            <v>0</v>
          </cell>
          <cell r="O704">
            <v>4.3499999999999996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LIDIA CRISTINA SILVA DA ROCHA SANTOS</v>
          </cell>
          <cell r="F705" t="str">
            <v>2 - Outros Profissionais da Saúde</v>
          </cell>
          <cell r="G705" t="str">
            <v>2235-05</v>
          </cell>
          <cell r="H705" t="str">
            <v>01/2024</v>
          </cell>
          <cell r="I705">
            <v>0</v>
          </cell>
          <cell r="J705">
            <v>410.56720000000001</v>
          </cell>
          <cell r="L705">
            <v>194.34849301397205</v>
          </cell>
          <cell r="M705">
            <v>0</v>
          </cell>
          <cell r="O705">
            <v>4.3499999999999996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LIDIANA AVELINO ACIOLI LIMA</v>
          </cell>
          <cell r="F706" t="str">
            <v>2 - Outros Profissionais da Saúde</v>
          </cell>
          <cell r="G706" t="str">
            <v>3222-05</v>
          </cell>
          <cell r="H706" t="str">
            <v>01/2024</v>
          </cell>
          <cell r="I706">
            <v>0</v>
          </cell>
          <cell r="J706">
            <v>301.32400000000001</v>
          </cell>
          <cell r="L706">
            <v>194.34849301397205</v>
          </cell>
          <cell r="M706">
            <v>0</v>
          </cell>
          <cell r="O706">
            <v>2.0699999999999998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LIDIANE GERMANA GOMES DA SILVA</v>
          </cell>
          <cell r="F707" t="str">
            <v>2 - Outros Profissionais da Saúde</v>
          </cell>
          <cell r="G707" t="str">
            <v>3222-05</v>
          </cell>
          <cell r="H707" t="str">
            <v>01/2024</v>
          </cell>
          <cell r="I707">
            <v>0</v>
          </cell>
          <cell r="J707">
            <v>383.14</v>
          </cell>
          <cell r="L707">
            <v>194.34849301397205</v>
          </cell>
          <cell r="M707">
            <v>0</v>
          </cell>
          <cell r="O707">
            <v>2.0699999999999998</v>
          </cell>
          <cell r="R707">
            <v>26.403235007085637</v>
          </cell>
          <cell r="S707">
            <v>16.940000000000001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LIDIANE GONCALVES DO NASCIMENTO</v>
          </cell>
          <cell r="F708" t="str">
            <v>2 - Outros Profissionais da Saúde</v>
          </cell>
          <cell r="G708" t="str">
            <v>2516-05</v>
          </cell>
          <cell r="H708" t="str">
            <v>01/2024</v>
          </cell>
          <cell r="I708">
            <v>0</v>
          </cell>
          <cell r="J708">
            <v>243.14160000000001</v>
          </cell>
          <cell r="L708">
            <v>194.34849301397205</v>
          </cell>
          <cell r="M708">
            <v>0</v>
          </cell>
          <cell r="O708">
            <v>2.0699999999999998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LIDIER ROBERTA MORAES NOGUEIRA</v>
          </cell>
          <cell r="F709" t="str">
            <v>3 - Administrativo</v>
          </cell>
          <cell r="G709" t="str">
            <v>1426-05</v>
          </cell>
          <cell r="H709" t="str">
            <v>01/2024</v>
          </cell>
          <cell r="I709">
            <v>0</v>
          </cell>
          <cell r="J709">
            <v>1039.6504</v>
          </cell>
          <cell r="L709">
            <v>194.34849301397205</v>
          </cell>
          <cell r="M709">
            <v>0</v>
          </cell>
          <cell r="O709">
            <v>2.0699999999999998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LIGIA RAMOS DA SILVA</v>
          </cell>
          <cell r="F710" t="str">
            <v>2 - Outros Profissionais da Saúde</v>
          </cell>
          <cell r="G710" t="str">
            <v>3222-05</v>
          </cell>
          <cell r="H710" t="str">
            <v>01/2024</v>
          </cell>
          <cell r="I710">
            <v>0</v>
          </cell>
          <cell r="J710">
            <v>296.76400000000001</v>
          </cell>
          <cell r="L710">
            <v>194.34849301397205</v>
          </cell>
          <cell r="M710">
            <v>0</v>
          </cell>
          <cell r="O710">
            <v>2.0699999999999998</v>
          </cell>
          <cell r="R710">
            <v>299.46923277204689</v>
          </cell>
          <cell r="S710">
            <v>84.72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LILIANE BEZERRA MELO</v>
          </cell>
          <cell r="F711" t="str">
            <v>2 - Outros Profissionais da Saúde</v>
          </cell>
          <cell r="G711" t="str">
            <v>2235-05</v>
          </cell>
          <cell r="H711" t="str">
            <v>01/2024</v>
          </cell>
          <cell r="I711">
            <v>0</v>
          </cell>
          <cell r="J711">
            <v>573.63519999999994</v>
          </cell>
          <cell r="L711">
            <v>194.34849301397205</v>
          </cell>
          <cell r="M711">
            <v>0</v>
          </cell>
          <cell r="O711">
            <v>4.3499999999999996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LILIANE LIMA DE SOUZA</v>
          </cell>
          <cell r="F712" t="str">
            <v>2 - Outros Profissionais da Saúde</v>
          </cell>
          <cell r="G712" t="str">
            <v>2515-10</v>
          </cell>
          <cell r="H712" t="str">
            <v>01/2024</v>
          </cell>
          <cell r="I712">
            <v>0</v>
          </cell>
          <cell r="J712">
            <v>203.9768</v>
          </cell>
          <cell r="L712">
            <v>194.34849301397205</v>
          </cell>
          <cell r="M712">
            <v>0</v>
          </cell>
          <cell r="O712">
            <v>2.0699999999999998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LIZANDRA BATISTA DE ALMEIDA</v>
          </cell>
          <cell r="F713" t="str">
            <v>2 - Outros Profissionais da Saúde</v>
          </cell>
          <cell r="G713" t="str">
            <v>3222-05</v>
          </cell>
          <cell r="H713" t="str">
            <v>01/2024</v>
          </cell>
          <cell r="I713">
            <v>0</v>
          </cell>
          <cell r="J713">
            <v>287.35840000000002</v>
          </cell>
          <cell r="L713">
            <v>194.34849301397205</v>
          </cell>
          <cell r="M713">
            <v>0</v>
          </cell>
          <cell r="O713">
            <v>2.0699999999999998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LIZIANE LAYSA DA SILVA GOMES</v>
          </cell>
          <cell r="F714" t="str">
            <v>2 - Outros Profissionais da Saúde</v>
          </cell>
          <cell r="G714" t="str">
            <v>3222-05</v>
          </cell>
          <cell r="H714" t="str">
            <v>01/2024</v>
          </cell>
          <cell r="I714">
            <v>0</v>
          </cell>
          <cell r="J714">
            <v>314.18</v>
          </cell>
          <cell r="L714">
            <v>194.34849301397205</v>
          </cell>
          <cell r="M714">
            <v>0</v>
          </cell>
          <cell r="O714">
            <v>2.0699999999999998</v>
          </cell>
          <cell r="R714">
            <v>253.34321963607374</v>
          </cell>
          <cell r="S714">
            <v>84.72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LORRAYNE CARLA SANTOS DA SILVA</v>
          </cell>
          <cell r="F715" t="str">
            <v>2 - Outros Profissionais da Saúde</v>
          </cell>
          <cell r="G715" t="str">
            <v>5211-30</v>
          </cell>
          <cell r="H715" t="str">
            <v>01/2024</v>
          </cell>
          <cell r="I715">
            <v>0</v>
          </cell>
          <cell r="J715">
            <v>115.38959999999999</v>
          </cell>
          <cell r="L715">
            <v>194.34849301397205</v>
          </cell>
          <cell r="M715">
            <v>0</v>
          </cell>
          <cell r="O715">
            <v>2.0699999999999998</v>
          </cell>
          <cell r="R715">
            <v>127.26545039774702</v>
          </cell>
          <cell r="S715">
            <v>84.72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LUANA RAMOS DE SOUZA</v>
          </cell>
          <cell r="F716" t="str">
            <v>2 - Outros Profissionais da Saúde</v>
          </cell>
          <cell r="G716" t="str">
            <v>3222-05</v>
          </cell>
          <cell r="H716" t="str">
            <v>01/2024</v>
          </cell>
          <cell r="I716">
            <v>0</v>
          </cell>
          <cell r="J716">
            <v>275.63839999999999</v>
          </cell>
          <cell r="L716">
            <v>194.34849301397205</v>
          </cell>
          <cell r="M716">
            <v>0</v>
          </cell>
          <cell r="O716">
            <v>2.0699999999999998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LUCAS CARNEIRO DA SILVA NASCIMENTO</v>
          </cell>
          <cell r="F717" t="str">
            <v>3 - Administrativo</v>
          </cell>
          <cell r="G717" t="str">
            <v>4110-10</v>
          </cell>
          <cell r="H717" t="str">
            <v>01/2024</v>
          </cell>
          <cell r="I717">
            <v>0</v>
          </cell>
          <cell r="J717">
            <v>128.6224</v>
          </cell>
          <cell r="L717">
            <v>194.34849301397205</v>
          </cell>
          <cell r="M717">
            <v>0</v>
          </cell>
          <cell r="O717">
            <v>2.0699999999999998</v>
          </cell>
          <cell r="R717">
            <v>202.91211194074307</v>
          </cell>
          <cell r="S717">
            <v>84.72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LUCAS DA SILVA FARIAS</v>
          </cell>
          <cell r="F718" t="str">
            <v>2 - Outros Profissionais da Saúde</v>
          </cell>
          <cell r="G718" t="str">
            <v>5151-10</v>
          </cell>
          <cell r="H718" t="str">
            <v>01/2024</v>
          </cell>
          <cell r="I718">
            <v>0</v>
          </cell>
          <cell r="J718">
            <v>182.27680000000001</v>
          </cell>
          <cell r="L718">
            <v>194.34849301397205</v>
          </cell>
          <cell r="M718">
            <v>0</v>
          </cell>
          <cell r="O718">
            <v>2.0699999999999998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LUCAS DE SOUZA XAVIER</v>
          </cell>
          <cell r="F719" t="str">
            <v>3 - Administrativo</v>
          </cell>
          <cell r="G719" t="str">
            <v>2521-05</v>
          </cell>
          <cell r="H719" t="str">
            <v>01/2024</v>
          </cell>
          <cell r="I719">
            <v>0</v>
          </cell>
          <cell r="J719">
            <v>308.79599999999999</v>
          </cell>
          <cell r="L719">
            <v>194.34849301397205</v>
          </cell>
          <cell r="M719">
            <v>0</v>
          </cell>
          <cell r="O719">
            <v>2.0699999999999998</v>
          </cell>
          <cell r="R719">
            <v>371.01580425851199</v>
          </cell>
          <cell r="S719">
            <v>231.6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LUCAS EDUARDO DOS SANTOS VICENTE</v>
          </cell>
          <cell r="F720" t="str">
            <v>2 - Outros Profissionais da Saúde</v>
          </cell>
          <cell r="G720" t="str">
            <v>3241-15</v>
          </cell>
          <cell r="H720" t="str">
            <v>01/2024</v>
          </cell>
          <cell r="I720">
            <v>0</v>
          </cell>
          <cell r="J720">
            <v>302.87360000000001</v>
          </cell>
          <cell r="L720">
            <v>194.34849301397205</v>
          </cell>
          <cell r="M720">
            <v>0</v>
          </cell>
          <cell r="O720">
            <v>2.0699999999999998</v>
          </cell>
          <cell r="R720">
            <v>68.429158086527877</v>
          </cell>
          <cell r="S720">
            <v>65.599999999999994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LUCAS LISBOA MENINO</v>
          </cell>
          <cell r="F721" t="str">
            <v>2 - Outros Profissionais da Saúde</v>
          </cell>
          <cell r="G721" t="str">
            <v>2234-05</v>
          </cell>
          <cell r="H721" t="str">
            <v>01/2024</v>
          </cell>
          <cell r="I721">
            <v>0</v>
          </cell>
          <cell r="J721">
            <v>427.63200000000001</v>
          </cell>
          <cell r="L721">
            <v>194.34849301397205</v>
          </cell>
          <cell r="M721">
            <v>0</v>
          </cell>
          <cell r="O721">
            <v>2.0699999999999998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LUCAS OLIVEIRA DE FARIAS SANTOS</v>
          </cell>
          <cell r="F722" t="str">
            <v>3 - Administrativo</v>
          </cell>
          <cell r="G722" t="str">
            <v>5163-45</v>
          </cell>
          <cell r="H722" t="str">
            <v>01/2024</v>
          </cell>
          <cell r="I722">
            <v>0</v>
          </cell>
          <cell r="J722">
            <v>127.57600000000001</v>
          </cell>
          <cell r="L722">
            <v>194.34849301397205</v>
          </cell>
          <cell r="M722">
            <v>0</v>
          </cell>
          <cell r="O722">
            <v>2.0699999999999998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LUCIANA ALEXANDRINO CALDAS</v>
          </cell>
          <cell r="F723" t="str">
            <v>3 - Administrativo</v>
          </cell>
          <cell r="G723" t="str">
            <v>4110-10</v>
          </cell>
          <cell r="H723" t="str">
            <v>01/2024</v>
          </cell>
          <cell r="I723">
            <v>0</v>
          </cell>
          <cell r="J723">
            <v>178.3192</v>
          </cell>
          <cell r="L723">
            <v>194.34849301397205</v>
          </cell>
          <cell r="M723">
            <v>0</v>
          </cell>
          <cell r="O723">
            <v>2.0699999999999998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LUCIANA AZEVEDO DE OLIVEIRA SILVA</v>
          </cell>
          <cell r="F724" t="str">
            <v>2 - Outros Profissionais da Saúde</v>
          </cell>
          <cell r="G724" t="str">
            <v>3222-05</v>
          </cell>
          <cell r="H724" t="str">
            <v>01/2024</v>
          </cell>
          <cell r="I724">
            <v>0</v>
          </cell>
          <cell r="J724">
            <v>277.69119999999998</v>
          </cell>
          <cell r="L724">
            <v>194.34849301397205</v>
          </cell>
          <cell r="M724">
            <v>0</v>
          </cell>
          <cell r="O724">
            <v>2.0699999999999998</v>
          </cell>
          <cell r="R724">
            <v>253.34321963607374</v>
          </cell>
          <cell r="S724">
            <v>80.2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LUCIANA BATISTA DO NASCIMENTO</v>
          </cell>
          <cell r="F725" t="str">
            <v>2 - Outros Profissionais da Saúde</v>
          </cell>
          <cell r="G725" t="str">
            <v>2236-05</v>
          </cell>
          <cell r="H725" t="str">
            <v>01/2024</v>
          </cell>
          <cell r="I725">
            <v>0</v>
          </cell>
          <cell r="J725">
            <v>214.40479999999999</v>
          </cell>
          <cell r="L725">
            <v>194.34849301397205</v>
          </cell>
          <cell r="M725">
            <v>0</v>
          </cell>
          <cell r="O725">
            <v>4.3499999999999996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LUCIANA DO NASCIMENTO PENA PEREIRA</v>
          </cell>
          <cell r="F726" t="str">
            <v>2 - Outros Profissionais da Saúde</v>
          </cell>
          <cell r="G726" t="str">
            <v>3222-05</v>
          </cell>
          <cell r="H726" t="str">
            <v>01/2024</v>
          </cell>
          <cell r="I726">
            <v>0</v>
          </cell>
          <cell r="J726">
            <v>284.22320000000002</v>
          </cell>
          <cell r="L726">
            <v>194.34849301397205</v>
          </cell>
          <cell r="M726">
            <v>0</v>
          </cell>
          <cell r="O726">
            <v>2.0699999999999998</v>
          </cell>
          <cell r="R726">
            <v>135.67063501363546</v>
          </cell>
          <cell r="S726">
            <v>77.38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LUCIANA MARIA DA SILVA</v>
          </cell>
          <cell r="F727" t="str">
            <v>2 - Outros Profissionais da Saúde</v>
          </cell>
          <cell r="G727" t="str">
            <v>2235-05</v>
          </cell>
          <cell r="H727" t="str">
            <v>01/2024</v>
          </cell>
          <cell r="I727">
            <v>0</v>
          </cell>
          <cell r="J727">
            <v>414.13839999999999</v>
          </cell>
          <cell r="L727">
            <v>194.34849301397205</v>
          </cell>
          <cell r="M727">
            <v>0</v>
          </cell>
          <cell r="O727">
            <v>4.3499999999999996</v>
          </cell>
          <cell r="R727">
            <v>202.91211194074307</v>
          </cell>
          <cell r="S727">
            <v>122.12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LUCIANA OLIVEIRA DA SILVA</v>
          </cell>
          <cell r="F728" t="str">
            <v>2 - Outros Profissionais da Saúde</v>
          </cell>
          <cell r="G728" t="str">
            <v>3222-05</v>
          </cell>
          <cell r="H728" t="str">
            <v>01/2024</v>
          </cell>
          <cell r="I728">
            <v>0</v>
          </cell>
          <cell r="J728">
            <v>363.56720000000001</v>
          </cell>
          <cell r="L728">
            <v>194.34849301397205</v>
          </cell>
          <cell r="M728">
            <v>0</v>
          </cell>
          <cell r="O728">
            <v>2.0699999999999998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LUCIANA ROBERTA DO MONTE VIANA</v>
          </cell>
          <cell r="F729" t="str">
            <v>2 - Outros Profissionais da Saúde</v>
          </cell>
          <cell r="G729" t="str">
            <v>3222-05</v>
          </cell>
          <cell r="H729" t="str">
            <v>01/2024</v>
          </cell>
          <cell r="I729">
            <v>0</v>
          </cell>
          <cell r="J729">
            <v>325.70080000000002</v>
          </cell>
          <cell r="L729">
            <v>194.34849301397205</v>
          </cell>
          <cell r="M729">
            <v>0</v>
          </cell>
          <cell r="O729">
            <v>2.0699999999999998</v>
          </cell>
          <cell r="R729">
            <v>184.87171569200686</v>
          </cell>
          <cell r="S729">
            <v>84.72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LUCIANA SOUZA QUEIROZ</v>
          </cell>
          <cell r="F730" t="str">
            <v>2 - Outros Profissionais da Saúde</v>
          </cell>
          <cell r="G730" t="str">
            <v>2236-05</v>
          </cell>
          <cell r="H730" t="str">
            <v>01/2024</v>
          </cell>
          <cell r="I730">
            <v>0</v>
          </cell>
          <cell r="J730">
            <v>205.22400000000002</v>
          </cell>
          <cell r="L730">
            <v>194.34849301397205</v>
          </cell>
          <cell r="M730">
            <v>0</v>
          </cell>
          <cell r="O730">
            <v>4.3499999999999996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LUCIANA TAVARES DE SOUSA MONTEIRO</v>
          </cell>
          <cell r="F731" t="str">
            <v>2 - Outros Profissionais da Saúde</v>
          </cell>
          <cell r="G731" t="str">
            <v>2235-05</v>
          </cell>
          <cell r="H731" t="str">
            <v>01/2024</v>
          </cell>
          <cell r="I731">
            <v>0</v>
          </cell>
          <cell r="J731">
            <v>541.79759999999999</v>
          </cell>
          <cell r="L731">
            <v>194.34849301397205</v>
          </cell>
          <cell r="M731">
            <v>0</v>
          </cell>
          <cell r="O731">
            <v>4.3499999999999996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LUCIANA VIEIRA DA CUNHA</v>
          </cell>
          <cell r="F732" t="str">
            <v>2 - Outros Profissionais da Saúde</v>
          </cell>
          <cell r="G732" t="str">
            <v>3222-05</v>
          </cell>
          <cell r="H732" t="str">
            <v>01/2024</v>
          </cell>
          <cell r="I732">
            <v>0</v>
          </cell>
          <cell r="J732">
            <v>268.97120000000001</v>
          </cell>
          <cell r="L732">
            <v>194.34849301397205</v>
          </cell>
          <cell r="M732">
            <v>0</v>
          </cell>
          <cell r="O732">
            <v>2.0699999999999998</v>
          </cell>
          <cell r="R732">
            <v>127.26545039774702</v>
          </cell>
          <cell r="S732">
            <v>75.12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LUCIANO CARLOS NEVES DO NASCIMENTO</v>
          </cell>
          <cell r="F733" t="str">
            <v>2 - Outros Profissionais da Saúde</v>
          </cell>
          <cell r="G733" t="str">
            <v>5211-30</v>
          </cell>
          <cell r="H733" t="str">
            <v>01/2024</v>
          </cell>
          <cell r="I733">
            <v>0</v>
          </cell>
          <cell r="J733">
            <v>41.035200000000003</v>
          </cell>
          <cell r="L733">
            <v>194.34849301397205</v>
          </cell>
          <cell r="M733">
            <v>0</v>
          </cell>
          <cell r="O733">
            <v>2.0699999999999998</v>
          </cell>
          <cell r="R733">
            <v>127.26545039774702</v>
          </cell>
          <cell r="S733">
            <v>18.36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LUCIANO SANTOS DE OLIVEIRA</v>
          </cell>
          <cell r="F734" t="str">
            <v>2 - Outros Profissionais da Saúde</v>
          </cell>
          <cell r="G734" t="str">
            <v>5151-10</v>
          </cell>
          <cell r="H734" t="str">
            <v>01/2024</v>
          </cell>
          <cell r="I734">
            <v>0</v>
          </cell>
          <cell r="J734">
            <v>155.2192</v>
          </cell>
          <cell r="L734">
            <v>194.34849301397205</v>
          </cell>
          <cell r="M734">
            <v>0</v>
          </cell>
          <cell r="O734">
            <v>2.0699999999999998</v>
          </cell>
          <cell r="R734">
            <v>319.354669546222</v>
          </cell>
          <cell r="S734">
            <v>84.72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LUCIANO TOMAZ MEDEIROS DE CARVALHO</v>
          </cell>
          <cell r="F735" t="str">
            <v>3 - Administrativo</v>
          </cell>
          <cell r="G735" t="str">
            <v>7823-05</v>
          </cell>
          <cell r="H735" t="str">
            <v>01/2024</v>
          </cell>
          <cell r="I735">
            <v>0</v>
          </cell>
          <cell r="J735">
            <v>239.75119999999998</v>
          </cell>
          <cell r="L735">
            <v>194.34849301397205</v>
          </cell>
          <cell r="M735">
            <v>0</v>
          </cell>
          <cell r="O735">
            <v>2.0699999999999998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LUCIENE MARIA DE BARROS</v>
          </cell>
          <cell r="F736" t="str">
            <v>3 - Administrativo</v>
          </cell>
          <cell r="G736" t="str">
            <v>4221-05</v>
          </cell>
          <cell r="H736" t="str">
            <v>01/2024</v>
          </cell>
          <cell r="I736">
            <v>0</v>
          </cell>
          <cell r="J736">
            <v>127.9624</v>
          </cell>
          <cell r="L736">
            <v>194.34849301397205</v>
          </cell>
          <cell r="M736">
            <v>0</v>
          </cell>
          <cell r="O736">
            <v>2.0699999999999998</v>
          </cell>
          <cell r="R736">
            <v>127.26545039774702</v>
          </cell>
          <cell r="S736">
            <v>84.72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LUCIENE SANTOS DA COSTA</v>
          </cell>
          <cell r="F737" t="str">
            <v>2 - Outros Profissionais da Saúde</v>
          </cell>
          <cell r="G737" t="str">
            <v>3222-05</v>
          </cell>
          <cell r="H737" t="str">
            <v>01/2024</v>
          </cell>
          <cell r="I737">
            <v>0</v>
          </cell>
          <cell r="J737">
            <v>275.76400000000001</v>
          </cell>
          <cell r="L737">
            <v>194.34849301397205</v>
          </cell>
          <cell r="M737">
            <v>0</v>
          </cell>
          <cell r="O737">
            <v>2.0699999999999998</v>
          </cell>
          <cell r="R737">
            <v>253.34321963607374</v>
          </cell>
          <cell r="S737">
            <v>84.72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LUCILA GOMES DA SILVA</v>
          </cell>
          <cell r="F738" t="str">
            <v>2 - Outros Profissionais da Saúde</v>
          </cell>
          <cell r="G738" t="str">
            <v>3222-05</v>
          </cell>
          <cell r="H738" t="str">
            <v>01/2024</v>
          </cell>
          <cell r="I738">
            <v>0</v>
          </cell>
          <cell r="J738">
            <v>324.44720000000001</v>
          </cell>
          <cell r="L738">
            <v>194.34849301397205</v>
          </cell>
          <cell r="M738">
            <v>0</v>
          </cell>
          <cell r="O738">
            <v>2.0699999999999998</v>
          </cell>
          <cell r="R738">
            <v>0</v>
          </cell>
          <cell r="S738">
            <v>79.8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LUCINEIDE DUTRA JOSE</v>
          </cell>
          <cell r="F739" t="str">
            <v>3 - Administrativo</v>
          </cell>
          <cell r="G739" t="str">
            <v>4110-10</v>
          </cell>
          <cell r="H739" t="str">
            <v>01/2024</v>
          </cell>
          <cell r="I739">
            <v>0</v>
          </cell>
          <cell r="J739">
            <v>112.96000000000001</v>
          </cell>
          <cell r="L739">
            <v>194.34849301397205</v>
          </cell>
          <cell r="M739">
            <v>0</v>
          </cell>
          <cell r="O739">
            <v>2.0699999999999998</v>
          </cell>
          <cell r="R739">
            <v>371.01580425851199</v>
          </cell>
          <cell r="S739">
            <v>84.72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LUCIOLA CAVALCANTI DA CUNHA</v>
          </cell>
          <cell r="F740" t="str">
            <v>2 - Outros Profissionais da Saúde</v>
          </cell>
          <cell r="G740" t="str">
            <v>3222-05</v>
          </cell>
          <cell r="H740" t="str">
            <v>01/2024</v>
          </cell>
          <cell r="I740">
            <v>0</v>
          </cell>
          <cell r="J740">
            <v>271.36240000000004</v>
          </cell>
          <cell r="L740">
            <v>194.34849301397205</v>
          </cell>
          <cell r="M740">
            <v>0</v>
          </cell>
          <cell r="O740">
            <v>2.0699999999999998</v>
          </cell>
          <cell r="R740">
            <v>127.26545039774702</v>
          </cell>
          <cell r="S740">
            <v>84.72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LUCIVANIA DE LIMA</v>
          </cell>
          <cell r="F741" t="str">
            <v>2 - Outros Profissionais da Saúde</v>
          </cell>
          <cell r="G741" t="str">
            <v>3222-05</v>
          </cell>
          <cell r="H741" t="str">
            <v>01/2024</v>
          </cell>
          <cell r="I741">
            <v>0</v>
          </cell>
          <cell r="J741">
            <v>357.29120000000006</v>
          </cell>
          <cell r="L741">
            <v>194.34849301397205</v>
          </cell>
          <cell r="M741">
            <v>0</v>
          </cell>
          <cell r="O741">
            <v>2.0699999999999998</v>
          </cell>
          <cell r="R741">
            <v>253.34321963607374</v>
          </cell>
          <cell r="S741">
            <v>84.72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LUIS HENRIQUE NEGROMONTE DOS SANTOS</v>
          </cell>
          <cell r="F742" t="str">
            <v>3 - Administrativo</v>
          </cell>
          <cell r="G742" t="str">
            <v>2523-05</v>
          </cell>
          <cell r="H742" t="str">
            <v>01/2024</v>
          </cell>
          <cell r="I742">
            <v>0</v>
          </cell>
          <cell r="J742">
            <v>386.66</v>
          </cell>
          <cell r="L742">
            <v>194.34849301397205</v>
          </cell>
          <cell r="M742">
            <v>0</v>
          </cell>
          <cell r="O742">
            <v>2.0699999999999998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LUIZ ANTONIO DA SILVA</v>
          </cell>
          <cell r="F743" t="str">
            <v>3 - Administrativo</v>
          </cell>
          <cell r="G743" t="str">
            <v>5174-10</v>
          </cell>
          <cell r="H743" t="str">
            <v>01/2024</v>
          </cell>
          <cell r="I743">
            <v>0</v>
          </cell>
          <cell r="J743">
            <v>107.8848</v>
          </cell>
          <cell r="L743">
            <v>194.34849301397205</v>
          </cell>
          <cell r="M743">
            <v>0</v>
          </cell>
          <cell r="O743">
            <v>2.0699999999999998</v>
          </cell>
          <cell r="R743">
            <v>270.1535888678506</v>
          </cell>
          <cell r="S743">
            <v>80.48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LUIZ ANTONIO SILVA CAVALCANTI</v>
          </cell>
          <cell r="F744" t="str">
            <v>2 - Outros Profissionais da Saúde</v>
          </cell>
          <cell r="G744" t="str">
            <v>3241-15</v>
          </cell>
          <cell r="H744" t="str">
            <v>01/2024</v>
          </cell>
          <cell r="I744">
            <v>0</v>
          </cell>
          <cell r="J744">
            <v>298.89760000000001</v>
          </cell>
          <cell r="L744">
            <v>194.34849301397205</v>
          </cell>
          <cell r="M744">
            <v>0</v>
          </cell>
          <cell r="O744">
            <v>2.0699999999999998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LUIZ CARLOS SANTOS JUNIOR</v>
          </cell>
          <cell r="F745" t="str">
            <v>2 - Outros Profissionais da Saúde</v>
          </cell>
          <cell r="G745" t="str">
            <v>5151-10</v>
          </cell>
          <cell r="H745" t="str">
            <v>01/2024</v>
          </cell>
          <cell r="I745">
            <v>0</v>
          </cell>
          <cell r="J745">
            <v>136.4144</v>
          </cell>
          <cell r="L745">
            <v>194.34849301397205</v>
          </cell>
          <cell r="M745">
            <v>0</v>
          </cell>
          <cell r="O745">
            <v>2.0699999999999998</v>
          </cell>
          <cell r="R745">
            <v>173.39146353372021</v>
          </cell>
          <cell r="S745">
            <v>84.72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LUIZ CLAUDIO RAPOSO DE SANTANA</v>
          </cell>
          <cell r="F746" t="str">
            <v>2 - Outros Profissionais da Saúde</v>
          </cell>
          <cell r="G746" t="str">
            <v>3222-05</v>
          </cell>
          <cell r="H746" t="str">
            <v>01/2024</v>
          </cell>
          <cell r="I746">
            <v>0</v>
          </cell>
          <cell r="J746">
            <v>304.74240000000003</v>
          </cell>
          <cell r="L746">
            <v>194.34849301397205</v>
          </cell>
          <cell r="M746">
            <v>0</v>
          </cell>
          <cell r="O746">
            <v>2.0699999999999998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LUIZ GABRIEL OLIVEIRA DINIZ</v>
          </cell>
          <cell r="F747" t="str">
            <v>3 - Administrativo</v>
          </cell>
          <cell r="G747" t="str">
            <v>5142-25</v>
          </cell>
          <cell r="H747" t="str">
            <v>01/2024</v>
          </cell>
          <cell r="I747">
            <v>0</v>
          </cell>
          <cell r="J747">
            <v>131.5744</v>
          </cell>
          <cell r="L747">
            <v>194.34849301397205</v>
          </cell>
          <cell r="M747">
            <v>0</v>
          </cell>
          <cell r="O747">
            <v>2.0699999999999998</v>
          </cell>
          <cell r="R747">
            <v>299.46923277204689</v>
          </cell>
          <cell r="S747">
            <v>84.72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LUIZ GONZAGA DOS SANTOS NETO</v>
          </cell>
          <cell r="F748" t="str">
            <v>2 - Outros Profissionais da Saúde</v>
          </cell>
          <cell r="G748" t="str">
            <v>2236-05</v>
          </cell>
          <cell r="H748" t="str">
            <v>01/2024</v>
          </cell>
          <cell r="I748">
            <v>0</v>
          </cell>
          <cell r="J748">
            <v>216.18720000000002</v>
          </cell>
          <cell r="L748">
            <v>194.34849301397205</v>
          </cell>
          <cell r="M748">
            <v>0</v>
          </cell>
          <cell r="O748">
            <v>4.3499999999999996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LUIZ HENRIQUE FRANCISCO DE SOUZA</v>
          </cell>
          <cell r="F749" t="str">
            <v>2 - Outros Profissionais da Saúde</v>
          </cell>
          <cell r="G749" t="str">
            <v>3241-15</v>
          </cell>
          <cell r="H749" t="str">
            <v>01/2024</v>
          </cell>
          <cell r="I749">
            <v>0</v>
          </cell>
          <cell r="J749">
            <v>298.7176</v>
          </cell>
          <cell r="L749">
            <v>194.34849301397205</v>
          </cell>
          <cell r="M749">
            <v>0</v>
          </cell>
          <cell r="O749">
            <v>2.0699999999999998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LUIZ PAULO WANDERLEY DE OLIVEIRA</v>
          </cell>
          <cell r="F750" t="str">
            <v>3 - Administrativo</v>
          </cell>
          <cell r="G750" t="str">
            <v>5174-10</v>
          </cell>
          <cell r="H750" t="str">
            <v>01/2024</v>
          </cell>
          <cell r="I750">
            <v>0</v>
          </cell>
          <cell r="J750">
            <v>128.9888</v>
          </cell>
          <cell r="L750">
            <v>194.34849301397205</v>
          </cell>
          <cell r="M750">
            <v>0</v>
          </cell>
          <cell r="O750">
            <v>2.0699999999999998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LUIZA CARLA BARBOZA DA CRUZ</v>
          </cell>
          <cell r="F751" t="str">
            <v>2 - Outros Profissionais da Saúde</v>
          </cell>
          <cell r="G751" t="str">
            <v>2237-10</v>
          </cell>
          <cell r="H751" t="str">
            <v>01/2024</v>
          </cell>
          <cell r="I751">
            <v>0</v>
          </cell>
          <cell r="J751">
            <v>268.38560000000001</v>
          </cell>
          <cell r="L751">
            <v>194.34849301397205</v>
          </cell>
          <cell r="M751">
            <v>0</v>
          </cell>
          <cell r="O751">
            <v>2.0699999999999998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LUNARA OLIVEIRA DE FARIAS SANTOS MOTA</v>
          </cell>
          <cell r="F752" t="str">
            <v>3 - Administrativo</v>
          </cell>
          <cell r="G752" t="str">
            <v>1421-05</v>
          </cell>
          <cell r="H752" t="str">
            <v>01/2024</v>
          </cell>
          <cell r="I752">
            <v>0</v>
          </cell>
          <cell r="J752">
            <v>690.34320000000014</v>
          </cell>
          <cell r="L752">
            <v>194.34849301397205</v>
          </cell>
          <cell r="M752">
            <v>0</v>
          </cell>
          <cell r="O752">
            <v>2.0699999999999998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LUZIA DAYANA DA SILVA TAVARES</v>
          </cell>
          <cell r="F753" t="str">
            <v>2 - Outros Profissionais da Saúde</v>
          </cell>
          <cell r="G753" t="str">
            <v>2237-10</v>
          </cell>
          <cell r="H753" t="str">
            <v>01/2024</v>
          </cell>
          <cell r="I753">
            <v>0</v>
          </cell>
          <cell r="J753">
            <v>268.38560000000001</v>
          </cell>
          <cell r="L753">
            <v>194.34849301397205</v>
          </cell>
          <cell r="M753">
            <v>0</v>
          </cell>
          <cell r="O753">
            <v>2.0699999999999998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LUZINEI CAVALCANTE</v>
          </cell>
          <cell r="F754" t="str">
            <v>2 - Outros Profissionais da Saúde</v>
          </cell>
          <cell r="G754" t="str">
            <v>3222-05</v>
          </cell>
          <cell r="H754" t="str">
            <v>01/2024</v>
          </cell>
          <cell r="I754">
            <v>0</v>
          </cell>
          <cell r="J754">
            <v>274.55680000000001</v>
          </cell>
          <cell r="L754">
            <v>194.34849301397205</v>
          </cell>
          <cell r="M754">
            <v>0</v>
          </cell>
          <cell r="O754">
            <v>2.0699999999999998</v>
          </cell>
          <cell r="R754">
            <v>127.26545039774702</v>
          </cell>
          <cell r="S754">
            <v>84.72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LYZA NATALICIA DE OLIVEIRA SANTOS</v>
          </cell>
          <cell r="F755" t="str">
            <v>2 - Outros Profissionais da Saúde</v>
          </cell>
          <cell r="G755" t="str">
            <v>2235-05</v>
          </cell>
          <cell r="H755" t="str">
            <v>01/2024</v>
          </cell>
          <cell r="I755">
            <v>0</v>
          </cell>
          <cell r="J755">
            <v>514.70640000000003</v>
          </cell>
          <cell r="L755">
            <v>194.34849301397205</v>
          </cell>
          <cell r="M755">
            <v>0</v>
          </cell>
          <cell r="O755">
            <v>4.3499999999999996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LYZIA KAROLLEN DA SILVA GOMES</v>
          </cell>
          <cell r="F756" t="str">
            <v>2 - Outros Profissionais da Saúde</v>
          </cell>
          <cell r="G756" t="str">
            <v>5211-30</v>
          </cell>
          <cell r="H756" t="str">
            <v>01/2024</v>
          </cell>
          <cell r="I756">
            <v>0</v>
          </cell>
          <cell r="J756">
            <v>200.53440000000001</v>
          </cell>
          <cell r="L756">
            <v>194.34849301397205</v>
          </cell>
          <cell r="M756">
            <v>0</v>
          </cell>
          <cell r="O756">
            <v>2.0699999999999998</v>
          </cell>
          <cell r="R756">
            <v>160.27117535282116</v>
          </cell>
          <cell r="S756">
            <v>84.72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MADSON ITALO DA SILVA</v>
          </cell>
          <cell r="F757" t="str">
            <v>2 - Outros Profissionais da Saúde</v>
          </cell>
          <cell r="G757" t="str">
            <v>5211-30</v>
          </cell>
          <cell r="H757" t="str">
            <v>01/2024</v>
          </cell>
          <cell r="I757">
            <v>0</v>
          </cell>
          <cell r="J757">
            <v>261.63919999999996</v>
          </cell>
          <cell r="L757">
            <v>194.34849301397205</v>
          </cell>
          <cell r="M757">
            <v>0</v>
          </cell>
          <cell r="O757">
            <v>2.0699999999999998</v>
          </cell>
          <cell r="R757">
            <v>236.68523108105919</v>
          </cell>
          <cell r="S757">
            <v>84.72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MAGDA ANDREA DO NASCIMENTO FERREIRA</v>
          </cell>
          <cell r="F758" t="str">
            <v>2 - Outros Profissionais da Saúde</v>
          </cell>
          <cell r="G758" t="str">
            <v>5211-30</v>
          </cell>
          <cell r="H758" t="str">
            <v>01/2024</v>
          </cell>
          <cell r="I758">
            <v>0</v>
          </cell>
          <cell r="J758">
            <v>155.87200000000001</v>
          </cell>
          <cell r="L758">
            <v>194.34849301397205</v>
          </cell>
          <cell r="M758">
            <v>0</v>
          </cell>
          <cell r="O758">
            <v>2.0699999999999998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MANOELLA DO CARMO MAGALHAES MOURA E SILVA</v>
          </cell>
          <cell r="F759" t="str">
            <v>2 - Outros Profissionais da Saúde</v>
          </cell>
          <cell r="G759" t="str">
            <v>2235-05</v>
          </cell>
          <cell r="H759" t="str">
            <v>01/2024</v>
          </cell>
          <cell r="I759">
            <v>0</v>
          </cell>
          <cell r="J759">
            <v>90.9696</v>
          </cell>
          <cell r="L759">
            <v>194.34849301397205</v>
          </cell>
          <cell r="M759">
            <v>0</v>
          </cell>
          <cell r="O759">
            <v>4.3499999999999996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MANUELA LEILIANE RIBEIRO NOGUEIRA DE BARROS</v>
          </cell>
          <cell r="F760" t="str">
            <v>2 - Outros Profissionais da Saúde</v>
          </cell>
          <cell r="G760" t="str">
            <v>2236-05</v>
          </cell>
          <cell r="H760" t="str">
            <v>01/2024</v>
          </cell>
          <cell r="I760">
            <v>0</v>
          </cell>
          <cell r="J760">
            <v>268.55919999999998</v>
          </cell>
          <cell r="L760">
            <v>194.34849301397205</v>
          </cell>
          <cell r="M760">
            <v>0</v>
          </cell>
          <cell r="O760">
            <v>4.3499999999999996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MANUELA LIGIA DE OLIVEIRA LEITE</v>
          </cell>
          <cell r="F761" t="str">
            <v>3 - Administrativo</v>
          </cell>
          <cell r="G761" t="str">
            <v>4221-05</v>
          </cell>
          <cell r="H761" t="str">
            <v>01/2024</v>
          </cell>
          <cell r="I761">
            <v>0</v>
          </cell>
          <cell r="J761">
            <v>113.67840000000001</v>
          </cell>
          <cell r="L761">
            <v>194.34849301397205</v>
          </cell>
          <cell r="M761">
            <v>0</v>
          </cell>
          <cell r="O761">
            <v>2.0699999999999998</v>
          </cell>
          <cell r="R761">
            <v>253.34321963607374</v>
          </cell>
          <cell r="S761">
            <v>84.72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MANUELA MAGALHAES RODRIGUES DE OLIVEIRA</v>
          </cell>
          <cell r="F762" t="str">
            <v>2 - Outros Profissionais da Saúde</v>
          </cell>
          <cell r="G762" t="str">
            <v>2235-05</v>
          </cell>
          <cell r="H762" t="str">
            <v>01/2024</v>
          </cell>
          <cell r="I762">
            <v>0</v>
          </cell>
          <cell r="J762">
            <v>464.66320000000002</v>
          </cell>
          <cell r="L762">
            <v>194.34849301397205</v>
          </cell>
          <cell r="M762">
            <v>0</v>
          </cell>
          <cell r="O762">
            <v>4.3499999999999996</v>
          </cell>
          <cell r="R762">
            <v>202.91211194074307</v>
          </cell>
          <cell r="S762">
            <v>107.82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MANUELLA BARBOSA DA SILVA PEIXOTO</v>
          </cell>
          <cell r="F763" t="str">
            <v>2 - Outros Profissionais da Saúde</v>
          </cell>
          <cell r="G763" t="str">
            <v>3222-05</v>
          </cell>
          <cell r="H763" t="str">
            <v>01/2024</v>
          </cell>
          <cell r="I763">
            <v>0</v>
          </cell>
          <cell r="J763">
            <v>311.55840000000001</v>
          </cell>
          <cell r="L763">
            <v>194.34849301397205</v>
          </cell>
          <cell r="M763">
            <v>0</v>
          </cell>
          <cell r="O763">
            <v>2.0699999999999998</v>
          </cell>
          <cell r="R763">
            <v>150.32845696573361</v>
          </cell>
          <cell r="S763">
            <v>84.72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MARCELO BARBOSA DE LIMA</v>
          </cell>
          <cell r="F764" t="str">
            <v>2 - Outros Profissionais da Saúde</v>
          </cell>
          <cell r="G764" t="str">
            <v>5211-30</v>
          </cell>
          <cell r="H764" t="str">
            <v>01/2024</v>
          </cell>
          <cell r="I764">
            <v>0</v>
          </cell>
          <cell r="J764">
            <v>112.96000000000001</v>
          </cell>
          <cell r="L764">
            <v>194.34849301397205</v>
          </cell>
          <cell r="M764">
            <v>0</v>
          </cell>
          <cell r="O764">
            <v>2.0699999999999998</v>
          </cell>
          <cell r="R764">
            <v>129.57175105454567</v>
          </cell>
          <cell r="S764">
            <v>84.72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MARCELO FIGUEIROA DA SILVA</v>
          </cell>
          <cell r="F765" t="str">
            <v>2 - Outros Profissionais da Saúde</v>
          </cell>
          <cell r="G765" t="str">
            <v>3222-05</v>
          </cell>
          <cell r="H765" t="str">
            <v>01/2024</v>
          </cell>
          <cell r="I765">
            <v>0</v>
          </cell>
          <cell r="J765">
            <v>292.74</v>
          </cell>
          <cell r="L765">
            <v>194.34849301397205</v>
          </cell>
          <cell r="M765">
            <v>0</v>
          </cell>
          <cell r="O765">
            <v>2.0699999999999998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MARCELO HENRIQUE DOS SANTOS FERREIRA</v>
          </cell>
          <cell r="F766" t="str">
            <v>2 - Outros Profissionais da Saúde</v>
          </cell>
          <cell r="G766" t="str">
            <v>3222-05</v>
          </cell>
          <cell r="H766" t="str">
            <v>01/2024</v>
          </cell>
          <cell r="I766">
            <v>0</v>
          </cell>
          <cell r="J766">
            <v>0</v>
          </cell>
          <cell r="L766">
            <v>194.34849301397205</v>
          </cell>
          <cell r="M766">
            <v>0</v>
          </cell>
          <cell r="O766">
            <v>2.0699999999999998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MARCELO HENRIQUE MARQUES DE VASCONCELOS</v>
          </cell>
          <cell r="F767" t="str">
            <v>3 - Administrativo</v>
          </cell>
          <cell r="G767" t="str">
            <v>2521-05</v>
          </cell>
          <cell r="H767" t="str">
            <v>01/2024</v>
          </cell>
          <cell r="I767">
            <v>0</v>
          </cell>
          <cell r="J767">
            <v>233.20160000000001</v>
          </cell>
          <cell r="L767">
            <v>194.34849301397205</v>
          </cell>
          <cell r="M767">
            <v>0</v>
          </cell>
          <cell r="O767">
            <v>2.0699999999999998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MARCELO LUCAS JUSTINO DA SILVA</v>
          </cell>
          <cell r="F768" t="str">
            <v>2 - Outros Profissionais da Saúde</v>
          </cell>
          <cell r="G768" t="str">
            <v>2235-05</v>
          </cell>
          <cell r="H768" t="str">
            <v>01/2024</v>
          </cell>
          <cell r="I768">
            <v>0</v>
          </cell>
          <cell r="J768">
            <v>666.91359999999997</v>
          </cell>
          <cell r="L768">
            <v>194.34849301397205</v>
          </cell>
          <cell r="M768">
            <v>0</v>
          </cell>
          <cell r="O768">
            <v>4.3499999999999996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MARCIA CRISTINA DO NASCIMENTO</v>
          </cell>
          <cell r="F769" t="str">
            <v>2 - Outros Profissionais da Saúde</v>
          </cell>
          <cell r="G769" t="str">
            <v>3222-05</v>
          </cell>
          <cell r="H769" t="str">
            <v>01/2024</v>
          </cell>
          <cell r="I769">
            <v>0</v>
          </cell>
          <cell r="J769">
            <v>288.55759999999998</v>
          </cell>
          <cell r="L769">
            <v>194.34849301397205</v>
          </cell>
          <cell r="M769">
            <v>0</v>
          </cell>
          <cell r="O769">
            <v>2.0699999999999998</v>
          </cell>
          <cell r="R769">
            <v>127.26545039774702</v>
          </cell>
          <cell r="S769">
            <v>84.72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MARCIA MARIA DA CONCEICAO CHAGAS DA SILVA MENDES</v>
          </cell>
          <cell r="F770" t="str">
            <v>2 - Outros Profissionais da Saúde</v>
          </cell>
          <cell r="G770" t="str">
            <v>3222-05</v>
          </cell>
          <cell r="H770" t="str">
            <v>01/2024</v>
          </cell>
          <cell r="I770">
            <v>0</v>
          </cell>
          <cell r="J770">
            <v>275.38720000000001</v>
          </cell>
          <cell r="L770">
            <v>194.34849301397205</v>
          </cell>
          <cell r="M770">
            <v>0</v>
          </cell>
          <cell r="O770">
            <v>2.0699999999999998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MARCIANA CRISTINA BATISTA DA SILVA</v>
          </cell>
          <cell r="F771" t="str">
            <v>1 - Médico</v>
          </cell>
          <cell r="G771" t="str">
            <v>2251-25</v>
          </cell>
          <cell r="H771" t="str">
            <v>01/2024</v>
          </cell>
          <cell r="I771">
            <v>0</v>
          </cell>
          <cell r="J771">
            <v>730.48399999999992</v>
          </cell>
          <cell r="L771">
            <v>194.34849301397205</v>
          </cell>
          <cell r="M771">
            <v>0</v>
          </cell>
          <cell r="O771">
            <v>16.59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MARCILLE FERRAZ ARAGAO LEITE NOGUEIRA PAZ</v>
          </cell>
          <cell r="F772" t="str">
            <v>3 - Administrativo</v>
          </cell>
          <cell r="G772" t="str">
            <v>1421-05</v>
          </cell>
          <cell r="H772" t="str">
            <v>01/2024</v>
          </cell>
          <cell r="I772">
            <v>0</v>
          </cell>
          <cell r="J772">
            <v>583.73199999999997</v>
          </cell>
          <cell r="L772">
            <v>194.34849301397205</v>
          </cell>
          <cell r="M772">
            <v>0</v>
          </cell>
          <cell r="O772">
            <v>2.0699999999999998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MARCIO ANDRE DOS SANTOS OLIVEIRA</v>
          </cell>
          <cell r="F773" t="str">
            <v>2 - Outros Profissionais da Saúde</v>
          </cell>
          <cell r="G773" t="str">
            <v>3222-05</v>
          </cell>
          <cell r="H773" t="str">
            <v>01/2024</v>
          </cell>
          <cell r="I773">
            <v>0</v>
          </cell>
          <cell r="J773">
            <v>131.03360000000001</v>
          </cell>
          <cell r="L773">
            <v>194.34849301397205</v>
          </cell>
          <cell r="M773">
            <v>0</v>
          </cell>
          <cell r="O773">
            <v>2.0699999999999998</v>
          </cell>
          <cell r="R773">
            <v>253.56751194892752</v>
          </cell>
          <cell r="S773">
            <v>66.08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MARCIO ROBERTO DE BARROS LEAO</v>
          </cell>
          <cell r="F774" t="str">
            <v>2 - Outros Profissionais da Saúde</v>
          </cell>
          <cell r="G774" t="str">
            <v>5151-10</v>
          </cell>
          <cell r="H774" t="str">
            <v>01/2024</v>
          </cell>
          <cell r="I774">
            <v>0</v>
          </cell>
          <cell r="J774">
            <v>155.41839999999999</v>
          </cell>
          <cell r="L774">
            <v>194.34849301397205</v>
          </cell>
          <cell r="M774">
            <v>0</v>
          </cell>
          <cell r="O774">
            <v>2.0699999999999998</v>
          </cell>
          <cell r="R774">
            <v>186.10174270896616</v>
          </cell>
          <cell r="S774">
            <v>84.72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MARCIONILA NUNES DE SOUZA</v>
          </cell>
          <cell r="F775" t="str">
            <v>2 - Outros Profissionais da Saúde</v>
          </cell>
          <cell r="G775" t="str">
            <v>2234-05</v>
          </cell>
          <cell r="H775" t="str">
            <v>01/2024</v>
          </cell>
          <cell r="I775">
            <v>0</v>
          </cell>
          <cell r="J775">
            <v>0</v>
          </cell>
          <cell r="K775">
            <v>2731.95</v>
          </cell>
          <cell r="L775">
            <v>194.34849301397205</v>
          </cell>
          <cell r="M775">
            <v>0</v>
          </cell>
          <cell r="O775">
            <v>2.0699999999999998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MARCONDES BARBOSA DE LIMA</v>
          </cell>
          <cell r="F776" t="str">
            <v>2 - Outros Profissionais da Saúde</v>
          </cell>
          <cell r="G776" t="str">
            <v>3241-15</v>
          </cell>
          <cell r="H776" t="str">
            <v>01/2024</v>
          </cell>
          <cell r="I776">
            <v>0</v>
          </cell>
          <cell r="J776">
            <v>306.7072</v>
          </cell>
          <cell r="L776">
            <v>194.34849301397205</v>
          </cell>
          <cell r="M776">
            <v>0</v>
          </cell>
          <cell r="O776">
            <v>2.0699999999999998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MARCOS ANDRE BARROS DOS SANTOS</v>
          </cell>
          <cell r="F777" t="str">
            <v>2 - Outros Profissionais da Saúde</v>
          </cell>
          <cell r="G777" t="str">
            <v>5211-30</v>
          </cell>
          <cell r="H777" t="str">
            <v>01/2024</v>
          </cell>
          <cell r="I777">
            <v>0</v>
          </cell>
          <cell r="J777">
            <v>119.66799999999999</v>
          </cell>
          <cell r="L777">
            <v>194.34849301397205</v>
          </cell>
          <cell r="M777">
            <v>0</v>
          </cell>
          <cell r="O777">
            <v>2.0699999999999998</v>
          </cell>
          <cell r="R777">
            <v>127.26545039774702</v>
          </cell>
          <cell r="S777">
            <v>80.48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MARCOS ANTONIO DO NASCIMENTO SILVA</v>
          </cell>
          <cell r="F778" t="str">
            <v>2 - Outros Profissionais da Saúde</v>
          </cell>
          <cell r="G778" t="str">
            <v>2236-05</v>
          </cell>
          <cell r="H778" t="str">
            <v>01/2024</v>
          </cell>
          <cell r="I778">
            <v>0</v>
          </cell>
          <cell r="J778">
            <v>205.76480000000001</v>
          </cell>
          <cell r="L778">
            <v>194.34849301397205</v>
          </cell>
          <cell r="M778">
            <v>0</v>
          </cell>
          <cell r="O778">
            <v>4.3499999999999996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MARCOS AURELIO ARAGAO DO NASCIMENTO</v>
          </cell>
          <cell r="F779" t="str">
            <v>2 - Outros Profissionais da Saúde</v>
          </cell>
          <cell r="G779" t="str">
            <v>5211-30</v>
          </cell>
          <cell r="H779" t="str">
            <v>01/2024</v>
          </cell>
          <cell r="I779">
            <v>0</v>
          </cell>
          <cell r="J779">
            <v>114.1936</v>
          </cell>
          <cell r="L779">
            <v>194.34849301397205</v>
          </cell>
          <cell r="M779">
            <v>0</v>
          </cell>
          <cell r="O779">
            <v>2.0699999999999998</v>
          </cell>
          <cell r="R779">
            <v>150.32845696573361</v>
          </cell>
          <cell r="S779">
            <v>73.42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MARCOS CEZAR NASCIMENTO DOS SANTOS</v>
          </cell>
          <cell r="F780" t="str">
            <v>3 - Administrativo</v>
          </cell>
          <cell r="G780" t="str">
            <v>4110-10</v>
          </cell>
          <cell r="H780" t="str">
            <v>01/2024</v>
          </cell>
          <cell r="I780">
            <v>0</v>
          </cell>
          <cell r="J780">
            <v>151.14959999999999</v>
          </cell>
          <cell r="L780">
            <v>194.34849301397205</v>
          </cell>
          <cell r="M780">
            <v>37.79</v>
          </cell>
          <cell r="O780">
            <v>2.0699999999999998</v>
          </cell>
          <cell r="R780">
            <v>186.10174270896616</v>
          </cell>
          <cell r="S780">
            <v>113.36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MARCOS DOMINGUES DE MELLO</v>
          </cell>
          <cell r="F781" t="str">
            <v>2 - Outros Profissionais da Saúde</v>
          </cell>
          <cell r="G781" t="str">
            <v>3222-05</v>
          </cell>
          <cell r="H781" t="str">
            <v>01/2024</v>
          </cell>
          <cell r="I781">
            <v>0</v>
          </cell>
          <cell r="J781">
            <v>301.22480000000002</v>
          </cell>
          <cell r="L781">
            <v>194.34849301397205</v>
          </cell>
          <cell r="M781">
            <v>0</v>
          </cell>
          <cell r="O781">
            <v>2.0699999999999998</v>
          </cell>
          <cell r="R781">
            <v>127.26545039774702</v>
          </cell>
          <cell r="S781">
            <v>84.72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MARCOS GABRIEL DA SILVA OLIVEIRA</v>
          </cell>
          <cell r="F782" t="str">
            <v>3 - Administrativo</v>
          </cell>
          <cell r="G782" t="str">
            <v>4110-10</v>
          </cell>
          <cell r="H782" t="str">
            <v>01/2024</v>
          </cell>
          <cell r="I782">
            <v>0</v>
          </cell>
          <cell r="J782">
            <v>112.96000000000001</v>
          </cell>
          <cell r="L782">
            <v>194.34849301397205</v>
          </cell>
          <cell r="M782">
            <v>0</v>
          </cell>
          <cell r="O782">
            <v>2.0699999999999998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MARCOS JOSE DOS SANTOS</v>
          </cell>
          <cell r="F783" t="str">
            <v>3 - Administrativo</v>
          </cell>
          <cell r="G783" t="str">
            <v>7233-10</v>
          </cell>
          <cell r="H783" t="str">
            <v>01/2024</v>
          </cell>
          <cell r="I783">
            <v>0</v>
          </cell>
          <cell r="J783">
            <v>203.58</v>
          </cell>
          <cell r="L783">
            <v>194.34849301397205</v>
          </cell>
          <cell r="M783">
            <v>0</v>
          </cell>
          <cell r="O783">
            <v>2.0699999999999998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MARCUS VINICIUS DE OLIVEIRA VASCONCELOS</v>
          </cell>
          <cell r="F784" t="str">
            <v>2 - Outros Profissionais da Saúde</v>
          </cell>
          <cell r="G784" t="str">
            <v>2234-05</v>
          </cell>
          <cell r="H784" t="str">
            <v>01/2024</v>
          </cell>
          <cell r="I784">
            <v>0</v>
          </cell>
          <cell r="J784">
            <v>0</v>
          </cell>
          <cell r="K784">
            <v>1905.43</v>
          </cell>
          <cell r="L784">
            <v>194.34849301397205</v>
          </cell>
          <cell r="M784">
            <v>0</v>
          </cell>
          <cell r="O784">
            <v>2.0699999999999998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MARGARETE FELIX BEZERRA</v>
          </cell>
          <cell r="F785" t="str">
            <v>2 - Outros Profissionais da Saúde</v>
          </cell>
          <cell r="G785" t="str">
            <v>3222-05</v>
          </cell>
          <cell r="H785" t="str">
            <v>01/2024</v>
          </cell>
          <cell r="I785">
            <v>0</v>
          </cell>
          <cell r="J785">
            <v>273.47840000000002</v>
          </cell>
          <cell r="L785">
            <v>194.34849301397205</v>
          </cell>
          <cell r="M785">
            <v>0</v>
          </cell>
          <cell r="O785">
            <v>2.0699999999999998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MARIA ALINE ROMEIRO TEODORO PERAZZO</v>
          </cell>
          <cell r="F786" t="str">
            <v>3 - Administrativo</v>
          </cell>
          <cell r="G786" t="str">
            <v>1312-05</v>
          </cell>
          <cell r="H786" t="str">
            <v>01/2024</v>
          </cell>
          <cell r="I786">
            <v>0</v>
          </cell>
          <cell r="J786">
            <v>1376.8792000000001</v>
          </cell>
          <cell r="L786">
            <v>194.34849301397205</v>
          </cell>
          <cell r="M786">
            <v>0</v>
          </cell>
          <cell r="O786">
            <v>2.0699999999999998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MARIA ANGELICA DE FRANCA TELLES</v>
          </cell>
          <cell r="F787" t="str">
            <v>2 - Outros Profissionais da Saúde</v>
          </cell>
          <cell r="G787" t="str">
            <v>2235-05</v>
          </cell>
          <cell r="H787" t="str">
            <v>01/2024</v>
          </cell>
          <cell r="I787">
            <v>0</v>
          </cell>
          <cell r="J787">
            <v>298.47360000000003</v>
          </cell>
          <cell r="L787">
            <v>194.34849301397205</v>
          </cell>
          <cell r="M787">
            <v>0</v>
          </cell>
          <cell r="O787">
            <v>4.3499999999999996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MARIA BRUNELLY FERREIRA DA SILVA</v>
          </cell>
          <cell r="F788" t="str">
            <v>2 - Outros Profissionais da Saúde</v>
          </cell>
          <cell r="G788" t="str">
            <v>3222-05</v>
          </cell>
          <cell r="H788" t="str">
            <v>01/2024</v>
          </cell>
          <cell r="I788">
            <v>0</v>
          </cell>
          <cell r="J788">
            <v>274.1576</v>
          </cell>
          <cell r="L788">
            <v>194.34849301397205</v>
          </cell>
          <cell r="M788">
            <v>0</v>
          </cell>
          <cell r="O788">
            <v>2.0699999999999998</v>
          </cell>
          <cell r="R788">
            <v>253.34321963607374</v>
          </cell>
          <cell r="S788">
            <v>75.680000000000007</v>
          </cell>
          <cell r="U788">
            <v>60.16</v>
          </cell>
        </row>
        <row r="789">
          <cell r="C789" t="str">
            <v>HOSPITAL NOSSA SENHORA DAS GRAÇAS - ANTIGO ALFA - CG Nº 024/2022</v>
          </cell>
          <cell r="E789" t="str">
            <v>MARIA CAROLINA LEITE GALDINO</v>
          </cell>
          <cell r="F789" t="str">
            <v>3 - Administrativo</v>
          </cell>
          <cell r="G789" t="str">
            <v>2521-05</v>
          </cell>
          <cell r="H789" t="str">
            <v>01/2024</v>
          </cell>
          <cell r="I789">
            <v>0</v>
          </cell>
          <cell r="J789">
            <v>233.20160000000001</v>
          </cell>
          <cell r="L789">
            <v>194.34849301397205</v>
          </cell>
          <cell r="M789">
            <v>0</v>
          </cell>
          <cell r="O789">
            <v>2.0699999999999998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MARIA CAROLINA MARQUES WANDERLEY</v>
          </cell>
          <cell r="F790" t="str">
            <v>2 - Outros Profissionais da Saúde</v>
          </cell>
          <cell r="G790" t="str">
            <v>2235-05</v>
          </cell>
          <cell r="H790" t="str">
            <v>01/2024</v>
          </cell>
          <cell r="I790">
            <v>0</v>
          </cell>
          <cell r="J790">
            <v>420.94319999999999</v>
          </cell>
          <cell r="L790">
            <v>194.34849301397205</v>
          </cell>
          <cell r="M790">
            <v>0</v>
          </cell>
          <cell r="O790">
            <v>4.3499999999999996</v>
          </cell>
          <cell r="R790">
            <v>404.63654272206583</v>
          </cell>
          <cell r="S790">
            <v>119.98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MARIA CATARINA FERRAZ DA SILVA</v>
          </cell>
          <cell r="F791" t="str">
            <v>2 - Outros Profissionais da Saúde</v>
          </cell>
          <cell r="G791" t="str">
            <v>2515-10</v>
          </cell>
          <cell r="H791" t="str">
            <v>01/2024</v>
          </cell>
          <cell r="I791">
            <v>0</v>
          </cell>
          <cell r="J791">
            <v>212.72080000000003</v>
          </cell>
          <cell r="L791">
            <v>194.34849301397205</v>
          </cell>
          <cell r="M791">
            <v>0</v>
          </cell>
          <cell r="O791">
            <v>2.0699999999999998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MARIA CRISTIANE DOS SANTOS PEREIRA</v>
          </cell>
          <cell r="F792" t="str">
            <v>2 - Outros Profissionais da Saúde</v>
          </cell>
          <cell r="G792" t="str">
            <v>3222-05</v>
          </cell>
          <cell r="H792" t="str">
            <v>01/2024</v>
          </cell>
          <cell r="I792">
            <v>0</v>
          </cell>
          <cell r="J792">
            <v>301.21440000000001</v>
          </cell>
          <cell r="L792">
            <v>194.34849301397205</v>
          </cell>
          <cell r="M792">
            <v>0</v>
          </cell>
          <cell r="O792">
            <v>2.0699999999999998</v>
          </cell>
          <cell r="R792">
            <v>270.1535888678506</v>
          </cell>
          <cell r="S792">
            <v>84.72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MARIA CRISTINA DA SILVA FERREIRA</v>
          </cell>
          <cell r="F793" t="str">
            <v>2 - Outros Profissionais da Saúde</v>
          </cell>
          <cell r="G793" t="str">
            <v>3222-05</v>
          </cell>
          <cell r="H793" t="str">
            <v>01/2024</v>
          </cell>
          <cell r="I793">
            <v>0</v>
          </cell>
          <cell r="J793">
            <v>284.07760000000002</v>
          </cell>
          <cell r="L793">
            <v>194.34849301397205</v>
          </cell>
          <cell r="M793">
            <v>0</v>
          </cell>
          <cell r="O793">
            <v>2.0699999999999998</v>
          </cell>
          <cell r="R793">
            <v>253.67883093249137</v>
          </cell>
          <cell r="S793">
            <v>92.21</v>
          </cell>
          <cell r="U793">
            <v>60.16</v>
          </cell>
        </row>
        <row r="794">
          <cell r="C794" t="str">
            <v>HOSPITAL NOSSA SENHORA DAS GRAÇAS - ANTIGO ALFA - CG Nº 024/2022</v>
          </cell>
          <cell r="E794" t="str">
            <v>MARIA CRISTINA DE CARVALHO SILVA SANTOS</v>
          </cell>
          <cell r="F794" t="str">
            <v>2 - Outros Profissionais da Saúde</v>
          </cell>
          <cell r="G794" t="str">
            <v>3222-05</v>
          </cell>
          <cell r="H794" t="str">
            <v>01/2024</v>
          </cell>
          <cell r="I794">
            <v>0</v>
          </cell>
          <cell r="J794">
            <v>218.59040000000002</v>
          </cell>
          <cell r="L794">
            <v>194.34849301397205</v>
          </cell>
          <cell r="M794">
            <v>0</v>
          </cell>
          <cell r="O794">
            <v>2.0699999999999998</v>
          </cell>
          <cell r="R794">
            <v>127.26545039774702</v>
          </cell>
          <cell r="S794">
            <v>79.64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MARIA DA CONCEICAO NASCIMENTO DA SILVA</v>
          </cell>
          <cell r="F795" t="str">
            <v>2 - Outros Profissionais da Saúde</v>
          </cell>
          <cell r="G795" t="str">
            <v>2236-05</v>
          </cell>
          <cell r="H795" t="str">
            <v>01/2024</v>
          </cell>
          <cell r="I795">
            <v>0</v>
          </cell>
          <cell r="J795">
            <v>225.55439999999999</v>
          </cell>
          <cell r="L795">
            <v>194.34849301397205</v>
          </cell>
          <cell r="M795">
            <v>0</v>
          </cell>
          <cell r="O795">
            <v>4.3499999999999996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MARIA DA CONCEICAO PEREIRA SILVA</v>
          </cell>
          <cell r="F796" t="str">
            <v>2 - Outros Profissionais da Saúde</v>
          </cell>
          <cell r="G796" t="str">
            <v>3222-05</v>
          </cell>
          <cell r="H796" t="str">
            <v>01/2024</v>
          </cell>
          <cell r="I796">
            <v>0</v>
          </cell>
          <cell r="J796">
            <v>313.91200000000003</v>
          </cell>
          <cell r="L796">
            <v>194.34849301397205</v>
          </cell>
          <cell r="M796">
            <v>0</v>
          </cell>
          <cell r="O796">
            <v>2.0699999999999998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MARIA DAS GRACAS DA SILVA LIRA</v>
          </cell>
          <cell r="F797" t="str">
            <v>2 - Outros Profissionais da Saúde</v>
          </cell>
          <cell r="G797" t="str">
            <v>2235-05</v>
          </cell>
          <cell r="H797" t="str">
            <v>01/2024</v>
          </cell>
          <cell r="I797">
            <v>0</v>
          </cell>
          <cell r="J797">
            <v>283.83199999999999</v>
          </cell>
          <cell r="L797">
            <v>194.34849301397205</v>
          </cell>
          <cell r="M797">
            <v>0</v>
          </cell>
          <cell r="O797">
            <v>4.3499999999999996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MARIA DAS MERCES VIEIRA DA ROCHA</v>
          </cell>
          <cell r="F798" t="str">
            <v>2 - Outros Profissionais da Saúde</v>
          </cell>
          <cell r="G798" t="str">
            <v>3222-05</v>
          </cell>
          <cell r="H798" t="str">
            <v>01/2024</v>
          </cell>
          <cell r="I798">
            <v>0</v>
          </cell>
          <cell r="J798">
            <v>327.98800000000006</v>
          </cell>
          <cell r="L798">
            <v>194.34849301397205</v>
          </cell>
          <cell r="M798">
            <v>0</v>
          </cell>
          <cell r="O798">
            <v>2.0699999999999998</v>
          </cell>
          <cell r="R798">
            <v>127.26545039774702</v>
          </cell>
          <cell r="S798">
            <v>84.72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MARIA DENE DA SILVA</v>
          </cell>
          <cell r="F799" t="str">
            <v>2 - Outros Profissionais da Saúde</v>
          </cell>
          <cell r="G799" t="str">
            <v>3222-05</v>
          </cell>
          <cell r="H799" t="str">
            <v>01/2024</v>
          </cell>
          <cell r="I799">
            <v>0</v>
          </cell>
          <cell r="J799">
            <v>140.55360000000002</v>
          </cell>
          <cell r="L799">
            <v>194.34849301397205</v>
          </cell>
          <cell r="M799">
            <v>0</v>
          </cell>
          <cell r="O799">
            <v>2.0699999999999998</v>
          </cell>
          <cell r="R799">
            <v>135.67063501363546</v>
          </cell>
          <cell r="S799">
            <v>79.64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MARIA EDUARDA DE ARAUJO SILVA</v>
          </cell>
          <cell r="F800" t="str">
            <v>2 - Outros Profissionais da Saúde</v>
          </cell>
          <cell r="G800" t="str">
            <v>2236-05</v>
          </cell>
          <cell r="H800" t="str">
            <v>01/2024</v>
          </cell>
          <cell r="I800">
            <v>0</v>
          </cell>
          <cell r="J800">
            <v>215.64880000000002</v>
          </cell>
          <cell r="L800">
            <v>194.34849301397205</v>
          </cell>
          <cell r="M800">
            <v>0</v>
          </cell>
          <cell r="O800">
            <v>4.3499999999999996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MARIA EDUARDA DE MELO DA SILVA</v>
          </cell>
          <cell r="F801" t="str">
            <v>2 - Outros Profissionais da Saúde</v>
          </cell>
          <cell r="G801" t="str">
            <v>3222-05</v>
          </cell>
          <cell r="H801" t="str">
            <v>01/2024</v>
          </cell>
          <cell r="I801">
            <v>0</v>
          </cell>
          <cell r="J801">
            <v>322.08319999999998</v>
          </cell>
          <cell r="L801">
            <v>194.34849301397205</v>
          </cell>
          <cell r="M801">
            <v>0</v>
          </cell>
          <cell r="O801">
            <v>2.0699999999999998</v>
          </cell>
          <cell r="R801">
            <v>173.39146353372021</v>
          </cell>
          <cell r="S801">
            <v>84.72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MARIA EDUARDA DIAS VIEIRA</v>
          </cell>
          <cell r="F802" t="str">
            <v>3 - Administrativo</v>
          </cell>
          <cell r="G802" t="str">
            <v>4110-10</v>
          </cell>
          <cell r="H802" t="str">
            <v>01/2024</v>
          </cell>
          <cell r="I802">
            <v>0</v>
          </cell>
          <cell r="J802">
            <v>14.120000000000001</v>
          </cell>
          <cell r="L802">
            <v>194.34849301397205</v>
          </cell>
          <cell r="M802">
            <v>0</v>
          </cell>
          <cell r="O802">
            <v>2.0699999999999998</v>
          </cell>
          <cell r="R802">
            <v>161.06601449275368</v>
          </cell>
          <cell r="S802">
            <v>42.36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MARIA EDUARDA PEREIRA BORGES</v>
          </cell>
          <cell r="F803" t="str">
            <v>2 - Outros Profissionais da Saúde</v>
          </cell>
          <cell r="G803" t="str">
            <v>2235-05</v>
          </cell>
          <cell r="H803" t="str">
            <v>01/2024</v>
          </cell>
          <cell r="I803">
            <v>0</v>
          </cell>
          <cell r="J803">
            <v>423.77120000000002</v>
          </cell>
          <cell r="L803">
            <v>194.34849301397205</v>
          </cell>
          <cell r="M803">
            <v>0</v>
          </cell>
          <cell r="O803">
            <v>4.3499999999999996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MARIA EDUARDA PLACIDO DE MELO</v>
          </cell>
          <cell r="F804" t="str">
            <v>2 - Outros Profissionais da Saúde</v>
          </cell>
          <cell r="G804" t="str">
            <v>3222-05</v>
          </cell>
          <cell r="H804" t="str">
            <v>01/2024</v>
          </cell>
          <cell r="I804">
            <v>0</v>
          </cell>
          <cell r="J804">
            <v>303.536</v>
          </cell>
          <cell r="L804">
            <v>194.34849301397205</v>
          </cell>
          <cell r="M804">
            <v>0</v>
          </cell>
          <cell r="O804">
            <v>2.0699999999999998</v>
          </cell>
          <cell r="R804">
            <v>253.34321963607374</v>
          </cell>
          <cell r="S804">
            <v>84.72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MARIA EDUARDA SANTOS DE ANDRADE</v>
          </cell>
          <cell r="F805" t="str">
            <v>2 - Outros Profissionais da Saúde</v>
          </cell>
          <cell r="G805" t="str">
            <v>3222-25</v>
          </cell>
          <cell r="H805" t="str">
            <v>01/2024</v>
          </cell>
          <cell r="I805">
            <v>0</v>
          </cell>
          <cell r="J805">
            <v>170.99439999999998</v>
          </cell>
          <cell r="L805">
            <v>194.34849301397205</v>
          </cell>
          <cell r="M805">
            <v>0</v>
          </cell>
          <cell r="O805">
            <v>2.0699999999999998</v>
          </cell>
          <cell r="R805">
            <v>270.1535888678506</v>
          </cell>
          <cell r="S805">
            <v>97.56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MARIA EDUARDA SOARES DA SILVA</v>
          </cell>
          <cell r="F806" t="str">
            <v>2 - Outros Profissionais da Saúde</v>
          </cell>
          <cell r="G806" t="str">
            <v>3222-05</v>
          </cell>
          <cell r="H806" t="str">
            <v>01/2024</v>
          </cell>
          <cell r="I806">
            <v>0</v>
          </cell>
          <cell r="J806">
            <v>298.72320000000002</v>
          </cell>
          <cell r="L806">
            <v>194.34849301397205</v>
          </cell>
          <cell r="M806">
            <v>0</v>
          </cell>
          <cell r="O806">
            <v>2.0699999999999998</v>
          </cell>
          <cell r="R806">
            <v>270.1535888678506</v>
          </cell>
          <cell r="S806">
            <v>84.72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MARIA ENIRES RUFINO DA SILVA</v>
          </cell>
          <cell r="F807" t="str">
            <v>2 - Outros Profissionais da Saúde</v>
          </cell>
          <cell r="G807" t="str">
            <v>3222-05</v>
          </cell>
          <cell r="H807" t="str">
            <v>01/2024</v>
          </cell>
          <cell r="I807">
            <v>0</v>
          </cell>
          <cell r="J807">
            <v>277.72880000000004</v>
          </cell>
          <cell r="L807">
            <v>194.34849301397205</v>
          </cell>
          <cell r="M807">
            <v>0</v>
          </cell>
          <cell r="O807">
            <v>2.0699999999999998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MARIA GABRIELA SILVA DO NASCIMENTO</v>
          </cell>
          <cell r="F808" t="str">
            <v>2 - Outros Profissionais da Saúde</v>
          </cell>
          <cell r="G808" t="str">
            <v>5211-30</v>
          </cell>
          <cell r="H808" t="str">
            <v>01/2024</v>
          </cell>
          <cell r="I808">
            <v>0</v>
          </cell>
          <cell r="J808">
            <v>177.32159999999999</v>
          </cell>
          <cell r="L808">
            <v>194.34849301397205</v>
          </cell>
          <cell r="M808">
            <v>0</v>
          </cell>
          <cell r="O808">
            <v>2.0699999999999998</v>
          </cell>
          <cell r="R808">
            <v>169.41835737449119</v>
          </cell>
          <cell r="S808">
            <v>80.48</v>
          </cell>
          <cell r="U808">
            <v>80.95</v>
          </cell>
        </row>
        <row r="809">
          <cell r="C809" t="str">
            <v>HOSPITAL NOSSA SENHORA DAS GRAÇAS - ANTIGO ALFA - CG Nº 024/2022</v>
          </cell>
          <cell r="E809" t="str">
            <v>MARIA GERLANDIA FERREIRA DE SOUZA</v>
          </cell>
          <cell r="F809" t="str">
            <v>3 - Administrativo</v>
          </cell>
          <cell r="G809" t="str">
            <v>4110-10</v>
          </cell>
          <cell r="H809" t="str">
            <v>01/2024</v>
          </cell>
          <cell r="I809">
            <v>0</v>
          </cell>
          <cell r="J809">
            <v>178.27919999999997</v>
          </cell>
          <cell r="L809">
            <v>194.34849301397205</v>
          </cell>
          <cell r="M809">
            <v>0</v>
          </cell>
          <cell r="O809">
            <v>2.0699999999999998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MARIA GISELLE LUCENA DA SILVA</v>
          </cell>
          <cell r="F810" t="str">
            <v>2 - Outros Profissionais da Saúde</v>
          </cell>
          <cell r="G810" t="str">
            <v>2235-05</v>
          </cell>
          <cell r="H810" t="str">
            <v>01/2024</v>
          </cell>
          <cell r="I810">
            <v>0</v>
          </cell>
          <cell r="J810">
            <v>562.65840000000003</v>
          </cell>
          <cell r="L810">
            <v>194.34849301397205</v>
          </cell>
          <cell r="M810">
            <v>0</v>
          </cell>
          <cell r="O810">
            <v>4.3499999999999996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MARIA ISABEL DA SILVA</v>
          </cell>
          <cell r="F811" t="str">
            <v>2 - Outros Profissionais da Saúde</v>
          </cell>
          <cell r="G811" t="str">
            <v>2235-05</v>
          </cell>
          <cell r="H811" t="str">
            <v>01/2024</v>
          </cell>
          <cell r="I811">
            <v>0</v>
          </cell>
          <cell r="J811">
            <v>405.22800000000007</v>
          </cell>
          <cell r="L811">
            <v>194.34849301397205</v>
          </cell>
          <cell r="M811">
            <v>0</v>
          </cell>
          <cell r="O811">
            <v>4.3499999999999996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MARIA IZABEL LOPES DA SILVA</v>
          </cell>
          <cell r="F812" t="str">
            <v>2 - Outros Profissionais da Saúde</v>
          </cell>
          <cell r="G812" t="str">
            <v>3222-05</v>
          </cell>
          <cell r="H812" t="str">
            <v>01/2024</v>
          </cell>
          <cell r="I812">
            <v>0</v>
          </cell>
          <cell r="J812">
            <v>282.50400000000002</v>
          </cell>
          <cell r="L812">
            <v>194.34849301397205</v>
          </cell>
          <cell r="M812">
            <v>0</v>
          </cell>
          <cell r="O812">
            <v>2.0699999999999998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MARIA JANAINA DA COSTA SANTOS</v>
          </cell>
          <cell r="F813" t="str">
            <v>3 - Administrativo</v>
          </cell>
          <cell r="G813" t="str">
            <v>4110-10</v>
          </cell>
          <cell r="H813" t="str">
            <v>01/2024</v>
          </cell>
          <cell r="I813">
            <v>0</v>
          </cell>
          <cell r="J813">
            <v>169.6568</v>
          </cell>
          <cell r="L813">
            <v>194.34849301397205</v>
          </cell>
          <cell r="M813">
            <v>0</v>
          </cell>
          <cell r="O813">
            <v>2.0699999999999998</v>
          </cell>
          <cell r="R813">
            <v>186.10174270896616</v>
          </cell>
          <cell r="S813">
            <v>127.24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MARIA JOSE DA SILVA ALEXANDRE TAVARES</v>
          </cell>
          <cell r="F814" t="str">
            <v>2 - Outros Profissionais da Saúde</v>
          </cell>
          <cell r="G814" t="str">
            <v>3222-05</v>
          </cell>
          <cell r="H814" t="str">
            <v>01/2024</v>
          </cell>
          <cell r="I814">
            <v>0</v>
          </cell>
          <cell r="J814">
            <v>395.74720000000002</v>
          </cell>
          <cell r="L814">
            <v>194.34849301397205</v>
          </cell>
          <cell r="M814">
            <v>0</v>
          </cell>
          <cell r="O814">
            <v>2.0699999999999998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MARIA JOSE LOURENCO DA SILVA</v>
          </cell>
          <cell r="F815" t="str">
            <v>2 - Outros Profissionais da Saúde</v>
          </cell>
          <cell r="G815" t="str">
            <v>3222-05</v>
          </cell>
          <cell r="H815" t="str">
            <v>01/2024</v>
          </cell>
          <cell r="I815">
            <v>0</v>
          </cell>
          <cell r="J815">
            <v>273.47840000000002</v>
          </cell>
          <cell r="L815">
            <v>194.34849301397205</v>
          </cell>
          <cell r="M815">
            <v>0</v>
          </cell>
          <cell r="O815">
            <v>2.0699999999999998</v>
          </cell>
          <cell r="R815">
            <v>186.10174270896616</v>
          </cell>
          <cell r="S815">
            <v>77.94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MARIA JOSE MENEZES DA SILVA</v>
          </cell>
          <cell r="F816" t="str">
            <v>2 - Outros Profissionais da Saúde</v>
          </cell>
          <cell r="G816" t="str">
            <v>3222-05</v>
          </cell>
          <cell r="H816" t="str">
            <v>01/2024</v>
          </cell>
          <cell r="I816">
            <v>0</v>
          </cell>
          <cell r="J816">
            <v>341.76639999999998</v>
          </cell>
          <cell r="L816">
            <v>194.34849301397205</v>
          </cell>
          <cell r="M816">
            <v>0</v>
          </cell>
          <cell r="O816">
            <v>2.0699999999999998</v>
          </cell>
          <cell r="R816">
            <v>127.26545039774702</v>
          </cell>
          <cell r="S816">
            <v>84.72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MARIA JOSEANE DA SILVA</v>
          </cell>
          <cell r="F817" t="str">
            <v>2 - Outros Profissionais da Saúde</v>
          </cell>
          <cell r="G817" t="str">
            <v>3222-05</v>
          </cell>
          <cell r="H817" t="str">
            <v>01/2024</v>
          </cell>
          <cell r="I817">
            <v>0</v>
          </cell>
          <cell r="J817">
            <v>135.55200000000002</v>
          </cell>
          <cell r="L817">
            <v>194.34849301397205</v>
          </cell>
          <cell r="M817">
            <v>0</v>
          </cell>
          <cell r="O817">
            <v>2.0699999999999998</v>
          </cell>
          <cell r="R817">
            <v>184.82991575828936</v>
          </cell>
          <cell r="S817">
            <v>84.72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MARIA JOSIANE DOS SANTOS</v>
          </cell>
          <cell r="F818" t="str">
            <v>2 - Outros Profissionais da Saúde</v>
          </cell>
          <cell r="G818" t="str">
            <v>3222-05</v>
          </cell>
          <cell r="H818" t="str">
            <v>01/2024</v>
          </cell>
          <cell r="I818">
            <v>0</v>
          </cell>
          <cell r="J818">
            <v>275.85120000000001</v>
          </cell>
          <cell r="L818">
            <v>194.34849301397205</v>
          </cell>
          <cell r="M818">
            <v>0</v>
          </cell>
          <cell r="O818">
            <v>2.0699999999999998</v>
          </cell>
          <cell r="R818">
            <v>173.39146353372021</v>
          </cell>
          <cell r="S818">
            <v>82.46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MARIA KEILA BRITO LEAO</v>
          </cell>
          <cell r="F819" t="str">
            <v>2 - Outros Profissionais da Saúde</v>
          </cell>
          <cell r="G819" t="str">
            <v>3222-05</v>
          </cell>
          <cell r="H819" t="str">
            <v>01/2024</v>
          </cell>
          <cell r="I819">
            <v>0</v>
          </cell>
          <cell r="J819">
            <v>272.14639999999997</v>
          </cell>
          <cell r="L819">
            <v>194.34849301397205</v>
          </cell>
          <cell r="M819">
            <v>0</v>
          </cell>
          <cell r="O819">
            <v>2.0699999999999998</v>
          </cell>
          <cell r="R819">
            <v>299.46923277204689</v>
          </cell>
          <cell r="S819">
            <v>79.64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MARIA KEYLA INGRID DOS SANTOS</v>
          </cell>
          <cell r="F820" t="str">
            <v>2 - Outros Profissionais da Saúde</v>
          </cell>
          <cell r="G820" t="str">
            <v>5211-30</v>
          </cell>
          <cell r="H820" t="str">
            <v>01/2024</v>
          </cell>
          <cell r="I820">
            <v>0</v>
          </cell>
          <cell r="J820">
            <v>108.852</v>
          </cell>
          <cell r="L820">
            <v>194.34849301397205</v>
          </cell>
          <cell r="M820">
            <v>0</v>
          </cell>
          <cell r="O820">
            <v>2.0699999999999998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MARIA LUISA RAITER COSTA DE CARVALHO</v>
          </cell>
          <cell r="F821" t="str">
            <v>2 - Outros Profissionais da Saúde</v>
          </cell>
          <cell r="G821" t="str">
            <v>2236-05</v>
          </cell>
          <cell r="H821" t="str">
            <v>01/2024</v>
          </cell>
          <cell r="I821">
            <v>0</v>
          </cell>
          <cell r="J821">
            <v>195.3272</v>
          </cell>
          <cell r="L821">
            <v>194.34849301397205</v>
          </cell>
          <cell r="M821">
            <v>0</v>
          </cell>
          <cell r="O821">
            <v>4.3499999999999996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MARIA LUIZA DA SILVA</v>
          </cell>
          <cell r="F822" t="str">
            <v>2 - Outros Profissionais da Saúde</v>
          </cell>
          <cell r="G822" t="str">
            <v>3222-05</v>
          </cell>
          <cell r="H822" t="str">
            <v>01/2024</v>
          </cell>
          <cell r="I822">
            <v>0</v>
          </cell>
          <cell r="J822">
            <v>269.91520000000003</v>
          </cell>
          <cell r="L822">
            <v>194.34849301397205</v>
          </cell>
          <cell r="M822">
            <v>0</v>
          </cell>
          <cell r="O822">
            <v>2.0699999999999998</v>
          </cell>
          <cell r="R822">
            <v>319.354669546222</v>
          </cell>
          <cell r="S822">
            <v>79.64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MARIA MARIANA SPINELLI DA SILVA</v>
          </cell>
          <cell r="F823" t="str">
            <v>2 - Outros Profissionais da Saúde</v>
          </cell>
          <cell r="G823" t="str">
            <v>2235-05</v>
          </cell>
          <cell r="H823" t="str">
            <v>01/2024</v>
          </cell>
          <cell r="I823">
            <v>0</v>
          </cell>
          <cell r="J823">
            <v>448.81040000000002</v>
          </cell>
          <cell r="L823">
            <v>194.34849301397205</v>
          </cell>
          <cell r="M823">
            <v>0</v>
          </cell>
          <cell r="O823">
            <v>4.3499999999999996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MARIA NATALIA INTERAMINENSE BARBOSA</v>
          </cell>
          <cell r="F824" t="str">
            <v>2 - Outros Profissionais da Saúde</v>
          </cell>
          <cell r="G824" t="str">
            <v>2235-05</v>
          </cell>
          <cell r="H824" t="str">
            <v>01/2024</v>
          </cell>
          <cell r="I824">
            <v>0</v>
          </cell>
          <cell r="J824">
            <v>508.92480000000006</v>
          </cell>
          <cell r="L824">
            <v>194.34849301397205</v>
          </cell>
          <cell r="M824">
            <v>0</v>
          </cell>
          <cell r="O824">
            <v>4.3499999999999996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MARIA RAYSSA DA SILVA GOIS</v>
          </cell>
          <cell r="F825" t="str">
            <v>2 - Outros Profissionais da Saúde</v>
          </cell>
          <cell r="G825" t="str">
            <v>2235-05</v>
          </cell>
          <cell r="H825" t="str">
            <v>01/2024</v>
          </cell>
          <cell r="I825">
            <v>0</v>
          </cell>
          <cell r="J825">
            <v>465.05279999999999</v>
          </cell>
          <cell r="L825">
            <v>194.34849301397205</v>
          </cell>
          <cell r="M825">
            <v>0</v>
          </cell>
          <cell r="O825">
            <v>4.3499999999999996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MARIA RITA GALDINO D ARAUJO</v>
          </cell>
          <cell r="F826" t="str">
            <v>3 - Administrativo</v>
          </cell>
          <cell r="G826" t="str">
            <v>2523-05</v>
          </cell>
          <cell r="H826" t="str">
            <v>01/2024</v>
          </cell>
          <cell r="I826">
            <v>0</v>
          </cell>
          <cell r="J826">
            <v>530.52480000000003</v>
          </cell>
          <cell r="L826">
            <v>194.34849301397205</v>
          </cell>
          <cell r="M826">
            <v>0</v>
          </cell>
          <cell r="O826">
            <v>2.0699999999999998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MARIA ROSIMEIRE SANTOS DA SILVA</v>
          </cell>
          <cell r="F827" t="str">
            <v>2 - Outros Profissionais da Saúde</v>
          </cell>
          <cell r="G827" t="str">
            <v>2235-05</v>
          </cell>
          <cell r="H827" t="str">
            <v>01/2024</v>
          </cell>
          <cell r="I827">
            <v>0</v>
          </cell>
          <cell r="J827">
            <v>547.45120000000009</v>
          </cell>
          <cell r="L827">
            <v>194.34849301397205</v>
          </cell>
          <cell r="M827">
            <v>0</v>
          </cell>
          <cell r="O827">
            <v>4.3499999999999996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MARIA SHIRLEY NOBRE DA SILVA LIMA</v>
          </cell>
          <cell r="F828" t="str">
            <v>2 - Outros Profissionais da Saúde</v>
          </cell>
          <cell r="G828" t="str">
            <v>3222-05</v>
          </cell>
          <cell r="H828" t="str">
            <v>01/2024</v>
          </cell>
          <cell r="I828">
            <v>0</v>
          </cell>
          <cell r="J828">
            <v>293.476</v>
          </cell>
          <cell r="L828">
            <v>194.34849301397205</v>
          </cell>
          <cell r="M828">
            <v>0</v>
          </cell>
          <cell r="O828">
            <v>2.0699999999999998</v>
          </cell>
          <cell r="R828">
            <v>270.1535888678506</v>
          </cell>
          <cell r="S828">
            <v>84.72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MARIA TARCIA LOPES BARBOSA</v>
          </cell>
          <cell r="F829" t="str">
            <v>2 - Outros Profissionais da Saúde</v>
          </cell>
          <cell r="G829" t="str">
            <v>3241-15</v>
          </cell>
          <cell r="H829" t="str">
            <v>01/2024</v>
          </cell>
          <cell r="I829">
            <v>0</v>
          </cell>
          <cell r="J829">
            <v>262.44</v>
          </cell>
          <cell r="L829">
            <v>194.34849301397205</v>
          </cell>
          <cell r="M829">
            <v>0</v>
          </cell>
          <cell r="O829">
            <v>2.0699999999999998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MARIA VERONICA MUNIZ DA SILVA</v>
          </cell>
          <cell r="F830" t="str">
            <v>2 - Outros Profissionais da Saúde</v>
          </cell>
          <cell r="G830" t="str">
            <v>2235-05</v>
          </cell>
          <cell r="H830" t="str">
            <v>01/2024</v>
          </cell>
          <cell r="I830">
            <v>0</v>
          </cell>
          <cell r="J830">
            <v>456.58640000000003</v>
          </cell>
          <cell r="L830">
            <v>194.34849301397205</v>
          </cell>
          <cell r="M830">
            <v>0</v>
          </cell>
          <cell r="O830">
            <v>4.3499999999999996</v>
          </cell>
          <cell r="R830">
            <v>202.91211194074307</v>
          </cell>
          <cell r="S830">
            <v>114.73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MARIA VICTORIA SILVA DE ANDRADE</v>
          </cell>
          <cell r="F831" t="str">
            <v>3 - Administrativo</v>
          </cell>
          <cell r="G831" t="str">
            <v>4110-10</v>
          </cell>
          <cell r="H831" t="str">
            <v>01/2024</v>
          </cell>
          <cell r="I831">
            <v>0</v>
          </cell>
          <cell r="J831">
            <v>114.22239999999999</v>
          </cell>
          <cell r="L831">
            <v>194.34849301397205</v>
          </cell>
          <cell r="M831">
            <v>0</v>
          </cell>
          <cell r="O831">
            <v>2.0699999999999998</v>
          </cell>
          <cell r="R831">
            <v>253.34321963607374</v>
          </cell>
          <cell r="S831">
            <v>84.72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MARIA VITORIA BANDEIRA DE MELO COSTA</v>
          </cell>
          <cell r="F832" t="str">
            <v>3 - Administrativo</v>
          </cell>
          <cell r="G832" t="str">
            <v>1421-05</v>
          </cell>
          <cell r="H832" t="str">
            <v>01/2024</v>
          </cell>
          <cell r="I832">
            <v>0</v>
          </cell>
          <cell r="J832">
            <v>810.50559999999996</v>
          </cell>
          <cell r="L832">
            <v>194.34849301397205</v>
          </cell>
          <cell r="M832">
            <v>0</v>
          </cell>
          <cell r="O832">
            <v>2.0699999999999998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MARIA VITORIA VANDERLEY FERREIRA</v>
          </cell>
          <cell r="F833" t="str">
            <v>2 - Outros Profissionais da Saúde</v>
          </cell>
          <cell r="G833" t="str">
            <v>3222-05</v>
          </cell>
          <cell r="H833" t="str">
            <v>01/2024</v>
          </cell>
          <cell r="I833">
            <v>0</v>
          </cell>
          <cell r="J833">
            <v>328.37760000000003</v>
          </cell>
          <cell r="L833">
            <v>194.34849301397205</v>
          </cell>
          <cell r="M833">
            <v>0</v>
          </cell>
          <cell r="O833">
            <v>2.0699999999999998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MARIANA BARROS TAVARES</v>
          </cell>
          <cell r="F834" t="str">
            <v>2 - Outros Profissionais da Saúde</v>
          </cell>
          <cell r="G834" t="str">
            <v>2235-05</v>
          </cell>
          <cell r="H834" t="str">
            <v>01/2024</v>
          </cell>
          <cell r="I834">
            <v>0</v>
          </cell>
          <cell r="J834">
            <v>397.5496</v>
          </cell>
          <cell r="L834">
            <v>194.34849301397205</v>
          </cell>
          <cell r="M834">
            <v>0</v>
          </cell>
          <cell r="O834">
            <v>4.3499999999999996</v>
          </cell>
          <cell r="R834">
            <v>239.81292244952161</v>
          </cell>
          <cell r="S834">
            <v>113.98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MARIANA BESSA CUNHA FORTES</v>
          </cell>
          <cell r="F835" t="str">
            <v>2 - Outros Profissionais da Saúde</v>
          </cell>
          <cell r="G835" t="str">
            <v>2235-05</v>
          </cell>
          <cell r="H835" t="str">
            <v>01/2024</v>
          </cell>
          <cell r="I835">
            <v>0</v>
          </cell>
          <cell r="J835">
            <v>463.22480000000002</v>
          </cell>
          <cell r="L835">
            <v>194.34849301397205</v>
          </cell>
          <cell r="M835">
            <v>0</v>
          </cell>
          <cell r="O835">
            <v>4.3499999999999996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MARIANA SANTOS RIBEIRO DE LIMA BATISTA</v>
          </cell>
          <cell r="F836" t="str">
            <v>4 - Assistência Odontológica</v>
          </cell>
          <cell r="G836" t="str">
            <v>2232-08</v>
          </cell>
          <cell r="H836" t="str">
            <v>01/2024</v>
          </cell>
          <cell r="I836">
            <v>0</v>
          </cell>
          <cell r="J836">
            <v>578.52160000000003</v>
          </cell>
          <cell r="L836">
            <v>194.34849301397205</v>
          </cell>
          <cell r="M836">
            <v>0</v>
          </cell>
          <cell r="O836">
            <v>2.0699999999999998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MARINA MARIA DOS SANTOS</v>
          </cell>
          <cell r="F837" t="str">
            <v>2 - Outros Profissionais da Saúde</v>
          </cell>
          <cell r="G837" t="str">
            <v>3222-05</v>
          </cell>
          <cell r="H837" t="str">
            <v>01/2024</v>
          </cell>
          <cell r="I837">
            <v>0</v>
          </cell>
          <cell r="J837">
            <v>295.16080000000005</v>
          </cell>
          <cell r="L837">
            <v>194.34849301397205</v>
          </cell>
          <cell r="M837">
            <v>0</v>
          </cell>
          <cell r="O837">
            <v>2.0699999999999998</v>
          </cell>
          <cell r="R837">
            <v>135.67063501363546</v>
          </cell>
          <cell r="S837">
            <v>68.91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MARINETE MARIA DA SILVA OLIVEIRA</v>
          </cell>
          <cell r="F838" t="str">
            <v>3 - Administrativo</v>
          </cell>
          <cell r="G838" t="str">
            <v>7632-10</v>
          </cell>
          <cell r="H838" t="str">
            <v>01/2024</v>
          </cell>
          <cell r="I838">
            <v>0</v>
          </cell>
          <cell r="J838">
            <v>116.048</v>
          </cell>
          <cell r="L838">
            <v>194.34849301397205</v>
          </cell>
          <cell r="M838">
            <v>0</v>
          </cell>
          <cell r="O838">
            <v>2.0699999999999998</v>
          </cell>
          <cell r="R838">
            <v>186.10174270896616</v>
          </cell>
          <cell r="S838">
            <v>87.04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MARIO HENRIQUE VIEIRA PIRES</v>
          </cell>
          <cell r="F839" t="str">
            <v>3 - Administrativo</v>
          </cell>
          <cell r="G839" t="str">
            <v>2523-05</v>
          </cell>
          <cell r="H839" t="str">
            <v>01/2024</v>
          </cell>
          <cell r="I839">
            <v>0</v>
          </cell>
          <cell r="J839">
            <v>471.27519999999998</v>
          </cell>
          <cell r="L839">
            <v>194.34849301397205</v>
          </cell>
          <cell r="M839">
            <v>0</v>
          </cell>
          <cell r="O839">
            <v>2.0699999999999998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MARIO JORGE MOURA DE ARAUJO</v>
          </cell>
          <cell r="F840" t="str">
            <v>3 - Administrativo</v>
          </cell>
          <cell r="G840" t="str">
            <v>9511-05</v>
          </cell>
          <cell r="H840" t="str">
            <v>01/2024</v>
          </cell>
          <cell r="I840">
            <v>0</v>
          </cell>
          <cell r="J840">
            <v>170.80799999999999</v>
          </cell>
          <cell r="L840">
            <v>194.34849301397205</v>
          </cell>
          <cell r="M840">
            <v>0</v>
          </cell>
          <cell r="O840">
            <v>2.0699999999999998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MARISA ALVES DA SILVA</v>
          </cell>
          <cell r="F841" t="str">
            <v>3 - Administrativo</v>
          </cell>
          <cell r="G841" t="str">
            <v>4110-10</v>
          </cell>
          <cell r="H841" t="str">
            <v>01/2024</v>
          </cell>
          <cell r="I841">
            <v>0</v>
          </cell>
          <cell r="J841">
            <v>133.70959999999999</v>
          </cell>
          <cell r="L841">
            <v>194.34849301397205</v>
          </cell>
          <cell r="M841">
            <v>0</v>
          </cell>
          <cell r="O841">
            <v>2.0699999999999998</v>
          </cell>
          <cell r="R841">
            <v>219.9274856753465</v>
          </cell>
          <cell r="S841">
            <v>100.28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MARISA DA CONCEICAO CAETANO</v>
          </cell>
          <cell r="F842" t="str">
            <v>2 - Outros Profissionais da Saúde</v>
          </cell>
          <cell r="G842" t="str">
            <v>3222-05</v>
          </cell>
          <cell r="H842" t="str">
            <v>01/2024</v>
          </cell>
          <cell r="I842">
            <v>0</v>
          </cell>
          <cell r="J842">
            <v>290.65840000000003</v>
          </cell>
          <cell r="L842">
            <v>194.34849301397205</v>
          </cell>
          <cell r="M842">
            <v>0</v>
          </cell>
          <cell r="O842">
            <v>2.0699999999999998</v>
          </cell>
          <cell r="R842">
            <v>270.1535888678506</v>
          </cell>
          <cell r="S842">
            <v>84.72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MARISTELLA NOGUEIRA DA SILVA</v>
          </cell>
          <cell r="F843" t="str">
            <v>2 - Outros Profissionais da Saúde</v>
          </cell>
          <cell r="G843" t="str">
            <v>3222-05</v>
          </cell>
          <cell r="H843" t="str">
            <v>01/2024</v>
          </cell>
          <cell r="I843">
            <v>0</v>
          </cell>
          <cell r="J843">
            <v>286.75119999999998</v>
          </cell>
          <cell r="L843">
            <v>194.34849301397205</v>
          </cell>
          <cell r="M843">
            <v>0</v>
          </cell>
          <cell r="O843">
            <v>2.0699999999999998</v>
          </cell>
          <cell r="R843">
            <v>127.26545039774702</v>
          </cell>
          <cell r="S843">
            <v>84.72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MARLI FERREIRA</v>
          </cell>
          <cell r="F844" t="str">
            <v>2 - Outros Profissionais da Saúde</v>
          </cell>
          <cell r="G844" t="str">
            <v>5152-05</v>
          </cell>
          <cell r="H844" t="str">
            <v>01/2024</v>
          </cell>
          <cell r="I844">
            <v>0</v>
          </cell>
          <cell r="J844">
            <v>140.1344</v>
          </cell>
          <cell r="L844">
            <v>194.34849301397205</v>
          </cell>
          <cell r="M844">
            <v>0</v>
          </cell>
          <cell r="O844">
            <v>2.0699999999999998</v>
          </cell>
          <cell r="R844">
            <v>253.34321963607374</v>
          </cell>
          <cell r="S844">
            <v>84.72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MARYANE LIRA NASCIMENTO</v>
          </cell>
          <cell r="F845" t="str">
            <v>2 - Outros Profissionais da Saúde</v>
          </cell>
          <cell r="G845" t="str">
            <v>2236-05</v>
          </cell>
          <cell r="H845" t="str">
            <v>01/2024</v>
          </cell>
          <cell r="I845">
            <v>0</v>
          </cell>
          <cell r="J845">
            <v>244.29680000000002</v>
          </cell>
          <cell r="L845">
            <v>194.34849301397205</v>
          </cell>
          <cell r="M845">
            <v>0</v>
          </cell>
          <cell r="O845">
            <v>4.3499999999999996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MARYMAR CONCEICAO DONATO DAS CHAGAS</v>
          </cell>
          <cell r="F846" t="str">
            <v>2 - Outros Profissionais da Saúde</v>
          </cell>
          <cell r="G846" t="str">
            <v>3222-05</v>
          </cell>
          <cell r="H846" t="str">
            <v>01/2024</v>
          </cell>
          <cell r="I846">
            <v>0</v>
          </cell>
          <cell r="J846">
            <v>315.49520000000001</v>
          </cell>
          <cell r="L846">
            <v>194.34849301397205</v>
          </cell>
          <cell r="M846">
            <v>0</v>
          </cell>
          <cell r="O846">
            <v>2.0699999999999998</v>
          </cell>
          <cell r="R846">
            <v>135.67063501363546</v>
          </cell>
          <cell r="S846">
            <v>84.72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MATHEUS HENRIQUE MENDES DE SANTANA</v>
          </cell>
          <cell r="F847" t="str">
            <v>2 - Outros Profissionais da Saúde</v>
          </cell>
          <cell r="G847" t="str">
            <v>3222-25</v>
          </cell>
          <cell r="H847" t="str">
            <v>01/2024</v>
          </cell>
          <cell r="I847">
            <v>0</v>
          </cell>
          <cell r="J847">
            <v>172.50720000000001</v>
          </cell>
          <cell r="L847">
            <v>194.34849301397205</v>
          </cell>
          <cell r="M847">
            <v>0</v>
          </cell>
          <cell r="O847">
            <v>2.0699999999999998</v>
          </cell>
          <cell r="R847">
            <v>253.34321963607374</v>
          </cell>
          <cell r="S847">
            <v>97.56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MATHEUS PATRICK SILVA SOUSA</v>
          </cell>
          <cell r="F848" t="str">
            <v>2 - Outros Profissionais da Saúde</v>
          </cell>
          <cell r="G848" t="str">
            <v>5211-30</v>
          </cell>
          <cell r="H848" t="str">
            <v>01/2024</v>
          </cell>
          <cell r="I848">
            <v>0</v>
          </cell>
          <cell r="J848">
            <v>145.3648</v>
          </cell>
          <cell r="L848">
            <v>194.34849301397205</v>
          </cell>
          <cell r="M848">
            <v>0</v>
          </cell>
          <cell r="O848">
            <v>2.0699999999999998</v>
          </cell>
          <cell r="R848">
            <v>144.12661318844468</v>
          </cell>
          <cell r="S848">
            <v>84.72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MATHEWS HENRIQUE SANTIAGO DA SILVA</v>
          </cell>
          <cell r="F849" t="str">
            <v>2 - Outros Profissionais da Saúde</v>
          </cell>
          <cell r="G849" t="str">
            <v>2236-05</v>
          </cell>
          <cell r="H849" t="str">
            <v>01/2024</v>
          </cell>
          <cell r="I849">
            <v>0</v>
          </cell>
          <cell r="J849">
            <v>217.87279999999998</v>
          </cell>
          <cell r="L849">
            <v>194.34849301397205</v>
          </cell>
          <cell r="M849">
            <v>0</v>
          </cell>
          <cell r="O849">
            <v>4.3499999999999996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MAURICIO MANOEL DA CRUZ JUNIOR</v>
          </cell>
          <cell r="F850" t="str">
            <v>3 - Administrativo</v>
          </cell>
          <cell r="G850" t="str">
            <v>5143-10</v>
          </cell>
          <cell r="H850" t="str">
            <v>01/2024</v>
          </cell>
          <cell r="I850">
            <v>0</v>
          </cell>
          <cell r="J850">
            <v>140.2928</v>
          </cell>
          <cell r="L850">
            <v>194.34849301397205</v>
          </cell>
          <cell r="M850">
            <v>0</v>
          </cell>
          <cell r="O850">
            <v>2.0699999999999998</v>
          </cell>
          <cell r="R850">
            <v>219.72248117251993</v>
          </cell>
          <cell r="S850">
            <v>81.14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MAURIDEISE GOMES DO NASCIMENTO</v>
          </cell>
          <cell r="F851" t="str">
            <v>2 - Outros Profissionais da Saúde</v>
          </cell>
          <cell r="G851" t="str">
            <v>3222-05</v>
          </cell>
          <cell r="H851" t="str">
            <v>01/2024</v>
          </cell>
          <cell r="I851">
            <v>0</v>
          </cell>
          <cell r="J851">
            <v>275.78320000000002</v>
          </cell>
          <cell r="L851">
            <v>194.34849301397205</v>
          </cell>
          <cell r="M851">
            <v>0</v>
          </cell>
          <cell r="O851">
            <v>2.0699999999999998</v>
          </cell>
          <cell r="R851">
            <v>253.34321963607374</v>
          </cell>
          <cell r="S851">
            <v>84.72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MAX DE ARAUJO MELO</v>
          </cell>
          <cell r="F852" t="str">
            <v>2 - Outros Profissionais da Saúde</v>
          </cell>
          <cell r="G852" t="str">
            <v>2236-05</v>
          </cell>
          <cell r="H852" t="str">
            <v>01/2024</v>
          </cell>
          <cell r="I852">
            <v>0</v>
          </cell>
          <cell r="J852">
            <v>200.5232</v>
          </cell>
          <cell r="L852">
            <v>194.34849301397205</v>
          </cell>
          <cell r="M852">
            <v>0</v>
          </cell>
          <cell r="O852">
            <v>4.3499999999999996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MAXWELL ANTONIO RODRIGUES DE SOUZA</v>
          </cell>
          <cell r="F853" t="str">
            <v>3 - Administrativo</v>
          </cell>
          <cell r="G853" t="str">
            <v>5174-10</v>
          </cell>
          <cell r="H853" t="str">
            <v>01/2024</v>
          </cell>
          <cell r="I853">
            <v>0</v>
          </cell>
          <cell r="J853">
            <v>134.6336</v>
          </cell>
          <cell r="L853">
            <v>194.34849301397205</v>
          </cell>
          <cell r="M853">
            <v>0</v>
          </cell>
          <cell r="O853">
            <v>2.0699999999999998</v>
          </cell>
          <cell r="R853">
            <v>127.26545039774702</v>
          </cell>
          <cell r="S853">
            <v>84.72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MAYARA DAPHYNNI NERY DA SILVA</v>
          </cell>
          <cell r="F854" t="str">
            <v>2 - Outros Profissionais da Saúde</v>
          </cell>
          <cell r="G854" t="str">
            <v>2235-05</v>
          </cell>
          <cell r="H854" t="str">
            <v>01/2024</v>
          </cell>
          <cell r="I854">
            <v>0</v>
          </cell>
          <cell r="J854">
            <v>515.56880000000001</v>
          </cell>
          <cell r="L854">
            <v>194.34849301397205</v>
          </cell>
          <cell r="M854">
            <v>0</v>
          </cell>
          <cell r="O854">
            <v>4.3499999999999996</v>
          </cell>
          <cell r="R854">
            <v>102.04989655008168</v>
          </cell>
          <cell r="S854">
            <v>98.4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MAYARA KARINE DA SILVA MOURA</v>
          </cell>
          <cell r="F855" t="str">
            <v>2 - Outros Profissionais da Saúde</v>
          </cell>
          <cell r="G855" t="str">
            <v>2235-05</v>
          </cell>
          <cell r="H855" t="str">
            <v>01/2024</v>
          </cell>
          <cell r="I855">
            <v>0</v>
          </cell>
          <cell r="J855">
            <v>276.8408</v>
          </cell>
          <cell r="L855">
            <v>194.34849301397205</v>
          </cell>
          <cell r="M855">
            <v>0</v>
          </cell>
          <cell r="O855">
            <v>4.3499999999999996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MAYARA MILLENA SILVA DE ANDRADE</v>
          </cell>
          <cell r="F856" t="str">
            <v>2 - Outros Profissionais da Saúde</v>
          </cell>
          <cell r="G856" t="str">
            <v>3222-05</v>
          </cell>
          <cell r="H856" t="str">
            <v>01/2024</v>
          </cell>
          <cell r="I856">
            <v>0</v>
          </cell>
          <cell r="J856">
            <v>288.18639999999999</v>
          </cell>
          <cell r="L856">
            <v>194.34849301397205</v>
          </cell>
          <cell r="M856">
            <v>0</v>
          </cell>
          <cell r="O856">
            <v>2.0699999999999998</v>
          </cell>
          <cell r="R856">
            <v>135.67063501363546</v>
          </cell>
          <cell r="S856">
            <v>70.599999999999994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MAYARA PATRICIA SILVA DE ALMEIDA</v>
          </cell>
          <cell r="F857" t="str">
            <v>2 - Outros Profissionais da Saúde</v>
          </cell>
          <cell r="G857" t="str">
            <v>3222-05</v>
          </cell>
          <cell r="H857" t="str">
            <v>01/2024</v>
          </cell>
          <cell r="I857">
            <v>0</v>
          </cell>
          <cell r="J857">
            <v>273.47840000000002</v>
          </cell>
          <cell r="L857">
            <v>194.34849301397205</v>
          </cell>
          <cell r="M857">
            <v>0</v>
          </cell>
          <cell r="O857">
            <v>2.0699999999999998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MAYARA SANTOS CAPITO</v>
          </cell>
          <cell r="F858" t="str">
            <v>2 - Outros Profissionais da Saúde</v>
          </cell>
          <cell r="G858" t="str">
            <v>2237-10</v>
          </cell>
          <cell r="H858" t="str">
            <v>01/2024</v>
          </cell>
          <cell r="I858">
            <v>0</v>
          </cell>
          <cell r="J858">
            <v>301.92320000000001</v>
          </cell>
          <cell r="L858">
            <v>194.34849301397205</v>
          </cell>
          <cell r="M858">
            <v>0</v>
          </cell>
          <cell r="O858">
            <v>2.0699999999999998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MAYCON DOUGLAS ADOLFO SILVA</v>
          </cell>
          <cell r="F859" t="str">
            <v>2 - Outros Profissionais da Saúde</v>
          </cell>
          <cell r="G859" t="str">
            <v>3222-05</v>
          </cell>
          <cell r="H859" t="str">
            <v>01/2024</v>
          </cell>
          <cell r="I859">
            <v>0</v>
          </cell>
          <cell r="J859">
            <v>300.82959999999997</v>
          </cell>
          <cell r="L859">
            <v>194.34849301397205</v>
          </cell>
          <cell r="M859">
            <v>0</v>
          </cell>
          <cell r="O859">
            <v>2.0699999999999998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MAYLA KRISKA FERRAZ OLIVEIRA</v>
          </cell>
          <cell r="F860" t="str">
            <v>2 - Outros Profissionais da Saúde</v>
          </cell>
          <cell r="G860" t="str">
            <v>3222-05</v>
          </cell>
          <cell r="H860" t="str">
            <v>01/2024</v>
          </cell>
          <cell r="I860">
            <v>0</v>
          </cell>
          <cell r="J860">
            <v>379.91839999999996</v>
          </cell>
          <cell r="L860">
            <v>194.34849301397205</v>
          </cell>
          <cell r="M860">
            <v>0</v>
          </cell>
          <cell r="O860">
            <v>2.0699999999999998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MAYNA NASCIMENTO DA SILVA</v>
          </cell>
          <cell r="F861" t="str">
            <v>2 - Outros Profissionais da Saúde</v>
          </cell>
          <cell r="G861" t="str">
            <v>3222-05</v>
          </cell>
          <cell r="H861" t="str">
            <v>01/2024</v>
          </cell>
          <cell r="I861">
            <v>0</v>
          </cell>
          <cell r="J861">
            <v>285.46640000000002</v>
          </cell>
          <cell r="L861">
            <v>194.34849301397205</v>
          </cell>
          <cell r="M861">
            <v>0</v>
          </cell>
          <cell r="O861">
            <v>2.0699999999999998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MAYRA LAIS DA SILVA ROCHA</v>
          </cell>
          <cell r="F862" t="str">
            <v>2 - Outros Profissionais da Saúde</v>
          </cell>
          <cell r="G862" t="str">
            <v>2235-05</v>
          </cell>
          <cell r="H862" t="str">
            <v>01/2024</v>
          </cell>
          <cell r="I862">
            <v>0</v>
          </cell>
          <cell r="J862">
            <v>285.97840000000002</v>
          </cell>
          <cell r="L862">
            <v>194.34849301397205</v>
          </cell>
          <cell r="M862">
            <v>0</v>
          </cell>
          <cell r="O862">
            <v>4.3499999999999996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MEIRIANE FERREIRA DE FREITAS</v>
          </cell>
          <cell r="F863" t="str">
            <v>2 - Outros Profissionais da Saúde</v>
          </cell>
          <cell r="G863" t="str">
            <v>2237-05</v>
          </cell>
          <cell r="H863" t="str">
            <v>01/2024</v>
          </cell>
          <cell r="I863">
            <v>0</v>
          </cell>
          <cell r="J863">
            <v>178.172</v>
          </cell>
          <cell r="L863">
            <v>194.34849301397205</v>
          </cell>
          <cell r="M863">
            <v>0</v>
          </cell>
          <cell r="O863">
            <v>2.0699999999999998</v>
          </cell>
          <cell r="R863">
            <v>127.26545039774702</v>
          </cell>
          <cell r="S863">
            <v>84.72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MELANIA BEATRIZ DA SILVA LUCENA</v>
          </cell>
          <cell r="F864" t="str">
            <v>2 - Outros Profissionais da Saúde</v>
          </cell>
          <cell r="G864" t="str">
            <v>2235-05</v>
          </cell>
          <cell r="H864" t="str">
            <v>01/2024</v>
          </cell>
          <cell r="I864">
            <v>0</v>
          </cell>
          <cell r="J864">
            <v>342.68639999999999</v>
          </cell>
          <cell r="L864">
            <v>194.34849301397205</v>
          </cell>
          <cell r="M864">
            <v>0</v>
          </cell>
          <cell r="O864">
            <v>4.3499999999999996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MELISSA MAYRA SOARES NASCIMENTO ESPINDOLA</v>
          </cell>
          <cell r="F865" t="str">
            <v>2 - Outros Profissionais da Saúde</v>
          </cell>
          <cell r="G865" t="str">
            <v>2235-05</v>
          </cell>
          <cell r="H865" t="str">
            <v>01/2024</v>
          </cell>
          <cell r="I865">
            <v>0</v>
          </cell>
          <cell r="J865">
            <v>545.06400000000008</v>
          </cell>
          <cell r="L865">
            <v>194.34849301397205</v>
          </cell>
          <cell r="M865">
            <v>0</v>
          </cell>
          <cell r="O865">
            <v>4.3499999999999996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MELQUIZEDEQUE BARBOSA RIBEIRO</v>
          </cell>
          <cell r="F866" t="str">
            <v>2 - Outros Profissionais da Saúde</v>
          </cell>
          <cell r="G866" t="str">
            <v>5152-05</v>
          </cell>
          <cell r="H866" t="str">
            <v>01/2024</v>
          </cell>
          <cell r="I866">
            <v>0</v>
          </cell>
          <cell r="J866">
            <v>136.4144</v>
          </cell>
          <cell r="L866">
            <v>194.34849301397205</v>
          </cell>
          <cell r="M866">
            <v>0</v>
          </cell>
          <cell r="O866">
            <v>2.0699999999999998</v>
          </cell>
          <cell r="R866">
            <v>319.354669546222</v>
          </cell>
          <cell r="S866">
            <v>165.48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MERCIA BEZERRA TEIXEIRA BATISTA</v>
          </cell>
          <cell r="F867" t="str">
            <v>2 - Outros Profissionais da Saúde</v>
          </cell>
          <cell r="G867" t="str">
            <v>2235-05</v>
          </cell>
          <cell r="H867" t="str">
            <v>01/2024</v>
          </cell>
          <cell r="I867">
            <v>0</v>
          </cell>
          <cell r="J867">
            <v>464.91440000000006</v>
          </cell>
          <cell r="L867">
            <v>194.34849301397205</v>
          </cell>
          <cell r="M867">
            <v>0</v>
          </cell>
          <cell r="O867">
            <v>4.3499999999999996</v>
          </cell>
          <cell r="R867">
            <v>239.81292244952161</v>
          </cell>
          <cell r="S867">
            <v>111.54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MERCIA TEREZA DE ASSIS SANTOS</v>
          </cell>
          <cell r="F868" t="str">
            <v>2 - Outros Profissionais da Saúde</v>
          </cell>
          <cell r="G868" t="str">
            <v>3222-05</v>
          </cell>
          <cell r="H868" t="str">
            <v>01/2024</v>
          </cell>
          <cell r="I868">
            <v>0</v>
          </cell>
          <cell r="J868">
            <v>343.44959999999998</v>
          </cell>
          <cell r="L868">
            <v>194.34849301397205</v>
          </cell>
          <cell r="M868">
            <v>0</v>
          </cell>
          <cell r="O868">
            <v>2.0699999999999998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MERLY ROSE DA SILVA MARTNS SOUZA</v>
          </cell>
          <cell r="F869" t="str">
            <v>3 - Administrativo</v>
          </cell>
          <cell r="G869" t="str">
            <v>4110-10</v>
          </cell>
          <cell r="H869" t="str">
            <v>01/2024</v>
          </cell>
          <cell r="I869">
            <v>0</v>
          </cell>
          <cell r="J869">
            <v>163.53440000000001</v>
          </cell>
          <cell r="L869">
            <v>194.34849301397205</v>
          </cell>
          <cell r="M869">
            <v>0</v>
          </cell>
          <cell r="O869">
            <v>2.0699999999999998</v>
          </cell>
          <cell r="R869">
            <v>371.01580425851199</v>
          </cell>
          <cell r="S869">
            <v>84.72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MICHAELLY PAULINA SOLIE DE FREITAS</v>
          </cell>
          <cell r="F870" t="str">
            <v>2 - Outros Profissionais da Saúde</v>
          </cell>
          <cell r="G870" t="str">
            <v>5211-30</v>
          </cell>
          <cell r="H870" t="str">
            <v>01/2024</v>
          </cell>
          <cell r="I870">
            <v>0</v>
          </cell>
          <cell r="J870">
            <v>167.75040000000001</v>
          </cell>
          <cell r="L870">
            <v>194.34849301397205</v>
          </cell>
          <cell r="M870">
            <v>0</v>
          </cell>
          <cell r="O870">
            <v>2.0699999999999998</v>
          </cell>
          <cell r="R870">
            <v>135.67063501363546</v>
          </cell>
          <cell r="S870">
            <v>84.72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MICHELE RODRIGUES SANTANA</v>
          </cell>
          <cell r="F871" t="str">
            <v>2 - Outros Profissionais da Saúde</v>
          </cell>
          <cell r="G871" t="str">
            <v>2236-05</v>
          </cell>
          <cell r="H871" t="str">
            <v>01/2024</v>
          </cell>
          <cell r="I871">
            <v>0</v>
          </cell>
          <cell r="J871">
            <v>234.64720000000003</v>
          </cell>
          <cell r="L871">
            <v>194.34849301397205</v>
          </cell>
          <cell r="M871">
            <v>0</v>
          </cell>
          <cell r="O871">
            <v>4.3499999999999996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MICHELE SILVEIRA CORREIA</v>
          </cell>
          <cell r="F872" t="str">
            <v>2 - Outros Profissionais da Saúde</v>
          </cell>
          <cell r="G872" t="str">
            <v>2516-05</v>
          </cell>
          <cell r="H872" t="str">
            <v>01/2024</v>
          </cell>
          <cell r="I872">
            <v>0</v>
          </cell>
          <cell r="J872">
            <v>313.09200000000004</v>
          </cell>
          <cell r="L872">
            <v>194.34849301397205</v>
          </cell>
          <cell r="M872">
            <v>0</v>
          </cell>
          <cell r="O872">
            <v>2.0699999999999998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MICHELE SOUZA DA SILVA</v>
          </cell>
          <cell r="F873" t="str">
            <v>2 - Outros Profissionais da Saúde</v>
          </cell>
          <cell r="G873" t="str">
            <v>3222-05</v>
          </cell>
          <cell r="H873" t="str">
            <v>01/2024</v>
          </cell>
          <cell r="I873">
            <v>0</v>
          </cell>
          <cell r="J873">
            <v>336.404</v>
          </cell>
          <cell r="L873">
            <v>194.34849301397205</v>
          </cell>
          <cell r="M873">
            <v>0</v>
          </cell>
          <cell r="O873">
            <v>2.0699999999999998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MICHELINE DE FRANCA DUTRA MACIEL</v>
          </cell>
          <cell r="F874" t="str">
            <v>3 - Administrativo</v>
          </cell>
          <cell r="G874" t="str">
            <v>2521-05</v>
          </cell>
          <cell r="H874" t="str">
            <v>01/2024</v>
          </cell>
          <cell r="I874">
            <v>0</v>
          </cell>
          <cell r="J874">
            <v>277.88959999999997</v>
          </cell>
          <cell r="L874">
            <v>194.34849301397205</v>
          </cell>
          <cell r="M874">
            <v>0</v>
          </cell>
          <cell r="O874">
            <v>2.0699999999999998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MICHELLE FERNANDA DE MENDONCA</v>
          </cell>
          <cell r="F875" t="str">
            <v>2 - Outros Profissionais da Saúde</v>
          </cell>
          <cell r="G875" t="str">
            <v>5211-30</v>
          </cell>
          <cell r="H875" t="str">
            <v>01/2024</v>
          </cell>
          <cell r="I875">
            <v>0</v>
          </cell>
          <cell r="J875">
            <v>41.418400000000005</v>
          </cell>
          <cell r="L875">
            <v>194.34849301397205</v>
          </cell>
          <cell r="M875">
            <v>0</v>
          </cell>
          <cell r="O875">
            <v>2.0699999999999998</v>
          </cell>
          <cell r="R875">
            <v>61.04999981227003</v>
          </cell>
          <cell r="S875">
            <v>31.06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MICHELLY PALOMA SOLIE DE FREITAS</v>
          </cell>
          <cell r="F876" t="str">
            <v>2 - Outros Profissionais da Saúde</v>
          </cell>
          <cell r="G876" t="str">
            <v>2236-05</v>
          </cell>
          <cell r="H876" t="str">
            <v>01/2024</v>
          </cell>
          <cell r="I876">
            <v>0</v>
          </cell>
          <cell r="J876">
            <v>219.3528</v>
          </cell>
          <cell r="L876">
            <v>194.34849301397205</v>
          </cell>
          <cell r="M876">
            <v>0</v>
          </cell>
          <cell r="O876">
            <v>4.3499999999999996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MIGUEL HENRIQUE DAS MERCES ANDRADE</v>
          </cell>
          <cell r="F877" t="str">
            <v>3 - Administrativo</v>
          </cell>
          <cell r="G877" t="str">
            <v>2523-05</v>
          </cell>
          <cell r="H877" t="str">
            <v>01/2024</v>
          </cell>
          <cell r="I877">
            <v>0</v>
          </cell>
          <cell r="J877">
            <v>403.36720000000003</v>
          </cell>
          <cell r="L877">
            <v>194.34849301397205</v>
          </cell>
          <cell r="M877">
            <v>0</v>
          </cell>
          <cell r="O877">
            <v>2.0699999999999998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MIKAELA THALIA GOMES DA SILVA</v>
          </cell>
          <cell r="F878" t="str">
            <v>2 - Outros Profissionais da Saúde</v>
          </cell>
          <cell r="G878" t="str">
            <v>3222-05</v>
          </cell>
          <cell r="H878" t="str">
            <v>01/2024</v>
          </cell>
          <cell r="I878">
            <v>0</v>
          </cell>
          <cell r="J878">
            <v>327.39440000000002</v>
          </cell>
          <cell r="L878">
            <v>194.34849301397205</v>
          </cell>
          <cell r="M878">
            <v>0</v>
          </cell>
          <cell r="O878">
            <v>2.0699999999999998</v>
          </cell>
          <cell r="R878">
            <v>270.1535888678506</v>
          </cell>
          <cell r="S878">
            <v>84.72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MIKAELLA LIMA</v>
          </cell>
          <cell r="F879" t="str">
            <v>2 - Outros Profissionais da Saúde</v>
          </cell>
          <cell r="G879" t="str">
            <v>3222-05</v>
          </cell>
          <cell r="H879" t="str">
            <v>01/2024</v>
          </cell>
          <cell r="I879">
            <v>0</v>
          </cell>
          <cell r="J879">
            <v>276.98320000000001</v>
          </cell>
          <cell r="L879">
            <v>194.34849301397205</v>
          </cell>
          <cell r="M879">
            <v>0</v>
          </cell>
          <cell r="O879">
            <v>2.0699999999999998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MIKAELY DOS SANTOS MONTEIRO</v>
          </cell>
          <cell r="F880" t="str">
            <v>2 - Outros Profissionais da Saúde</v>
          </cell>
          <cell r="G880" t="str">
            <v>3222-05</v>
          </cell>
          <cell r="H880" t="str">
            <v>01/2024</v>
          </cell>
          <cell r="I880">
            <v>0</v>
          </cell>
          <cell r="J880">
            <v>277.49680000000001</v>
          </cell>
          <cell r="L880">
            <v>194.34849301397205</v>
          </cell>
          <cell r="M880">
            <v>0</v>
          </cell>
          <cell r="O880">
            <v>2.0699999999999998</v>
          </cell>
          <cell r="R880">
            <v>270.1535888678506</v>
          </cell>
          <cell r="S880">
            <v>82.46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MIKELAINE INES DE LIMA</v>
          </cell>
          <cell r="F881" t="str">
            <v>2 - Outros Profissionais da Saúde</v>
          </cell>
          <cell r="G881" t="str">
            <v>3222-05</v>
          </cell>
          <cell r="H881" t="str">
            <v>01/2024</v>
          </cell>
          <cell r="I881">
            <v>0</v>
          </cell>
          <cell r="J881">
            <v>280.23040000000003</v>
          </cell>
          <cell r="L881">
            <v>194.34849301397205</v>
          </cell>
          <cell r="M881">
            <v>0</v>
          </cell>
          <cell r="O881">
            <v>2.0699999999999998</v>
          </cell>
          <cell r="R881">
            <v>253.34321963607374</v>
          </cell>
          <cell r="S881">
            <v>84.72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MILANIA CANDIDA DA SILVA</v>
          </cell>
          <cell r="F882" t="str">
            <v>2 - Outros Profissionais da Saúde</v>
          </cell>
          <cell r="G882" t="str">
            <v>3222-05</v>
          </cell>
          <cell r="H882" t="str">
            <v>01/2024</v>
          </cell>
          <cell r="I882">
            <v>0</v>
          </cell>
          <cell r="J882">
            <v>304.88639999999998</v>
          </cell>
          <cell r="L882">
            <v>194.34849301397205</v>
          </cell>
          <cell r="M882">
            <v>0</v>
          </cell>
          <cell r="O882">
            <v>2.0699999999999998</v>
          </cell>
          <cell r="R882">
            <v>61.100247110478804</v>
          </cell>
          <cell r="S882">
            <v>33.89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MILENA NAYARA DO AMARAL CARVALHO</v>
          </cell>
          <cell r="F883" t="str">
            <v>3 - Administrativo</v>
          </cell>
          <cell r="G883" t="str">
            <v>1421-05</v>
          </cell>
          <cell r="H883" t="str">
            <v>01/2024</v>
          </cell>
          <cell r="I883">
            <v>0</v>
          </cell>
          <cell r="J883">
            <v>437.79919999999998</v>
          </cell>
          <cell r="L883">
            <v>194.34849301397205</v>
          </cell>
          <cell r="M883">
            <v>0</v>
          </cell>
          <cell r="O883">
            <v>2.0699999999999998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MILENA RAFAELA DA SILVA CAVALCANTI</v>
          </cell>
          <cell r="F884" t="str">
            <v>2 - Outros Profissionais da Saúde</v>
          </cell>
          <cell r="G884" t="str">
            <v>2235-05</v>
          </cell>
          <cell r="H884" t="str">
            <v>01/2024</v>
          </cell>
          <cell r="I884">
            <v>0</v>
          </cell>
          <cell r="J884">
            <v>414.3784</v>
          </cell>
          <cell r="L884">
            <v>194.34849301397205</v>
          </cell>
          <cell r="M884">
            <v>0</v>
          </cell>
          <cell r="O884">
            <v>4.3499999999999996</v>
          </cell>
          <cell r="R884">
            <v>276.71373295830017</v>
          </cell>
          <cell r="S884">
            <v>122.12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MILENA ROBERTA SILVA DE OLIVEIRA</v>
          </cell>
          <cell r="F885" t="str">
            <v>2 - Outros Profissionais da Saúde</v>
          </cell>
          <cell r="G885" t="str">
            <v>2235-05</v>
          </cell>
          <cell r="H885" t="str">
            <v>01/2024</v>
          </cell>
          <cell r="I885">
            <v>0</v>
          </cell>
          <cell r="J885">
            <v>477.51440000000002</v>
          </cell>
          <cell r="L885">
            <v>194.34849301397205</v>
          </cell>
          <cell r="M885">
            <v>0</v>
          </cell>
          <cell r="O885">
            <v>4.3499999999999996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MILENA TIANY XAVIER DE CARVALHO GUIMARAES</v>
          </cell>
          <cell r="F886" t="str">
            <v>2 - Outros Profissionais da Saúde</v>
          </cell>
          <cell r="G886" t="str">
            <v>2235-05</v>
          </cell>
          <cell r="H886" t="str">
            <v>01/2024</v>
          </cell>
          <cell r="I886">
            <v>0</v>
          </cell>
          <cell r="J886">
            <v>433.63760000000002</v>
          </cell>
          <cell r="L886">
            <v>194.34849301397205</v>
          </cell>
          <cell r="M886">
            <v>0</v>
          </cell>
          <cell r="O886">
            <v>4.3499999999999996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MILENE DANTAS VASCONCELOS</v>
          </cell>
          <cell r="F887" t="str">
            <v>3 - Administrativo</v>
          </cell>
          <cell r="G887" t="str">
            <v>1210-10</v>
          </cell>
          <cell r="H887" t="str">
            <v>01/2024</v>
          </cell>
          <cell r="I887">
            <v>0</v>
          </cell>
          <cell r="J887">
            <v>1913.1376</v>
          </cell>
          <cell r="L887">
            <v>194.34849301397205</v>
          </cell>
          <cell r="M887">
            <v>0</v>
          </cell>
          <cell r="O887">
            <v>2.0699999999999998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MIRELLA TOBIAS ANIJAR BRASILEIRO</v>
          </cell>
          <cell r="F888" t="str">
            <v>2 - Outros Profissionais da Saúde</v>
          </cell>
          <cell r="G888" t="str">
            <v>3222-05</v>
          </cell>
          <cell r="H888" t="str">
            <v>01/2024</v>
          </cell>
          <cell r="I888">
            <v>0</v>
          </cell>
          <cell r="J888">
            <v>289.79919999999998</v>
          </cell>
          <cell r="L888">
            <v>194.34849301397205</v>
          </cell>
          <cell r="M888">
            <v>0</v>
          </cell>
          <cell r="O888">
            <v>2.0699999999999998</v>
          </cell>
          <cell r="R888">
            <v>127.26545039774702</v>
          </cell>
          <cell r="S888">
            <v>82.46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MIRIAM VALENTIM DE SOUZA</v>
          </cell>
          <cell r="F889" t="str">
            <v>2 - Outros Profissionais da Saúde</v>
          </cell>
          <cell r="G889" t="str">
            <v>3222-05</v>
          </cell>
          <cell r="H889" t="str">
            <v>01/2024</v>
          </cell>
          <cell r="I889">
            <v>0</v>
          </cell>
          <cell r="J889">
            <v>471.1592</v>
          </cell>
          <cell r="L889">
            <v>194.34849301397205</v>
          </cell>
          <cell r="M889">
            <v>0</v>
          </cell>
          <cell r="O889">
            <v>2.0699999999999998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MIRIAN MARIA JOSE AMORIM</v>
          </cell>
          <cell r="F890" t="str">
            <v>2 - Outros Profissionais da Saúde</v>
          </cell>
          <cell r="G890" t="str">
            <v>3222-05</v>
          </cell>
          <cell r="H890" t="str">
            <v>01/2024</v>
          </cell>
          <cell r="I890">
            <v>0</v>
          </cell>
          <cell r="J890">
            <v>268.35200000000003</v>
          </cell>
          <cell r="L890">
            <v>194.34849301397205</v>
          </cell>
          <cell r="M890">
            <v>0</v>
          </cell>
          <cell r="O890">
            <v>2.0699999999999998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MIROSMAR BEZERRA DOS SANTOS</v>
          </cell>
          <cell r="F891" t="str">
            <v>3 - Administrativo</v>
          </cell>
          <cell r="G891" t="str">
            <v>4110-10</v>
          </cell>
          <cell r="H891" t="str">
            <v>01/2024</v>
          </cell>
          <cell r="I891">
            <v>0</v>
          </cell>
          <cell r="J891">
            <v>112.96000000000001</v>
          </cell>
          <cell r="L891">
            <v>194.34849301397205</v>
          </cell>
          <cell r="M891">
            <v>0</v>
          </cell>
          <cell r="O891">
            <v>2.0699999999999998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MIRTES CARLA CAETANO DE FREITAS</v>
          </cell>
          <cell r="F892" t="str">
            <v>2 - Outros Profissionais da Saúde</v>
          </cell>
          <cell r="G892" t="str">
            <v>3222-05</v>
          </cell>
          <cell r="H892" t="str">
            <v>01/2024</v>
          </cell>
          <cell r="I892">
            <v>0</v>
          </cell>
          <cell r="J892">
            <v>367.37120000000004</v>
          </cell>
          <cell r="L892">
            <v>194.34849301397205</v>
          </cell>
          <cell r="M892">
            <v>0</v>
          </cell>
          <cell r="O892">
            <v>2.0699999999999998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MIRTES FAGUNDES FERREIRA</v>
          </cell>
          <cell r="F893" t="str">
            <v>2 - Outros Profissionais da Saúde</v>
          </cell>
          <cell r="G893" t="str">
            <v>2235-05</v>
          </cell>
          <cell r="H893" t="str">
            <v>01/2024</v>
          </cell>
          <cell r="I893">
            <v>0</v>
          </cell>
          <cell r="J893">
            <v>421.52080000000001</v>
          </cell>
          <cell r="L893">
            <v>194.34849301397205</v>
          </cell>
          <cell r="M893">
            <v>0</v>
          </cell>
          <cell r="O893">
            <v>4.3499999999999996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MMARCELA CAROLLINE BARBOSA DE FREITAS</v>
          </cell>
          <cell r="F894" t="str">
            <v>2 - Outros Profissionais da Saúde</v>
          </cell>
          <cell r="G894" t="str">
            <v>3222-05</v>
          </cell>
          <cell r="H894" t="str">
            <v>01/2024</v>
          </cell>
          <cell r="I894">
            <v>0</v>
          </cell>
          <cell r="J894">
            <v>273.76560000000001</v>
          </cell>
          <cell r="L894">
            <v>194.34849301397205</v>
          </cell>
          <cell r="M894">
            <v>0</v>
          </cell>
          <cell r="O894">
            <v>2.0699999999999998</v>
          </cell>
          <cell r="R894">
            <v>253.34321963607374</v>
          </cell>
          <cell r="S894">
            <v>84.72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MOACIR BARBOSA DA SILVA JUNIOR</v>
          </cell>
          <cell r="F895" t="str">
            <v>3 - Administrativo</v>
          </cell>
          <cell r="G895" t="str">
            <v>2521-05</v>
          </cell>
          <cell r="H895" t="str">
            <v>01/2024</v>
          </cell>
          <cell r="I895">
            <v>0</v>
          </cell>
          <cell r="J895">
            <v>308.79599999999999</v>
          </cell>
          <cell r="L895">
            <v>194.34849301397205</v>
          </cell>
          <cell r="M895">
            <v>0</v>
          </cell>
          <cell r="O895">
            <v>2.0699999999999998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MONICA CRISTINA DE SOUZA SILVA</v>
          </cell>
          <cell r="F896" t="str">
            <v>2 - Outros Profissionais da Saúde</v>
          </cell>
          <cell r="G896" t="str">
            <v>3222-05</v>
          </cell>
          <cell r="H896" t="str">
            <v>01/2024</v>
          </cell>
          <cell r="I896">
            <v>0</v>
          </cell>
          <cell r="J896">
            <v>300.57599999999996</v>
          </cell>
          <cell r="L896">
            <v>194.34849301397205</v>
          </cell>
          <cell r="M896">
            <v>0</v>
          </cell>
          <cell r="O896">
            <v>2.0699999999999998</v>
          </cell>
          <cell r="R896">
            <v>150.32845696573361</v>
          </cell>
          <cell r="S896">
            <v>84.72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MONICA LEITE DE QUEIROZ</v>
          </cell>
          <cell r="F897" t="str">
            <v>2 - Outros Profissionais da Saúde</v>
          </cell>
          <cell r="G897" t="str">
            <v>2236-05</v>
          </cell>
          <cell r="H897" t="str">
            <v>01/2024</v>
          </cell>
          <cell r="I897">
            <v>0</v>
          </cell>
          <cell r="J897">
            <v>198.12799999999999</v>
          </cell>
          <cell r="L897">
            <v>194.34849301397205</v>
          </cell>
          <cell r="M897">
            <v>0</v>
          </cell>
          <cell r="O897">
            <v>4.3499999999999996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MONICA SOARES DE OLIVEIRA</v>
          </cell>
          <cell r="F898" t="str">
            <v>2 - Outros Profissionais da Saúde</v>
          </cell>
          <cell r="G898" t="str">
            <v>2236-05</v>
          </cell>
          <cell r="H898" t="str">
            <v>01/2024</v>
          </cell>
          <cell r="I898">
            <v>0</v>
          </cell>
          <cell r="J898">
            <v>200.60080000000002</v>
          </cell>
          <cell r="L898">
            <v>194.34849301397205</v>
          </cell>
          <cell r="M898">
            <v>0</v>
          </cell>
          <cell r="O898">
            <v>4.3499999999999996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MONICQUE HELLEM DOS SANTOS PEREIRA</v>
          </cell>
          <cell r="F899" t="str">
            <v>2 - Outros Profissionais da Saúde</v>
          </cell>
          <cell r="G899" t="str">
            <v>3222-05</v>
          </cell>
          <cell r="H899" t="str">
            <v>01/2024</v>
          </cell>
          <cell r="I899">
            <v>0</v>
          </cell>
          <cell r="J899">
            <v>311.17599999999999</v>
          </cell>
          <cell r="L899">
            <v>194.34849301397205</v>
          </cell>
          <cell r="M899">
            <v>0</v>
          </cell>
          <cell r="O899">
            <v>2.0699999999999998</v>
          </cell>
          <cell r="R899">
            <v>253.34321963607374</v>
          </cell>
          <cell r="S899">
            <v>80.2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MONIQUE BEZERRA DA SILVA</v>
          </cell>
          <cell r="F900" t="str">
            <v>2 - Outros Profissionais da Saúde</v>
          </cell>
          <cell r="G900" t="str">
            <v>3222-05</v>
          </cell>
          <cell r="H900" t="str">
            <v>01/2024</v>
          </cell>
          <cell r="I900">
            <v>0</v>
          </cell>
          <cell r="J900">
            <v>219.82</v>
          </cell>
          <cell r="L900">
            <v>194.34849301397205</v>
          </cell>
          <cell r="M900">
            <v>0</v>
          </cell>
          <cell r="O900">
            <v>2.0699999999999998</v>
          </cell>
          <cell r="R900">
            <v>127.26545039774702</v>
          </cell>
          <cell r="S900">
            <v>49.14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MORZINETE PEREIRA DE LIMA RAMOS</v>
          </cell>
          <cell r="F901" t="str">
            <v>2 - Outros Profissionais da Saúde</v>
          </cell>
          <cell r="G901" t="str">
            <v>3222-05</v>
          </cell>
          <cell r="H901" t="str">
            <v>01/2024</v>
          </cell>
          <cell r="I901">
            <v>0</v>
          </cell>
          <cell r="J901">
            <v>0</v>
          </cell>
          <cell r="L901">
            <v>194.34849301397205</v>
          </cell>
          <cell r="M901">
            <v>0</v>
          </cell>
          <cell r="O901">
            <v>2.0699999999999998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MURILO BARBOSA DE SOUSA</v>
          </cell>
          <cell r="F902" t="str">
            <v>2 - Outros Profissionais da Saúde</v>
          </cell>
          <cell r="G902" t="str">
            <v>2235-05</v>
          </cell>
          <cell r="H902" t="str">
            <v>01/2024</v>
          </cell>
          <cell r="I902">
            <v>0</v>
          </cell>
          <cell r="J902">
            <v>439.64879999999999</v>
          </cell>
          <cell r="L902">
            <v>194.34849301397205</v>
          </cell>
          <cell r="M902">
            <v>0</v>
          </cell>
          <cell r="O902">
            <v>4.3499999999999996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NADEJE DA SILVA PEREIRA</v>
          </cell>
          <cell r="F903" t="str">
            <v>2 - Outros Profissionais da Saúde</v>
          </cell>
          <cell r="G903" t="str">
            <v>3222-05</v>
          </cell>
          <cell r="H903" t="str">
            <v>01/2024</v>
          </cell>
          <cell r="I903">
            <v>0</v>
          </cell>
          <cell r="J903">
            <v>294.86799999999999</v>
          </cell>
          <cell r="L903">
            <v>194.34849301397205</v>
          </cell>
          <cell r="M903">
            <v>0</v>
          </cell>
          <cell r="O903">
            <v>2.0699999999999998</v>
          </cell>
          <cell r="R903">
            <v>135.67063501363546</v>
          </cell>
          <cell r="S903">
            <v>84.72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NADJANE NEVES DA SILVA ROCHA</v>
          </cell>
          <cell r="F904" t="str">
            <v>3 - Administrativo</v>
          </cell>
          <cell r="G904" t="str">
            <v>2521-05</v>
          </cell>
          <cell r="H904" t="str">
            <v>01/2024</v>
          </cell>
          <cell r="I904">
            <v>0</v>
          </cell>
          <cell r="J904">
            <v>238.6216</v>
          </cell>
          <cell r="L904">
            <v>194.34849301397205</v>
          </cell>
          <cell r="M904">
            <v>0</v>
          </cell>
          <cell r="O904">
            <v>2.0699999999999998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NATALIA DA SILVA FERREIRA</v>
          </cell>
          <cell r="F905" t="str">
            <v>2 - Outros Profissionais da Saúde</v>
          </cell>
          <cell r="G905" t="str">
            <v>3222-05</v>
          </cell>
          <cell r="H905" t="str">
            <v>01/2024</v>
          </cell>
          <cell r="I905">
            <v>0</v>
          </cell>
          <cell r="J905">
            <v>295.60560000000004</v>
          </cell>
          <cell r="L905">
            <v>194.34849301397205</v>
          </cell>
          <cell r="M905">
            <v>0</v>
          </cell>
          <cell r="O905">
            <v>2.0699999999999998</v>
          </cell>
          <cell r="R905">
            <v>253.34321963607374</v>
          </cell>
          <cell r="S905">
            <v>84.72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NATALIA DE CASSIA DA SILVA</v>
          </cell>
          <cell r="F906" t="str">
            <v>2 - Outros Profissionais da Saúde</v>
          </cell>
          <cell r="G906" t="str">
            <v>2235-05</v>
          </cell>
          <cell r="H906" t="str">
            <v>01/2024</v>
          </cell>
          <cell r="I906">
            <v>0</v>
          </cell>
          <cell r="J906">
            <v>472.1</v>
          </cell>
          <cell r="L906">
            <v>194.34849301397205</v>
          </cell>
          <cell r="M906">
            <v>0</v>
          </cell>
          <cell r="O906">
            <v>4.3499999999999996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NATALIA DE FATIMA VASCONCELOS DE OLIVEIRA SILVA</v>
          </cell>
          <cell r="F907" t="str">
            <v>2 - Outros Profissionais da Saúde</v>
          </cell>
          <cell r="G907" t="str">
            <v>3222-05</v>
          </cell>
          <cell r="H907" t="str">
            <v>01/2024</v>
          </cell>
          <cell r="I907">
            <v>0</v>
          </cell>
          <cell r="J907">
            <v>304.60240000000005</v>
          </cell>
          <cell r="L907">
            <v>194.34849301397205</v>
          </cell>
          <cell r="M907">
            <v>0</v>
          </cell>
          <cell r="O907">
            <v>2.0699999999999998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NATALIA FERREIRA LINHARES GRIZ SEDICIAS</v>
          </cell>
          <cell r="F908" t="str">
            <v>2 - Outros Profissionais da Saúde</v>
          </cell>
          <cell r="G908" t="str">
            <v>2235-05</v>
          </cell>
          <cell r="H908" t="str">
            <v>01/2024</v>
          </cell>
          <cell r="I908">
            <v>0</v>
          </cell>
          <cell r="J908">
            <v>501.06480000000005</v>
          </cell>
          <cell r="L908">
            <v>194.34849301397205</v>
          </cell>
          <cell r="M908">
            <v>0</v>
          </cell>
          <cell r="O908">
            <v>4.3499999999999996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NATALIA FERREIRA PIMENTEL</v>
          </cell>
          <cell r="F909" t="str">
            <v>2 - Outros Profissionais da Saúde</v>
          </cell>
          <cell r="G909" t="str">
            <v>3222-05</v>
          </cell>
          <cell r="H909" t="str">
            <v>01/2024</v>
          </cell>
          <cell r="I909">
            <v>0</v>
          </cell>
          <cell r="J909">
            <v>364.94400000000002</v>
          </cell>
          <cell r="L909">
            <v>194.34849301397205</v>
          </cell>
          <cell r="M909">
            <v>0</v>
          </cell>
          <cell r="O909">
            <v>2.0699999999999998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NATALICE MARIA DA SILVA CARVALHO</v>
          </cell>
          <cell r="F910" t="str">
            <v>2 - Outros Profissionais da Saúde</v>
          </cell>
          <cell r="G910" t="str">
            <v>2235-05</v>
          </cell>
          <cell r="H910" t="str">
            <v>01/2024</v>
          </cell>
          <cell r="I910">
            <v>0</v>
          </cell>
          <cell r="J910">
            <v>458.67680000000001</v>
          </cell>
          <cell r="L910">
            <v>194.34849301397205</v>
          </cell>
          <cell r="M910">
            <v>0</v>
          </cell>
          <cell r="O910">
            <v>4.3499999999999996</v>
          </cell>
          <cell r="R910">
            <v>186.10174270896616</v>
          </cell>
          <cell r="S910">
            <v>111.54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NATANAEL DO NASCIMENTO GOMES</v>
          </cell>
          <cell r="F911" t="str">
            <v>3 - Administrativo</v>
          </cell>
          <cell r="G911" t="str">
            <v>5174-10</v>
          </cell>
          <cell r="H911" t="str">
            <v>01/2024</v>
          </cell>
          <cell r="I911">
            <v>0</v>
          </cell>
          <cell r="J911">
            <v>152.84719999999999</v>
          </cell>
          <cell r="L911">
            <v>194.34849301397205</v>
          </cell>
          <cell r="M911">
            <v>0</v>
          </cell>
          <cell r="O911">
            <v>2.0699999999999998</v>
          </cell>
          <cell r="R911">
            <v>270.1535888678506</v>
          </cell>
          <cell r="S911">
            <v>84.72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NATANIEL SABURIDO DE MENEZES</v>
          </cell>
          <cell r="F912" t="str">
            <v>2 - Outros Profissionais da Saúde</v>
          </cell>
          <cell r="G912" t="str">
            <v>2236-05</v>
          </cell>
          <cell r="H912" t="str">
            <v>01/2024</v>
          </cell>
          <cell r="I912">
            <v>0</v>
          </cell>
          <cell r="J912">
            <v>242.36</v>
          </cell>
          <cell r="L912">
            <v>194.34849301397205</v>
          </cell>
          <cell r="M912">
            <v>0</v>
          </cell>
          <cell r="O912">
            <v>4.3499999999999996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NATHALIA BARBOSA TORRES DA SILVA</v>
          </cell>
          <cell r="F913" t="str">
            <v>2 - Outros Profissionais da Saúde</v>
          </cell>
          <cell r="G913" t="str">
            <v>2235-05</v>
          </cell>
          <cell r="H913" t="str">
            <v>01/2024</v>
          </cell>
          <cell r="I913">
            <v>0</v>
          </cell>
          <cell r="J913">
            <v>392.34879999999998</v>
          </cell>
          <cell r="L913">
            <v>194.34849301397205</v>
          </cell>
          <cell r="M913">
            <v>0</v>
          </cell>
          <cell r="O913">
            <v>4.3499999999999996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NATHALIA BEZERRA MATIAS DA SILVA</v>
          </cell>
          <cell r="F914" t="str">
            <v>2 - Outros Profissionais da Saúde</v>
          </cell>
          <cell r="G914" t="str">
            <v>3222-05</v>
          </cell>
          <cell r="H914" t="str">
            <v>01/2024</v>
          </cell>
          <cell r="I914">
            <v>0</v>
          </cell>
          <cell r="J914">
            <v>294.22720000000004</v>
          </cell>
          <cell r="L914">
            <v>194.34849301397205</v>
          </cell>
          <cell r="M914">
            <v>0</v>
          </cell>
          <cell r="O914">
            <v>2.0699999999999998</v>
          </cell>
          <cell r="R914">
            <v>127.26545039774702</v>
          </cell>
          <cell r="S914">
            <v>8.4700000000000006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NATHALIA FERREIRA DA SILVA LIMA</v>
          </cell>
          <cell r="F915" t="str">
            <v>2 - Outros Profissionais da Saúde</v>
          </cell>
          <cell r="G915" t="str">
            <v>3222-05</v>
          </cell>
          <cell r="H915" t="str">
            <v>01/2024</v>
          </cell>
          <cell r="I915">
            <v>0</v>
          </cell>
          <cell r="J915">
            <v>294.85680000000002</v>
          </cell>
          <cell r="L915">
            <v>194.34849301397205</v>
          </cell>
          <cell r="M915">
            <v>0</v>
          </cell>
          <cell r="O915">
            <v>2.0699999999999998</v>
          </cell>
          <cell r="R915">
            <v>236.43034815288357</v>
          </cell>
          <cell r="S915">
            <v>84.72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NATHALIA GABRIELA BANDEIRA DE SOUZA</v>
          </cell>
          <cell r="F916" t="str">
            <v>2 - Outros Profissionais da Saúde</v>
          </cell>
          <cell r="G916" t="str">
            <v>2236-05</v>
          </cell>
          <cell r="H916" t="str">
            <v>01/2024</v>
          </cell>
          <cell r="I916">
            <v>0</v>
          </cell>
          <cell r="J916">
            <v>198.12799999999999</v>
          </cell>
          <cell r="L916">
            <v>194.34849301397205</v>
          </cell>
          <cell r="M916">
            <v>0</v>
          </cell>
          <cell r="O916">
            <v>4.3499999999999996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NATHALIA MARIA ARAUJO TOSETTO</v>
          </cell>
          <cell r="F917" t="str">
            <v>3 - Administrativo</v>
          </cell>
          <cell r="G917" t="str">
            <v>4110-10</v>
          </cell>
          <cell r="H917" t="str">
            <v>01/2024</v>
          </cell>
          <cell r="I917">
            <v>0</v>
          </cell>
          <cell r="J917">
            <v>164.5248</v>
          </cell>
          <cell r="L917">
            <v>194.34849301397205</v>
          </cell>
          <cell r="M917">
            <v>0</v>
          </cell>
          <cell r="O917">
            <v>2.0699999999999998</v>
          </cell>
          <cell r="R917">
            <v>253.75322864172685</v>
          </cell>
          <cell r="S917">
            <v>84.72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NATHALIA RAYANE CORDEIRO DOMINGUES DA SILVA</v>
          </cell>
          <cell r="F918" t="str">
            <v>2 - Outros Profissionais da Saúde</v>
          </cell>
          <cell r="G918" t="str">
            <v>2237-10</v>
          </cell>
          <cell r="H918" t="str">
            <v>01/2024</v>
          </cell>
          <cell r="I918">
            <v>0</v>
          </cell>
          <cell r="J918">
            <v>266.71600000000001</v>
          </cell>
          <cell r="L918">
            <v>194.34849301397205</v>
          </cell>
          <cell r="M918">
            <v>0</v>
          </cell>
          <cell r="O918">
            <v>2.0699999999999998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NATHALIA SILVA COSTA</v>
          </cell>
          <cell r="F919" t="str">
            <v>3 - Administrativo</v>
          </cell>
          <cell r="G919" t="str">
            <v>2521-05</v>
          </cell>
          <cell r="H919" t="str">
            <v>01/2024</v>
          </cell>
          <cell r="I919">
            <v>0</v>
          </cell>
          <cell r="J919">
            <v>303.56</v>
          </cell>
          <cell r="L919">
            <v>194.34849301397205</v>
          </cell>
          <cell r="M919">
            <v>0</v>
          </cell>
          <cell r="O919">
            <v>2.0699999999999998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NATHALIE MITCHELINE COSTA CAMPOS</v>
          </cell>
          <cell r="F920" t="str">
            <v>3 - Administrativo</v>
          </cell>
          <cell r="G920" t="str">
            <v>5163-45</v>
          </cell>
          <cell r="H920" t="str">
            <v>01/2024</v>
          </cell>
          <cell r="I920">
            <v>0</v>
          </cell>
          <cell r="J920">
            <v>102.928</v>
          </cell>
          <cell r="L920">
            <v>194.34849301397205</v>
          </cell>
          <cell r="M920">
            <v>0</v>
          </cell>
          <cell r="O920">
            <v>2.0699999999999998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NAYARA ABDON FERREIRA</v>
          </cell>
          <cell r="F921" t="str">
            <v>2 - Outros Profissionais da Saúde</v>
          </cell>
          <cell r="G921" t="str">
            <v>2237-10</v>
          </cell>
          <cell r="H921" t="str">
            <v>01/2024</v>
          </cell>
          <cell r="I921">
            <v>0</v>
          </cell>
          <cell r="J921">
            <v>290.084</v>
          </cell>
          <cell r="L921">
            <v>194.34849301397205</v>
          </cell>
          <cell r="M921">
            <v>0</v>
          </cell>
          <cell r="O921">
            <v>2.0699999999999998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NELLY MARIA DE LIMA</v>
          </cell>
          <cell r="F922" t="str">
            <v>2 - Outros Profissionais da Saúde</v>
          </cell>
          <cell r="G922" t="str">
            <v>3222-05</v>
          </cell>
          <cell r="H922" t="str">
            <v>01/2024</v>
          </cell>
          <cell r="I922">
            <v>0</v>
          </cell>
          <cell r="J922">
            <v>282.72720000000004</v>
          </cell>
          <cell r="L922">
            <v>194.34849301397205</v>
          </cell>
          <cell r="M922">
            <v>0</v>
          </cell>
          <cell r="O922">
            <v>2.0699999999999998</v>
          </cell>
          <cell r="R922">
            <v>173.39146353372021</v>
          </cell>
          <cell r="S922">
            <v>79.64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NEWTON DE AZEVEDO CORREA</v>
          </cell>
          <cell r="F923" t="str">
            <v>3 - Administrativo</v>
          </cell>
          <cell r="G923" t="str">
            <v>2149-15</v>
          </cell>
          <cell r="H923" t="str">
            <v>01/2024</v>
          </cell>
          <cell r="I923">
            <v>0</v>
          </cell>
          <cell r="J923">
            <v>677.76</v>
          </cell>
          <cell r="L923">
            <v>194.34849301397205</v>
          </cell>
          <cell r="M923">
            <v>0</v>
          </cell>
          <cell r="O923">
            <v>2.0699999999999998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NICOLE HELEN FREITAS TAVARES</v>
          </cell>
          <cell r="F924" t="str">
            <v>2 - Outros Profissionais da Saúde</v>
          </cell>
          <cell r="G924" t="str">
            <v>2235-05</v>
          </cell>
          <cell r="H924" t="str">
            <v>01/2024</v>
          </cell>
          <cell r="I924">
            <v>0</v>
          </cell>
          <cell r="J924">
            <v>433.75440000000003</v>
          </cell>
          <cell r="L924">
            <v>194.34849301397205</v>
          </cell>
          <cell r="M924">
            <v>0</v>
          </cell>
          <cell r="O924">
            <v>4.3499999999999996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NIVSON GOMES DA SILVA</v>
          </cell>
          <cell r="F925" t="str">
            <v>2 - Outros Profissionais da Saúde</v>
          </cell>
          <cell r="G925" t="str">
            <v>3222-05</v>
          </cell>
          <cell r="H925" t="str">
            <v>01/2024</v>
          </cell>
          <cell r="I925">
            <v>0</v>
          </cell>
          <cell r="J925">
            <v>317.78320000000002</v>
          </cell>
          <cell r="L925">
            <v>194.34849301397205</v>
          </cell>
          <cell r="M925">
            <v>0</v>
          </cell>
          <cell r="O925">
            <v>2.0699999999999998</v>
          </cell>
          <cell r="R925">
            <v>173.39146353372021</v>
          </cell>
          <cell r="S925">
            <v>36.71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ODILEIA MAGDA VANDERLEI DE MOURA SILVA</v>
          </cell>
          <cell r="F926" t="str">
            <v>2 - Outros Profissionais da Saúde</v>
          </cell>
          <cell r="G926" t="str">
            <v>5211-30</v>
          </cell>
          <cell r="H926" t="str">
            <v>01/2024</v>
          </cell>
          <cell r="I926">
            <v>0</v>
          </cell>
          <cell r="J926">
            <v>169.53279999999998</v>
          </cell>
          <cell r="L926">
            <v>194.34849301397205</v>
          </cell>
          <cell r="M926">
            <v>0</v>
          </cell>
          <cell r="O926">
            <v>2.0699999999999998</v>
          </cell>
          <cell r="R926">
            <v>160.27117535282116</v>
          </cell>
          <cell r="S926">
            <v>84.72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OLGA SOPHIA DE SOUSA MARTINS</v>
          </cell>
          <cell r="F927" t="str">
            <v>2 - Outros Profissionais da Saúde</v>
          </cell>
          <cell r="G927" t="str">
            <v>2237-10</v>
          </cell>
          <cell r="H927" t="str">
            <v>01/2024</v>
          </cell>
          <cell r="I927">
            <v>0</v>
          </cell>
          <cell r="J927">
            <v>268.8184</v>
          </cell>
          <cell r="L927">
            <v>194.34849301397205</v>
          </cell>
          <cell r="M927">
            <v>0</v>
          </cell>
          <cell r="O927">
            <v>2.0699999999999998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OSCAR FELIPE MACHADO</v>
          </cell>
          <cell r="F928" t="str">
            <v>3 - Administrativo</v>
          </cell>
          <cell r="G928" t="str">
            <v>3172-10</v>
          </cell>
          <cell r="H928" t="str">
            <v>01/2024</v>
          </cell>
          <cell r="I928">
            <v>0</v>
          </cell>
          <cell r="J928">
            <v>272.81200000000001</v>
          </cell>
          <cell r="L928">
            <v>194.34849301397205</v>
          </cell>
          <cell r="M928">
            <v>0</v>
          </cell>
          <cell r="O928">
            <v>2.0699999999999998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OSIEL MARINHO DA SILVA</v>
          </cell>
          <cell r="F929" t="str">
            <v>2 - Outros Profissionais da Saúde</v>
          </cell>
          <cell r="G929" t="str">
            <v>3222-05</v>
          </cell>
          <cell r="H929" t="str">
            <v>01/2024</v>
          </cell>
          <cell r="I929">
            <v>0</v>
          </cell>
          <cell r="J929">
            <v>283.8904</v>
          </cell>
          <cell r="L929">
            <v>194.34849301397205</v>
          </cell>
          <cell r="M929">
            <v>0</v>
          </cell>
          <cell r="O929">
            <v>2.0699999999999998</v>
          </cell>
          <cell r="R929">
            <v>160.27117535282116</v>
          </cell>
          <cell r="S929">
            <v>84.72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OTAVIO JOSE DE MOURA SILVA</v>
          </cell>
          <cell r="F930" t="str">
            <v>2 - Outros Profissionais da Saúde</v>
          </cell>
          <cell r="G930" t="str">
            <v>3222-05</v>
          </cell>
          <cell r="H930" t="str">
            <v>01/2024</v>
          </cell>
          <cell r="I930">
            <v>0</v>
          </cell>
          <cell r="J930">
            <v>296.22640000000001</v>
          </cell>
          <cell r="L930">
            <v>194.34849301397205</v>
          </cell>
          <cell r="M930">
            <v>0</v>
          </cell>
          <cell r="O930">
            <v>2.0699999999999998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PABLO GOMES DA SILVA</v>
          </cell>
          <cell r="F931" t="str">
            <v>3 - Administrativo</v>
          </cell>
          <cell r="G931" t="str">
            <v>1421-05</v>
          </cell>
          <cell r="H931" t="str">
            <v>01/2024</v>
          </cell>
          <cell r="I931">
            <v>0</v>
          </cell>
          <cell r="J931">
            <v>504.87040000000002</v>
          </cell>
          <cell r="L931">
            <v>194.34849301397205</v>
          </cell>
          <cell r="M931">
            <v>0</v>
          </cell>
          <cell r="O931">
            <v>2.0699999999999998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PABLO RINALDO FREIRE DOS SANTOS</v>
          </cell>
          <cell r="F932" t="str">
            <v>3 - Administrativo</v>
          </cell>
          <cell r="G932" t="str">
            <v>4110-10</v>
          </cell>
          <cell r="H932" t="str">
            <v>01/2024</v>
          </cell>
          <cell r="I932">
            <v>0</v>
          </cell>
          <cell r="J932">
            <v>112.96000000000001</v>
          </cell>
          <cell r="L932">
            <v>194.34849301397205</v>
          </cell>
          <cell r="M932">
            <v>0</v>
          </cell>
          <cell r="O932">
            <v>2.0699999999999998</v>
          </cell>
          <cell r="R932">
            <v>127.26545039774702</v>
          </cell>
          <cell r="S932">
            <v>84.72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PALOMA ELIZABETH PETRICIO D ALMEIDA DOS SANTOS</v>
          </cell>
          <cell r="F933" t="str">
            <v>2 - Outros Profissionais da Saúde</v>
          </cell>
          <cell r="G933" t="str">
            <v>2235-05</v>
          </cell>
          <cell r="H933" t="str">
            <v>01/2024</v>
          </cell>
          <cell r="I933">
            <v>0</v>
          </cell>
          <cell r="J933">
            <v>488.76240000000001</v>
          </cell>
          <cell r="L933">
            <v>194.34849301397205</v>
          </cell>
          <cell r="M933">
            <v>0</v>
          </cell>
          <cell r="O933">
            <v>4.3499999999999996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PAMELLA CAVALCANTI DE ALENCAR</v>
          </cell>
          <cell r="F934" t="str">
            <v>2 - Outros Profissionais da Saúde</v>
          </cell>
          <cell r="G934" t="str">
            <v>2235-05</v>
          </cell>
          <cell r="H934" t="str">
            <v>01/2024</v>
          </cell>
          <cell r="I934">
            <v>0</v>
          </cell>
          <cell r="J934">
            <v>393.18480000000005</v>
          </cell>
          <cell r="L934">
            <v>194.34849301397205</v>
          </cell>
          <cell r="M934">
            <v>0</v>
          </cell>
          <cell r="O934">
            <v>4.3499999999999996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PATRICIA CONCEICAO DE MORAES GOMES</v>
          </cell>
          <cell r="F935" t="str">
            <v>2 - Outros Profissionais da Saúde</v>
          </cell>
          <cell r="G935" t="str">
            <v>5152-05</v>
          </cell>
          <cell r="H935" t="str">
            <v>01/2024</v>
          </cell>
          <cell r="I935">
            <v>0</v>
          </cell>
          <cell r="J935">
            <v>269.53680000000003</v>
          </cell>
          <cell r="L935">
            <v>194.34849301397205</v>
          </cell>
          <cell r="M935">
            <v>0</v>
          </cell>
          <cell r="O935">
            <v>2.0699999999999998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PATRICIA MAGALHAES DE AQUINO</v>
          </cell>
          <cell r="F936" t="str">
            <v>3 - Administrativo</v>
          </cell>
          <cell r="G936" t="str">
            <v>4110-10</v>
          </cell>
          <cell r="H936" t="str">
            <v>01/2024</v>
          </cell>
          <cell r="I936">
            <v>0</v>
          </cell>
          <cell r="J936">
            <v>251.06319999999999</v>
          </cell>
          <cell r="L936">
            <v>194.34849301397205</v>
          </cell>
          <cell r="M936">
            <v>0</v>
          </cell>
          <cell r="O936">
            <v>2.0699999999999998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PATRICIA TEIXEIRA DE LIRA</v>
          </cell>
          <cell r="F937" t="str">
            <v>2 - Outros Profissionais da Saúde</v>
          </cell>
          <cell r="G937" t="str">
            <v>2235-05</v>
          </cell>
          <cell r="H937" t="str">
            <v>01/2024</v>
          </cell>
          <cell r="I937">
            <v>0</v>
          </cell>
          <cell r="J937">
            <v>447.16800000000006</v>
          </cell>
          <cell r="L937">
            <v>194.34849301397205</v>
          </cell>
          <cell r="M937">
            <v>0</v>
          </cell>
          <cell r="O937">
            <v>4.3499999999999996</v>
          </cell>
          <cell r="R937">
            <v>102.04989655008168</v>
          </cell>
          <cell r="S937">
            <v>98.4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PAULA MICHELLE DE LIMA ANDRADE</v>
          </cell>
          <cell r="F938" t="str">
            <v>2 - Outros Profissionais da Saúde</v>
          </cell>
          <cell r="G938" t="str">
            <v>2235-05</v>
          </cell>
          <cell r="H938" t="str">
            <v>01/2024</v>
          </cell>
          <cell r="I938">
            <v>0</v>
          </cell>
          <cell r="J938">
            <v>419.82960000000003</v>
          </cell>
          <cell r="L938">
            <v>194.34849301397205</v>
          </cell>
          <cell r="M938">
            <v>0</v>
          </cell>
          <cell r="O938">
            <v>4.3499999999999996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PAULO MAICON SOARES DA SILVA</v>
          </cell>
          <cell r="F939" t="str">
            <v>3 - Administrativo</v>
          </cell>
          <cell r="G939" t="str">
            <v>9511-05</v>
          </cell>
          <cell r="H939" t="str">
            <v>01/2024</v>
          </cell>
          <cell r="I939">
            <v>0</v>
          </cell>
          <cell r="J939">
            <v>167.2816</v>
          </cell>
          <cell r="L939">
            <v>194.34849301397205</v>
          </cell>
          <cell r="M939">
            <v>0</v>
          </cell>
          <cell r="O939">
            <v>2.0699999999999998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PEDRO HENRIQUE GUIMARAES PEIXOTO</v>
          </cell>
          <cell r="F940" t="str">
            <v>2 - Outros Profissionais da Saúde</v>
          </cell>
          <cell r="G940" t="str">
            <v>3222-25</v>
          </cell>
          <cell r="H940" t="str">
            <v>01/2024</v>
          </cell>
          <cell r="I940">
            <v>0</v>
          </cell>
          <cell r="J940">
            <v>296.68560000000002</v>
          </cell>
          <cell r="L940">
            <v>194.34849301397205</v>
          </cell>
          <cell r="M940">
            <v>0</v>
          </cell>
          <cell r="O940">
            <v>2.0699999999999998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PEDRO HENRIQUE MOTA RAGO DOS SANTOS</v>
          </cell>
          <cell r="F941" t="str">
            <v>3 - Administrativo</v>
          </cell>
          <cell r="G941" t="str">
            <v>2124-20</v>
          </cell>
          <cell r="H941" t="str">
            <v>01/2024</v>
          </cell>
          <cell r="I941">
            <v>0</v>
          </cell>
          <cell r="J941">
            <v>330.41199999999998</v>
          </cell>
          <cell r="L941">
            <v>194.34849301397205</v>
          </cell>
          <cell r="M941">
            <v>0</v>
          </cell>
          <cell r="O941">
            <v>2.0699999999999998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PERY EVANGELISTA DE LIRA</v>
          </cell>
          <cell r="F942" t="str">
            <v>2 - Outros Profissionais da Saúde</v>
          </cell>
          <cell r="G942" t="str">
            <v>2238-10</v>
          </cell>
          <cell r="H942" t="str">
            <v>01/2024</v>
          </cell>
          <cell r="I942">
            <v>0</v>
          </cell>
          <cell r="J942">
            <v>256.7912</v>
          </cell>
          <cell r="L942">
            <v>194.34849301397205</v>
          </cell>
          <cell r="M942">
            <v>0</v>
          </cell>
          <cell r="O942">
            <v>2.0699999999999998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POANY DE PAULA SANTANA</v>
          </cell>
          <cell r="F943" t="str">
            <v>2 - Outros Profissionais da Saúde</v>
          </cell>
          <cell r="G943" t="str">
            <v>3222-05</v>
          </cell>
          <cell r="H943" t="str">
            <v>01/2024</v>
          </cell>
          <cell r="I943">
            <v>0</v>
          </cell>
          <cell r="J943">
            <v>309.55439999999999</v>
          </cell>
          <cell r="L943">
            <v>194.34849301397205</v>
          </cell>
          <cell r="M943">
            <v>0</v>
          </cell>
          <cell r="O943">
            <v>2.0699999999999998</v>
          </cell>
          <cell r="R943">
            <v>127.26545039774702</v>
          </cell>
          <cell r="S943">
            <v>73.42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POLIANA BARBOSA DOS SANTOS</v>
          </cell>
          <cell r="F944" t="str">
            <v>2 - Outros Profissionais da Saúde</v>
          </cell>
          <cell r="G944" t="str">
            <v>2235-05</v>
          </cell>
          <cell r="H944" t="str">
            <v>01/2024</v>
          </cell>
          <cell r="I944">
            <v>0</v>
          </cell>
          <cell r="J944">
            <v>424.2808</v>
          </cell>
          <cell r="L944">
            <v>194.34849301397205</v>
          </cell>
          <cell r="M944">
            <v>0</v>
          </cell>
          <cell r="O944">
            <v>4.3499999999999996</v>
          </cell>
          <cell r="R944">
            <v>202.91211194074307</v>
          </cell>
          <cell r="S944">
            <v>122.12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POLIANA CARLA DE LIMA COSTA ANDRADE</v>
          </cell>
          <cell r="F945" t="str">
            <v>2 - Outros Profissionais da Saúde</v>
          </cell>
          <cell r="G945" t="str">
            <v>3222-05</v>
          </cell>
          <cell r="H945" t="str">
            <v>01/2024</v>
          </cell>
          <cell r="I945">
            <v>0</v>
          </cell>
          <cell r="J945">
            <v>268.97280000000001</v>
          </cell>
          <cell r="L945">
            <v>194.34849301397205</v>
          </cell>
          <cell r="M945">
            <v>0</v>
          </cell>
          <cell r="O945">
            <v>2.0699999999999998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POLYANA FRANCINE DA SILVA</v>
          </cell>
          <cell r="F946" t="str">
            <v>2 - Outros Profissionais da Saúde</v>
          </cell>
          <cell r="G946" t="str">
            <v>3222-05</v>
          </cell>
          <cell r="H946" t="str">
            <v>01/2024</v>
          </cell>
          <cell r="I946">
            <v>0</v>
          </cell>
          <cell r="J946">
            <v>277.57760000000002</v>
          </cell>
          <cell r="L946">
            <v>194.34849301397205</v>
          </cell>
          <cell r="M946">
            <v>0</v>
          </cell>
          <cell r="O946">
            <v>2.0699999999999998</v>
          </cell>
          <cell r="R946">
            <v>173.39146353372021</v>
          </cell>
          <cell r="S946">
            <v>72.86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POLYANNA BARBOSA SANTOS</v>
          </cell>
          <cell r="F947" t="str">
            <v>2 - Outros Profissionais da Saúde</v>
          </cell>
          <cell r="G947" t="str">
            <v>2235-05</v>
          </cell>
          <cell r="H947" t="str">
            <v>01/2024</v>
          </cell>
          <cell r="I947">
            <v>0</v>
          </cell>
          <cell r="J947">
            <v>442.53280000000001</v>
          </cell>
          <cell r="L947">
            <v>194.34849301397205</v>
          </cell>
          <cell r="M947">
            <v>0</v>
          </cell>
          <cell r="O947">
            <v>4.3499999999999996</v>
          </cell>
          <cell r="R947">
            <v>202.91211194074307</v>
          </cell>
          <cell r="S947">
            <v>122.12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POLYANNA CLAUDIA SILVA DE OLIVEIRA</v>
          </cell>
          <cell r="F948" t="str">
            <v>2 - Outros Profissionais da Saúde</v>
          </cell>
          <cell r="G948" t="str">
            <v>2236-05</v>
          </cell>
          <cell r="H948" t="str">
            <v>01/2024</v>
          </cell>
          <cell r="I948">
            <v>0</v>
          </cell>
          <cell r="J948">
            <v>295.7296</v>
          </cell>
          <cell r="L948">
            <v>194.34849301397205</v>
          </cell>
          <cell r="M948">
            <v>0</v>
          </cell>
          <cell r="O948">
            <v>4.3499999999999996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PRISCILA FERREIRA ALVES</v>
          </cell>
          <cell r="F949" t="str">
            <v>2 - Outros Profissionais da Saúde</v>
          </cell>
          <cell r="G949" t="str">
            <v>3222-05</v>
          </cell>
          <cell r="H949" t="str">
            <v>01/2024</v>
          </cell>
          <cell r="I949">
            <v>0</v>
          </cell>
          <cell r="J949">
            <v>276.69200000000001</v>
          </cell>
          <cell r="L949">
            <v>194.34849301397205</v>
          </cell>
          <cell r="M949">
            <v>0</v>
          </cell>
          <cell r="O949">
            <v>2.0699999999999998</v>
          </cell>
          <cell r="R949">
            <v>127.26545039774702</v>
          </cell>
          <cell r="S949">
            <v>84.72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PRISCILA GABRIEL DA SILVA DIAS</v>
          </cell>
          <cell r="F950" t="str">
            <v>2 - Outros Profissionais da Saúde</v>
          </cell>
          <cell r="G950" t="str">
            <v>3222-05</v>
          </cell>
          <cell r="H950" t="str">
            <v>01/2024</v>
          </cell>
          <cell r="I950">
            <v>0</v>
          </cell>
          <cell r="J950">
            <v>274.85919999999999</v>
          </cell>
          <cell r="L950">
            <v>194.34849301397205</v>
          </cell>
          <cell r="M950">
            <v>0</v>
          </cell>
          <cell r="O950">
            <v>2.0699999999999998</v>
          </cell>
          <cell r="R950">
            <v>127.26545039774702</v>
          </cell>
          <cell r="S950">
            <v>84.72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PRISCILA MAYARA DOS SANTOS</v>
          </cell>
          <cell r="F951" t="str">
            <v>2 - Outros Profissionais da Saúde</v>
          </cell>
          <cell r="G951" t="str">
            <v>3222-05</v>
          </cell>
          <cell r="H951" t="str">
            <v>01/2024</v>
          </cell>
          <cell r="I951">
            <v>0</v>
          </cell>
          <cell r="J951">
            <v>275.43599999999998</v>
          </cell>
          <cell r="L951">
            <v>194.34849301397205</v>
          </cell>
          <cell r="M951">
            <v>0</v>
          </cell>
          <cell r="O951">
            <v>2.0699999999999998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PRISCILA OURIQUES LACERDA VIDAL</v>
          </cell>
          <cell r="F952" t="str">
            <v>3 - Administrativo</v>
          </cell>
          <cell r="G952" t="str">
            <v>1421-05</v>
          </cell>
          <cell r="H952" t="str">
            <v>01/2024</v>
          </cell>
          <cell r="I952">
            <v>0</v>
          </cell>
          <cell r="J952">
            <v>707.37919999999997</v>
          </cell>
          <cell r="L952">
            <v>194.34849301397205</v>
          </cell>
          <cell r="M952">
            <v>0</v>
          </cell>
          <cell r="O952">
            <v>2.0699999999999998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PRISCILLA ESTHEFANE DOURADO PEREIRA</v>
          </cell>
          <cell r="F953" t="str">
            <v>2 - Outros Profissionais da Saúde</v>
          </cell>
          <cell r="G953" t="str">
            <v>3222-05</v>
          </cell>
          <cell r="H953" t="str">
            <v>01/2024</v>
          </cell>
          <cell r="I953">
            <v>0</v>
          </cell>
          <cell r="J953">
            <v>278.92880000000002</v>
          </cell>
          <cell r="L953">
            <v>194.34849301397205</v>
          </cell>
          <cell r="M953">
            <v>0</v>
          </cell>
          <cell r="O953">
            <v>2.0699999999999998</v>
          </cell>
          <cell r="R953">
            <v>270.1535888678506</v>
          </cell>
          <cell r="S953">
            <v>77.94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RAFAEL BARROS DE MIRANDA</v>
          </cell>
          <cell r="F954" t="str">
            <v>2 - Outros Profissionais da Saúde</v>
          </cell>
          <cell r="G954" t="str">
            <v>2237-10</v>
          </cell>
          <cell r="H954" t="str">
            <v>01/2024</v>
          </cell>
          <cell r="I954">
            <v>0</v>
          </cell>
          <cell r="J954">
            <v>305.67680000000001</v>
          </cell>
          <cell r="L954">
            <v>194.34849301397205</v>
          </cell>
          <cell r="M954">
            <v>0</v>
          </cell>
          <cell r="O954">
            <v>2.0699999999999998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RAFAEL BEZERRA DA SILVA</v>
          </cell>
          <cell r="F955" t="str">
            <v>2 - Outros Profissionais da Saúde</v>
          </cell>
          <cell r="G955" t="str">
            <v>3241-15</v>
          </cell>
          <cell r="H955" t="str">
            <v>01/2024</v>
          </cell>
          <cell r="I955">
            <v>0</v>
          </cell>
          <cell r="J955">
            <v>297.88479999999998</v>
          </cell>
          <cell r="L955">
            <v>194.34849301397205</v>
          </cell>
          <cell r="M955">
            <v>0</v>
          </cell>
          <cell r="O955">
            <v>2.0699999999999998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RAFAEL DOS SANTOS NASCIMENTO</v>
          </cell>
          <cell r="F956" t="str">
            <v>2 - Outros Profissionais da Saúde</v>
          </cell>
          <cell r="G956" t="str">
            <v>2235-05</v>
          </cell>
          <cell r="H956" t="str">
            <v>01/2024</v>
          </cell>
          <cell r="I956">
            <v>0</v>
          </cell>
          <cell r="J956">
            <v>404.05680000000001</v>
          </cell>
          <cell r="L956">
            <v>194.34849301397205</v>
          </cell>
          <cell r="M956">
            <v>0</v>
          </cell>
          <cell r="O956">
            <v>4.3499999999999996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RAFAEL GONCALVES LIMA CONDE</v>
          </cell>
          <cell r="F957" t="str">
            <v>3 - Administrativo</v>
          </cell>
          <cell r="G957" t="str">
            <v>3172-10</v>
          </cell>
          <cell r="H957" t="str">
            <v>01/2024</v>
          </cell>
          <cell r="I957">
            <v>0</v>
          </cell>
          <cell r="J957">
            <v>214.7544</v>
          </cell>
          <cell r="L957">
            <v>194.34849301397205</v>
          </cell>
          <cell r="M957">
            <v>0</v>
          </cell>
          <cell r="O957">
            <v>2.0699999999999998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RAFAEL NEVES DE AMORIM</v>
          </cell>
          <cell r="F958" t="str">
            <v>3 - Administrativo</v>
          </cell>
          <cell r="G958" t="str">
            <v>7823-05</v>
          </cell>
          <cell r="H958" t="str">
            <v>01/2024</v>
          </cell>
          <cell r="I958">
            <v>0</v>
          </cell>
          <cell r="J958">
            <v>149.58799999999999</v>
          </cell>
          <cell r="L958">
            <v>194.34849301397205</v>
          </cell>
          <cell r="M958">
            <v>0</v>
          </cell>
          <cell r="O958">
            <v>2.0699999999999998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RAFAEL SANTOS SILVA</v>
          </cell>
          <cell r="F959" t="str">
            <v>2 - Outros Profissionais da Saúde</v>
          </cell>
          <cell r="G959" t="str">
            <v>5151-10</v>
          </cell>
          <cell r="H959" t="str">
            <v>01/2024</v>
          </cell>
          <cell r="I959">
            <v>0</v>
          </cell>
          <cell r="J959">
            <v>135.8432</v>
          </cell>
          <cell r="L959">
            <v>194.34849301397205</v>
          </cell>
          <cell r="M959">
            <v>0</v>
          </cell>
          <cell r="O959">
            <v>2.0699999999999998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RAFAELA ALBINO DOS SANTOS</v>
          </cell>
          <cell r="F960" t="str">
            <v>2 - Outros Profissionais da Saúde</v>
          </cell>
          <cell r="G960" t="str">
            <v>3222-05</v>
          </cell>
          <cell r="H960" t="str">
            <v>01/2024</v>
          </cell>
          <cell r="I960">
            <v>0</v>
          </cell>
          <cell r="J960">
            <v>301.10560000000004</v>
          </cell>
          <cell r="L960">
            <v>194.34849301397205</v>
          </cell>
          <cell r="M960">
            <v>0</v>
          </cell>
          <cell r="O960">
            <v>2.0699999999999998</v>
          </cell>
          <cell r="R960">
            <v>150.32845696573361</v>
          </cell>
          <cell r="S960">
            <v>84.72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RAFAELA CREUZA DE SOUZA</v>
          </cell>
          <cell r="F961" t="str">
            <v>2 - Outros Profissionais da Saúde</v>
          </cell>
          <cell r="G961" t="str">
            <v>3222-05</v>
          </cell>
          <cell r="H961" t="str">
            <v>01/2024</v>
          </cell>
          <cell r="I961">
            <v>0</v>
          </cell>
          <cell r="J961">
            <v>283.32959999999997</v>
          </cell>
          <cell r="L961">
            <v>194.34849301397205</v>
          </cell>
          <cell r="M961">
            <v>0</v>
          </cell>
          <cell r="O961">
            <v>2.0699999999999998</v>
          </cell>
          <cell r="R961">
            <v>186.10174270896616</v>
          </cell>
          <cell r="S961">
            <v>84.72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RAFAELA LARISSA SANTOS DO CARMO</v>
          </cell>
          <cell r="F962" t="str">
            <v>3 - Administrativo</v>
          </cell>
          <cell r="G962" t="str">
            <v>4110-10</v>
          </cell>
          <cell r="H962" t="str">
            <v>01/2024</v>
          </cell>
          <cell r="I962">
            <v>0</v>
          </cell>
          <cell r="J962">
            <v>200.3664</v>
          </cell>
          <cell r="L962">
            <v>194.34849301397205</v>
          </cell>
          <cell r="M962">
            <v>0</v>
          </cell>
          <cell r="O962">
            <v>2.0699999999999998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RAIZA RUBIA DE VASCONCELOS</v>
          </cell>
          <cell r="F963" t="str">
            <v>2 - Outros Profissionais da Saúde</v>
          </cell>
          <cell r="G963" t="str">
            <v>2235-05</v>
          </cell>
          <cell r="H963" t="str">
            <v>01/2024</v>
          </cell>
          <cell r="I963">
            <v>0</v>
          </cell>
          <cell r="J963">
            <v>430.6096</v>
          </cell>
          <cell r="L963">
            <v>194.34849301397205</v>
          </cell>
          <cell r="M963">
            <v>0</v>
          </cell>
          <cell r="O963">
            <v>4.3499999999999996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RAIZA SUELY CAETANO DE MELO</v>
          </cell>
          <cell r="F964" t="str">
            <v>2 - Outros Profissionais da Saúde</v>
          </cell>
          <cell r="G964" t="str">
            <v>3222-05</v>
          </cell>
          <cell r="H964" t="str">
            <v>01/2024</v>
          </cell>
          <cell r="I964">
            <v>0</v>
          </cell>
          <cell r="J964">
            <v>292.3152</v>
          </cell>
          <cell r="L964">
            <v>194.34849301397205</v>
          </cell>
          <cell r="M964">
            <v>0</v>
          </cell>
          <cell r="O964">
            <v>2.0699999999999998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RAPHAELA DE CASSIA BATISTA DA SILVA</v>
          </cell>
          <cell r="F965" t="str">
            <v>2 - Outros Profissionais da Saúde</v>
          </cell>
          <cell r="G965" t="str">
            <v>2235-05</v>
          </cell>
          <cell r="H965" t="str">
            <v>01/2024</v>
          </cell>
          <cell r="I965">
            <v>0</v>
          </cell>
          <cell r="J965">
            <v>466.2088</v>
          </cell>
          <cell r="L965">
            <v>194.34849301397205</v>
          </cell>
          <cell r="M965">
            <v>0</v>
          </cell>
          <cell r="O965">
            <v>4.3499999999999996</v>
          </cell>
          <cell r="R965">
            <v>202.91211194074307</v>
          </cell>
          <cell r="S965">
            <v>122.12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RAQUEL ARRUDA RODRIGUES</v>
          </cell>
          <cell r="F966" t="str">
            <v>2 - Outros Profissionais da Saúde</v>
          </cell>
          <cell r="G966" t="str">
            <v>2235-05</v>
          </cell>
          <cell r="H966" t="str">
            <v>01/2024</v>
          </cell>
          <cell r="I966">
            <v>0</v>
          </cell>
          <cell r="J966">
            <v>428.7792</v>
          </cell>
          <cell r="L966">
            <v>194.34849301397205</v>
          </cell>
          <cell r="M966">
            <v>0</v>
          </cell>
          <cell r="O966">
            <v>4.3499999999999996</v>
          </cell>
          <cell r="R966">
            <v>0</v>
          </cell>
          <cell r="S966">
            <v>0</v>
          </cell>
          <cell r="U966">
            <v>120.26</v>
          </cell>
        </row>
        <row r="967">
          <cell r="C967" t="str">
            <v>HOSPITAL NOSSA SENHORA DAS GRAÇAS - ANTIGO ALFA - CG Nº 024/2022</v>
          </cell>
          <cell r="E967" t="str">
            <v>RAQUEL GODOY DA COSTA LIMA</v>
          </cell>
          <cell r="F967" t="str">
            <v>2 - Outros Profissionais da Saúde</v>
          </cell>
          <cell r="G967" t="str">
            <v>3222-05</v>
          </cell>
          <cell r="H967" t="str">
            <v>01/2024</v>
          </cell>
          <cell r="I967">
            <v>0</v>
          </cell>
          <cell r="J967">
            <v>304.51679999999999</v>
          </cell>
          <cell r="L967">
            <v>194.34849301397205</v>
          </cell>
          <cell r="M967">
            <v>0</v>
          </cell>
          <cell r="O967">
            <v>2.0699999999999998</v>
          </cell>
          <cell r="R967">
            <v>135.67063501363546</v>
          </cell>
          <cell r="S967">
            <v>84.72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RAQUEL MARIA DE OLIVEIRA DA SILVA NASCIMENTO</v>
          </cell>
          <cell r="F968" t="str">
            <v>2 - Outros Profissionais da Saúde</v>
          </cell>
          <cell r="G968" t="str">
            <v>2236-05</v>
          </cell>
          <cell r="H968" t="str">
            <v>01/2024</v>
          </cell>
          <cell r="I968">
            <v>0</v>
          </cell>
          <cell r="J968">
            <v>233.85919999999999</v>
          </cell>
          <cell r="L968">
            <v>194.34849301397205</v>
          </cell>
          <cell r="M968">
            <v>0</v>
          </cell>
          <cell r="O968">
            <v>4.3499999999999996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RAYANE MIRELLE DA SILVA GOMES</v>
          </cell>
          <cell r="F969" t="str">
            <v>2 - Outros Profissionais da Saúde</v>
          </cell>
          <cell r="G969" t="str">
            <v>3222-05</v>
          </cell>
          <cell r="H969" t="str">
            <v>01/2024</v>
          </cell>
          <cell r="I969">
            <v>0</v>
          </cell>
          <cell r="J969">
            <v>286.11200000000002</v>
          </cell>
          <cell r="L969">
            <v>194.34849301397205</v>
          </cell>
          <cell r="M969">
            <v>0</v>
          </cell>
          <cell r="O969">
            <v>2.0699999999999998</v>
          </cell>
          <cell r="R969">
            <v>150.32845696573361</v>
          </cell>
          <cell r="S969">
            <v>82.46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RAYANNE LARISSA NASCIMENTO SILVA</v>
          </cell>
          <cell r="F970" t="str">
            <v>3 - Administrativo</v>
          </cell>
          <cell r="G970" t="str">
            <v>4110-10</v>
          </cell>
          <cell r="H970" t="str">
            <v>01/2024</v>
          </cell>
          <cell r="I970">
            <v>0</v>
          </cell>
          <cell r="J970">
            <v>14.120000000000001</v>
          </cell>
          <cell r="L970">
            <v>194.34849301397205</v>
          </cell>
          <cell r="M970">
            <v>0</v>
          </cell>
          <cell r="O970">
            <v>2.0699999999999998</v>
          </cell>
          <cell r="R970">
            <v>161.06601449275368</v>
          </cell>
          <cell r="S970">
            <v>42.36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RAYANNE RICELY DOS SANTOS PEREIRA</v>
          </cell>
          <cell r="F971" t="str">
            <v>2 - Outros Profissionais da Saúde</v>
          </cell>
          <cell r="G971" t="str">
            <v>5211-30</v>
          </cell>
          <cell r="H971" t="str">
            <v>01/2024</v>
          </cell>
          <cell r="I971">
            <v>0</v>
          </cell>
          <cell r="J971">
            <v>45.183999999999997</v>
          </cell>
          <cell r="L971">
            <v>194.34849301397205</v>
          </cell>
          <cell r="M971">
            <v>0</v>
          </cell>
          <cell r="O971">
            <v>2.0699999999999998</v>
          </cell>
          <cell r="R971">
            <v>71.027052921078322</v>
          </cell>
          <cell r="S971">
            <v>33.89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RAYLENE FRANCISCA ALVES DA SILVA</v>
          </cell>
          <cell r="F972" t="str">
            <v>2 - Outros Profissionais da Saúde</v>
          </cell>
          <cell r="G972" t="str">
            <v>3222-05</v>
          </cell>
          <cell r="H972" t="str">
            <v>01/2024</v>
          </cell>
          <cell r="I972">
            <v>0</v>
          </cell>
          <cell r="J972">
            <v>351.10320000000002</v>
          </cell>
          <cell r="L972">
            <v>194.34849301397205</v>
          </cell>
          <cell r="M972">
            <v>0</v>
          </cell>
          <cell r="O972">
            <v>2.0699999999999998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RAYSSA POLLIANA MARTINS CABRAL</v>
          </cell>
          <cell r="F973" t="str">
            <v>2 - Outros Profissionais da Saúde</v>
          </cell>
          <cell r="G973" t="str">
            <v>3222-05</v>
          </cell>
          <cell r="H973" t="str">
            <v>01/2024</v>
          </cell>
          <cell r="I973">
            <v>0</v>
          </cell>
          <cell r="J973">
            <v>264.91840000000002</v>
          </cell>
          <cell r="L973">
            <v>194.34849301397205</v>
          </cell>
          <cell r="M973">
            <v>0</v>
          </cell>
          <cell r="O973">
            <v>2.0699999999999998</v>
          </cell>
          <cell r="R973">
            <v>270.1535888678506</v>
          </cell>
          <cell r="S973">
            <v>70.040000000000006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RAYSSA SANTOS BOTELHO</v>
          </cell>
          <cell r="F974" t="str">
            <v>2 - Outros Profissionais da Saúde</v>
          </cell>
          <cell r="G974" t="str">
            <v>2235-05</v>
          </cell>
          <cell r="H974" t="str">
            <v>01/2024</v>
          </cell>
          <cell r="I974">
            <v>0</v>
          </cell>
          <cell r="J974">
            <v>442.05760000000004</v>
          </cell>
          <cell r="L974">
            <v>194.34849301397205</v>
          </cell>
          <cell r="M974">
            <v>0</v>
          </cell>
          <cell r="O974">
            <v>4.3499999999999996</v>
          </cell>
          <cell r="R974">
            <v>102.04989655008168</v>
          </cell>
          <cell r="S974">
            <v>98.4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REBECKA BARBOZA DE SA LEITAO</v>
          </cell>
          <cell r="F975" t="str">
            <v>2 - Outros Profissionais da Saúde</v>
          </cell>
          <cell r="G975" t="str">
            <v>2235-05</v>
          </cell>
          <cell r="H975" t="str">
            <v>01/2024</v>
          </cell>
          <cell r="I975">
            <v>0</v>
          </cell>
          <cell r="J975">
            <v>435.21440000000001</v>
          </cell>
          <cell r="L975">
            <v>194.34849301397205</v>
          </cell>
          <cell r="M975">
            <v>0</v>
          </cell>
          <cell r="O975">
            <v>4.3499999999999996</v>
          </cell>
          <cell r="R975">
            <v>138.95070705886025</v>
          </cell>
          <cell r="S975">
            <v>122.12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REBEKA KELLE MONTEIRO DOS SANTOS</v>
          </cell>
          <cell r="F976" t="str">
            <v>2 - Outros Profissionais da Saúde</v>
          </cell>
          <cell r="G976" t="str">
            <v>3222-05</v>
          </cell>
          <cell r="H976" t="str">
            <v>01/2024</v>
          </cell>
          <cell r="I976">
            <v>0</v>
          </cell>
          <cell r="J976">
            <v>273.51920000000001</v>
          </cell>
          <cell r="L976">
            <v>194.34849301397205</v>
          </cell>
          <cell r="M976">
            <v>0</v>
          </cell>
          <cell r="O976">
            <v>2.0699999999999998</v>
          </cell>
          <cell r="R976">
            <v>127.26545039774702</v>
          </cell>
          <cell r="S976">
            <v>77.94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REGIRLANE CRISTINA DA SILVA</v>
          </cell>
          <cell r="F977" t="str">
            <v>2 - Outros Profissionais da Saúde</v>
          </cell>
          <cell r="G977" t="str">
            <v>2235-05</v>
          </cell>
          <cell r="H977" t="str">
            <v>01/2024</v>
          </cell>
          <cell r="I977">
            <v>0</v>
          </cell>
          <cell r="J977">
            <v>432.4128</v>
          </cell>
          <cell r="L977">
            <v>194.34849301397205</v>
          </cell>
          <cell r="M977">
            <v>0</v>
          </cell>
          <cell r="O977">
            <v>4.3499999999999996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REMILDA BATISTA ARCOVERDE CAVALCANTI</v>
          </cell>
          <cell r="F978" t="str">
            <v>3 - Administrativo</v>
          </cell>
          <cell r="G978" t="str">
            <v>2523-05</v>
          </cell>
          <cell r="H978" t="str">
            <v>01/2024</v>
          </cell>
          <cell r="I978">
            <v>0</v>
          </cell>
          <cell r="J978">
            <v>186.49919999999997</v>
          </cell>
          <cell r="L978">
            <v>194.34849301397205</v>
          </cell>
          <cell r="M978">
            <v>0</v>
          </cell>
          <cell r="O978">
            <v>2.0699999999999998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RENAN GOMES MALAQUIAS FERREIRA</v>
          </cell>
          <cell r="F979" t="str">
            <v>2 - Outros Profissionais da Saúde</v>
          </cell>
          <cell r="G979" t="str">
            <v>2236-05</v>
          </cell>
          <cell r="H979" t="str">
            <v>01/2024</v>
          </cell>
          <cell r="I979">
            <v>0</v>
          </cell>
          <cell r="J979">
            <v>195.50560000000002</v>
          </cell>
          <cell r="L979">
            <v>194.34849301397205</v>
          </cell>
          <cell r="M979">
            <v>0</v>
          </cell>
          <cell r="O979">
            <v>4.3499999999999996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RENAN VALOIS COSTA DA SILVEIRA</v>
          </cell>
          <cell r="F980" t="str">
            <v>2 - Outros Profissionais da Saúde</v>
          </cell>
          <cell r="G980" t="str">
            <v>2235-05</v>
          </cell>
          <cell r="H980" t="str">
            <v>01/2024</v>
          </cell>
          <cell r="I980">
            <v>0</v>
          </cell>
          <cell r="J980">
            <v>394.24879999999996</v>
          </cell>
          <cell r="L980">
            <v>194.34849301397205</v>
          </cell>
          <cell r="M980">
            <v>0</v>
          </cell>
          <cell r="O980">
            <v>4.3499999999999996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RENATA DA SILVA GOUVEIA MELO</v>
          </cell>
          <cell r="F981" t="str">
            <v>2 - Outros Profissionais da Saúde</v>
          </cell>
          <cell r="G981" t="str">
            <v>5211-30</v>
          </cell>
          <cell r="H981" t="str">
            <v>01/2024</v>
          </cell>
          <cell r="I981">
            <v>0</v>
          </cell>
          <cell r="J981">
            <v>0</v>
          </cell>
          <cell r="L981">
            <v>194.34849301397205</v>
          </cell>
          <cell r="M981">
            <v>0</v>
          </cell>
          <cell r="O981">
            <v>2.0699999999999998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RENATA EMMANUELLE DE ALMEIDA MAFRA</v>
          </cell>
          <cell r="F982" t="str">
            <v>3 - Administrativo</v>
          </cell>
          <cell r="G982" t="str">
            <v>1421-05</v>
          </cell>
          <cell r="H982" t="str">
            <v>01/2024</v>
          </cell>
          <cell r="I982">
            <v>0</v>
          </cell>
          <cell r="J982">
            <v>707.37919999999997</v>
          </cell>
          <cell r="L982">
            <v>194.34849301397205</v>
          </cell>
          <cell r="M982">
            <v>0</v>
          </cell>
          <cell r="O982">
            <v>2.0699999999999998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RENATA EVANGELISTA FREIRE DE SA</v>
          </cell>
          <cell r="F983" t="str">
            <v>2 - Outros Profissionais da Saúde</v>
          </cell>
          <cell r="G983" t="str">
            <v>2235-05</v>
          </cell>
          <cell r="H983" t="str">
            <v>01/2024</v>
          </cell>
          <cell r="I983">
            <v>0</v>
          </cell>
          <cell r="J983">
            <v>391.29919999999998</v>
          </cell>
          <cell r="L983">
            <v>194.34849301397205</v>
          </cell>
          <cell r="M983">
            <v>0</v>
          </cell>
          <cell r="O983">
            <v>4.3499999999999996</v>
          </cell>
          <cell r="R983">
            <v>186.10174270896616</v>
          </cell>
          <cell r="S983">
            <v>111.54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RENATA MARIA RIBEIRO DE ALMEIDA</v>
          </cell>
          <cell r="F984" t="str">
            <v>2 - Outros Profissionais da Saúde</v>
          </cell>
          <cell r="G984" t="str">
            <v>5211-30</v>
          </cell>
          <cell r="H984" t="str">
            <v>01/2024</v>
          </cell>
          <cell r="I984">
            <v>0</v>
          </cell>
          <cell r="J984">
            <v>161.08799999999999</v>
          </cell>
          <cell r="L984">
            <v>194.34849301397205</v>
          </cell>
          <cell r="M984">
            <v>0</v>
          </cell>
          <cell r="O984">
            <v>2.0699999999999998</v>
          </cell>
          <cell r="R984">
            <v>253.34321963607374</v>
          </cell>
          <cell r="S984">
            <v>72.010000000000005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RENATA SACCHELLI DE PAIVA</v>
          </cell>
          <cell r="F985" t="str">
            <v>2 - Outros Profissionais da Saúde</v>
          </cell>
          <cell r="G985" t="str">
            <v>2236-05</v>
          </cell>
          <cell r="H985" t="str">
            <v>01/2024</v>
          </cell>
          <cell r="I985">
            <v>0</v>
          </cell>
          <cell r="J985">
            <v>213.2216</v>
          </cell>
          <cell r="L985">
            <v>194.34849301397205</v>
          </cell>
          <cell r="M985">
            <v>0</v>
          </cell>
          <cell r="O985">
            <v>4.3499999999999996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RENATA SANTANA DE FREITAS</v>
          </cell>
          <cell r="F986" t="str">
            <v>2 - Outros Profissionais da Saúde</v>
          </cell>
          <cell r="G986" t="str">
            <v>3222-25</v>
          </cell>
          <cell r="H986" t="str">
            <v>01/2024</v>
          </cell>
          <cell r="I986">
            <v>0</v>
          </cell>
          <cell r="J986">
            <v>292.7296</v>
          </cell>
          <cell r="L986">
            <v>194.34849301397205</v>
          </cell>
          <cell r="M986">
            <v>0</v>
          </cell>
          <cell r="O986">
            <v>2.0699999999999998</v>
          </cell>
          <cell r="R986">
            <v>127.26545039774702</v>
          </cell>
          <cell r="S986">
            <v>97.56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RENATA SOARES DA SILVA</v>
          </cell>
          <cell r="F987" t="str">
            <v>2 - Outros Profissionais da Saúde</v>
          </cell>
          <cell r="G987" t="str">
            <v>3222-05</v>
          </cell>
          <cell r="H987" t="str">
            <v>01/2024</v>
          </cell>
          <cell r="I987">
            <v>0</v>
          </cell>
          <cell r="J987">
            <v>282.06959999999998</v>
          </cell>
          <cell r="L987">
            <v>194.34849301397205</v>
          </cell>
          <cell r="M987">
            <v>0</v>
          </cell>
          <cell r="O987">
            <v>2.0699999999999998</v>
          </cell>
          <cell r="R987">
            <v>173.62066149224933</v>
          </cell>
          <cell r="S987">
            <v>50.27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RENATA SOARES DA SILVA</v>
          </cell>
          <cell r="F988" t="str">
            <v>2 - Outros Profissionais da Saúde</v>
          </cell>
          <cell r="G988" t="str">
            <v>3222-05</v>
          </cell>
          <cell r="H988" t="str">
            <v>01/2024</v>
          </cell>
          <cell r="I988">
            <v>0</v>
          </cell>
          <cell r="J988">
            <v>342.40879999999999</v>
          </cell>
          <cell r="L988">
            <v>194.34849301397205</v>
          </cell>
          <cell r="M988">
            <v>0</v>
          </cell>
          <cell r="O988">
            <v>2.0699999999999998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RENATHA CAVALCANTI DE OLIVEIRA</v>
          </cell>
          <cell r="F989" t="str">
            <v>2 - Outros Profissionais da Saúde</v>
          </cell>
          <cell r="G989" t="str">
            <v>2235-05</v>
          </cell>
          <cell r="H989" t="str">
            <v>01/2024</v>
          </cell>
          <cell r="I989">
            <v>0</v>
          </cell>
          <cell r="J989">
            <v>435.60879999999997</v>
          </cell>
          <cell r="L989">
            <v>194.34849301397205</v>
          </cell>
          <cell r="M989">
            <v>0</v>
          </cell>
          <cell r="O989">
            <v>4.3499999999999996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RENATO MARTINS DA COSTA</v>
          </cell>
          <cell r="F990" t="str">
            <v>2 - Outros Profissionais da Saúde</v>
          </cell>
          <cell r="G990" t="str">
            <v>3241-15</v>
          </cell>
          <cell r="H990" t="str">
            <v>01/2024</v>
          </cell>
          <cell r="I990">
            <v>0</v>
          </cell>
          <cell r="J990">
            <v>434.5224</v>
          </cell>
          <cell r="L990">
            <v>194.34849301397205</v>
          </cell>
          <cell r="M990">
            <v>0</v>
          </cell>
          <cell r="O990">
            <v>2.0699999999999998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RHAYANNE VASCONCELOS DE LIRA</v>
          </cell>
          <cell r="F991" t="str">
            <v>2 - Outros Profissionais da Saúde</v>
          </cell>
          <cell r="G991" t="str">
            <v>2236-05</v>
          </cell>
          <cell r="H991" t="str">
            <v>01/2024</v>
          </cell>
          <cell r="I991">
            <v>0</v>
          </cell>
          <cell r="J991">
            <v>221.9768</v>
          </cell>
          <cell r="L991">
            <v>194.34849301397205</v>
          </cell>
          <cell r="M991">
            <v>0</v>
          </cell>
          <cell r="O991">
            <v>4.3499999999999996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RHAYANNE VITHORYA BEZERRA RAMALHO DOS REIS</v>
          </cell>
          <cell r="F992" t="str">
            <v>2 - Outros Profissionais da Saúde</v>
          </cell>
          <cell r="G992" t="str">
            <v>2236-05</v>
          </cell>
          <cell r="H992" t="str">
            <v>01/2024</v>
          </cell>
          <cell r="I992">
            <v>0</v>
          </cell>
          <cell r="J992">
            <v>51.3232</v>
          </cell>
          <cell r="L992">
            <v>194.34849301397205</v>
          </cell>
          <cell r="M992">
            <v>0</v>
          </cell>
          <cell r="O992">
            <v>4.3499999999999996</v>
          </cell>
          <cell r="R992">
            <v>80.729428256120727</v>
          </cell>
          <cell r="S992">
            <v>13.1</v>
          </cell>
          <cell r="U992">
            <v>7.48</v>
          </cell>
        </row>
        <row r="993">
          <cell r="C993" t="str">
            <v>HOSPITAL NOSSA SENHORA DAS GRAÇAS - ANTIGO ALFA - CG Nº 024/2022</v>
          </cell>
          <cell r="E993" t="str">
            <v>RICARDO ALVES DA FONSECA</v>
          </cell>
          <cell r="F993" t="str">
            <v>2 - Outros Profissionais da Saúde</v>
          </cell>
          <cell r="G993" t="str">
            <v>5211-30</v>
          </cell>
          <cell r="H993" t="str">
            <v>01/2024</v>
          </cell>
          <cell r="I993">
            <v>0</v>
          </cell>
          <cell r="J993">
            <v>108.15360000000001</v>
          </cell>
          <cell r="L993">
            <v>194.34849301397205</v>
          </cell>
          <cell r="M993">
            <v>0</v>
          </cell>
          <cell r="O993">
            <v>2.0699999999999998</v>
          </cell>
          <cell r="R993">
            <v>160.27117535282116</v>
          </cell>
          <cell r="S993">
            <v>80.48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RICARDO JUNIOR DOS SANTOS</v>
          </cell>
          <cell r="F994" t="str">
            <v>2 - Outros Profissionais da Saúde</v>
          </cell>
          <cell r="G994" t="str">
            <v>3222-05</v>
          </cell>
          <cell r="H994" t="str">
            <v>01/2024</v>
          </cell>
          <cell r="I994">
            <v>0</v>
          </cell>
          <cell r="J994">
            <v>293.35120000000001</v>
          </cell>
          <cell r="L994">
            <v>194.34849301397205</v>
          </cell>
          <cell r="M994">
            <v>0</v>
          </cell>
          <cell r="O994">
            <v>2.0699999999999998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RILANY LUIZE ANJOS DE MELO</v>
          </cell>
          <cell r="F995" t="str">
            <v>2 - Outros Profissionais da Saúde</v>
          </cell>
          <cell r="G995" t="str">
            <v>2235-05</v>
          </cell>
          <cell r="H995" t="str">
            <v>01/2024</v>
          </cell>
          <cell r="I995">
            <v>0</v>
          </cell>
          <cell r="J995">
            <v>491.29440000000005</v>
          </cell>
          <cell r="L995">
            <v>194.34849301397205</v>
          </cell>
          <cell r="M995">
            <v>0</v>
          </cell>
          <cell r="O995">
            <v>4.3499999999999996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RILLARY SABRINY OLIVEIRA ALVES</v>
          </cell>
          <cell r="F996" t="str">
            <v>2 - Outros Profissionais da Saúde</v>
          </cell>
          <cell r="G996" t="str">
            <v>3241-15</v>
          </cell>
          <cell r="H996" t="str">
            <v>01/2024</v>
          </cell>
          <cell r="I996">
            <v>0</v>
          </cell>
          <cell r="J996">
            <v>303.58640000000003</v>
          </cell>
          <cell r="L996">
            <v>194.34849301397205</v>
          </cell>
          <cell r="M996">
            <v>0</v>
          </cell>
          <cell r="O996">
            <v>2.0699999999999998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RITA DE CASSIA DE ANDRADE SOARES</v>
          </cell>
          <cell r="F997" t="str">
            <v>2 - Outros Profissionais da Saúde</v>
          </cell>
          <cell r="G997" t="str">
            <v>2237-05</v>
          </cell>
          <cell r="H997" t="str">
            <v>01/2024</v>
          </cell>
          <cell r="I997">
            <v>0</v>
          </cell>
          <cell r="J997">
            <v>114.2176</v>
          </cell>
          <cell r="L997">
            <v>194.34849301397205</v>
          </cell>
          <cell r="M997">
            <v>0</v>
          </cell>
          <cell r="O997">
            <v>2.0699999999999998</v>
          </cell>
          <cell r="R997">
            <v>127.26545039774702</v>
          </cell>
          <cell r="S997">
            <v>84.72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RITA DE CASSIA OLIVEIRA DA SILVA PORTO</v>
          </cell>
          <cell r="F998" t="str">
            <v>2 - Outros Profissionais da Saúde</v>
          </cell>
          <cell r="G998" t="str">
            <v>5152-05</v>
          </cell>
          <cell r="H998" t="str">
            <v>01/2024</v>
          </cell>
          <cell r="I998">
            <v>0</v>
          </cell>
          <cell r="J998">
            <v>165.31040000000002</v>
          </cell>
          <cell r="L998">
            <v>194.34849301397205</v>
          </cell>
          <cell r="M998">
            <v>0</v>
          </cell>
          <cell r="O998">
            <v>2.0699999999999998</v>
          </cell>
          <cell r="R998">
            <v>270.1535888678506</v>
          </cell>
          <cell r="S998">
            <v>82.46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RITA VANESSA HELENA DA SILVA</v>
          </cell>
          <cell r="F999" t="str">
            <v>2 - Outros Profissionais da Saúde</v>
          </cell>
          <cell r="G999" t="str">
            <v>2235-05</v>
          </cell>
          <cell r="H999" t="str">
            <v>01/2024</v>
          </cell>
          <cell r="I999">
            <v>0</v>
          </cell>
          <cell r="J999">
            <v>252.77439999999999</v>
          </cell>
          <cell r="L999">
            <v>194.34849301397205</v>
          </cell>
          <cell r="M999">
            <v>0</v>
          </cell>
          <cell r="O999">
            <v>4.3499999999999996</v>
          </cell>
          <cell r="R999">
            <v>138.95070705886025</v>
          </cell>
          <cell r="S999">
            <v>111.54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RIVALDO RAMOS DE LIMA</v>
          </cell>
          <cell r="F1000" t="str">
            <v>2 - Outros Profissionais da Saúde</v>
          </cell>
          <cell r="G1000" t="str">
            <v>3222-05</v>
          </cell>
          <cell r="H1000" t="str">
            <v>01/2024</v>
          </cell>
          <cell r="I1000">
            <v>0</v>
          </cell>
          <cell r="J1000">
            <v>117.47840000000001</v>
          </cell>
          <cell r="L1000">
            <v>194.34849301397205</v>
          </cell>
          <cell r="M1000">
            <v>0</v>
          </cell>
          <cell r="O1000">
            <v>2.0699999999999998</v>
          </cell>
          <cell r="R1000">
            <v>236.7421898962937</v>
          </cell>
          <cell r="S1000">
            <v>73.42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ROBELIO PACHECO DE FARIAS JUNIOR</v>
          </cell>
          <cell r="F1001" t="str">
            <v>2 - Outros Profissionais da Saúde</v>
          </cell>
          <cell r="G1001" t="str">
            <v>3222-05</v>
          </cell>
          <cell r="H1001" t="str">
            <v>01/2024</v>
          </cell>
          <cell r="I1001">
            <v>0</v>
          </cell>
          <cell r="J1001">
            <v>352.1936</v>
          </cell>
          <cell r="L1001">
            <v>194.34849301397205</v>
          </cell>
          <cell r="M1001">
            <v>0</v>
          </cell>
          <cell r="O1001">
            <v>2.0699999999999998</v>
          </cell>
          <cell r="R1001">
            <v>150.32845696573361</v>
          </cell>
          <cell r="S1001">
            <v>84.72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ROBERIO ALVES VIANA</v>
          </cell>
          <cell r="F1002" t="str">
            <v>2 - Outros Profissionais da Saúde</v>
          </cell>
          <cell r="G1002" t="str">
            <v>5151-10</v>
          </cell>
          <cell r="H1002" t="str">
            <v>01/2024</v>
          </cell>
          <cell r="I1002">
            <v>0</v>
          </cell>
          <cell r="J1002">
            <v>136.4144</v>
          </cell>
          <cell r="L1002">
            <v>194.34849301397205</v>
          </cell>
          <cell r="M1002">
            <v>0</v>
          </cell>
          <cell r="O1002">
            <v>2.0699999999999998</v>
          </cell>
          <cell r="R1002">
            <v>127.26545039774702</v>
          </cell>
          <cell r="S1002">
            <v>84.72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ROBERTA DA SILVA PEREIRA</v>
          </cell>
          <cell r="F1003" t="str">
            <v>2 - Outros Profissionais da Saúde</v>
          </cell>
          <cell r="G1003" t="str">
            <v>2515-10</v>
          </cell>
          <cell r="H1003" t="str">
            <v>01/2024</v>
          </cell>
          <cell r="I1003">
            <v>0</v>
          </cell>
          <cell r="J1003">
            <v>203.9768</v>
          </cell>
          <cell r="L1003">
            <v>194.34849301397205</v>
          </cell>
          <cell r="M1003">
            <v>0</v>
          </cell>
          <cell r="O1003">
            <v>2.0699999999999998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ROBERTA JORDAO DE MOURA</v>
          </cell>
          <cell r="F1004" t="str">
            <v>2 - Outros Profissionais da Saúde</v>
          </cell>
          <cell r="G1004" t="str">
            <v>2235-05</v>
          </cell>
          <cell r="H1004" t="str">
            <v>01/2024</v>
          </cell>
          <cell r="I1004">
            <v>0</v>
          </cell>
          <cell r="J1004">
            <v>457.04400000000004</v>
          </cell>
          <cell r="L1004">
            <v>194.34849301397205</v>
          </cell>
          <cell r="M1004">
            <v>0</v>
          </cell>
          <cell r="O1004">
            <v>4.3499999999999996</v>
          </cell>
          <cell r="R1004">
            <v>371.01580425851199</v>
          </cell>
          <cell r="S1004">
            <v>122.12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ROBERTA RODRIGUES DOS SANTOS AMORIM</v>
          </cell>
          <cell r="F1005" t="str">
            <v>2 - Outros Profissionais da Saúde</v>
          </cell>
          <cell r="G1005" t="str">
            <v>2516-05</v>
          </cell>
          <cell r="H1005" t="str">
            <v>01/2024</v>
          </cell>
          <cell r="I1005">
            <v>0</v>
          </cell>
          <cell r="J1005">
            <v>254.3064</v>
          </cell>
          <cell r="L1005">
            <v>194.34849301397205</v>
          </cell>
          <cell r="M1005">
            <v>0</v>
          </cell>
          <cell r="O1005">
            <v>2.0699999999999998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ROBERTO BANDEIRA DE AMORIM</v>
          </cell>
          <cell r="F1006" t="str">
            <v>2 - Outros Profissionais da Saúde</v>
          </cell>
          <cell r="G1006" t="str">
            <v>5211-30</v>
          </cell>
          <cell r="H1006" t="str">
            <v>01/2024</v>
          </cell>
          <cell r="I1006">
            <v>0</v>
          </cell>
          <cell r="J1006">
            <v>143.27040000000002</v>
          </cell>
          <cell r="L1006">
            <v>194.34849301397205</v>
          </cell>
          <cell r="M1006">
            <v>0</v>
          </cell>
          <cell r="O1006">
            <v>2.0699999999999998</v>
          </cell>
          <cell r="R1006">
            <v>253.34321963607374</v>
          </cell>
          <cell r="S1006">
            <v>84.72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ROBERTO OLIVEIRA DE MOURA JUNIOR</v>
          </cell>
          <cell r="F1007" t="str">
            <v>2 - Outros Profissionais da Saúde</v>
          </cell>
          <cell r="G1007" t="str">
            <v>2236-05</v>
          </cell>
          <cell r="H1007" t="str">
            <v>01/2024</v>
          </cell>
          <cell r="I1007">
            <v>0</v>
          </cell>
          <cell r="J1007">
            <v>201.036</v>
          </cell>
          <cell r="L1007">
            <v>194.34849301397205</v>
          </cell>
          <cell r="M1007">
            <v>0</v>
          </cell>
          <cell r="O1007">
            <v>4.3499999999999996</v>
          </cell>
          <cell r="R1007">
            <v>135.67063501363546</v>
          </cell>
          <cell r="S1007">
            <v>92.52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ROBERTTA CLARYSSA PONTES PASSAVANTE DE OLIVEIRA</v>
          </cell>
          <cell r="F1008" t="str">
            <v>2 - Outros Profissionais da Saúde</v>
          </cell>
          <cell r="G1008" t="str">
            <v>2236-05</v>
          </cell>
          <cell r="H1008" t="str">
            <v>01/2024</v>
          </cell>
          <cell r="I1008">
            <v>0</v>
          </cell>
          <cell r="J1008">
            <v>211.41679999999999</v>
          </cell>
          <cell r="L1008">
            <v>194.34849301397205</v>
          </cell>
          <cell r="M1008">
            <v>0</v>
          </cell>
          <cell r="O1008">
            <v>4.3499999999999996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ROBSON JULIAO DA LUZ</v>
          </cell>
          <cell r="F1009" t="str">
            <v>3 - Administrativo</v>
          </cell>
          <cell r="G1009" t="str">
            <v>9511-05</v>
          </cell>
          <cell r="H1009" t="str">
            <v>01/2024</v>
          </cell>
          <cell r="I1009">
            <v>0</v>
          </cell>
          <cell r="J1009">
            <v>191.2328</v>
          </cell>
          <cell r="L1009">
            <v>194.34849301397205</v>
          </cell>
          <cell r="M1009">
            <v>0</v>
          </cell>
          <cell r="O1009">
            <v>2.0699999999999998</v>
          </cell>
          <cell r="R1009">
            <v>135.67063501363546</v>
          </cell>
          <cell r="S1009">
            <v>96.51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ROBSON LEAL DE ANDRADE</v>
          </cell>
          <cell r="F1010" t="str">
            <v>2 - Outros Profissionais da Saúde</v>
          </cell>
          <cell r="G1010" t="str">
            <v>2235-05</v>
          </cell>
          <cell r="H1010" t="str">
            <v>01/2024</v>
          </cell>
          <cell r="I1010">
            <v>0</v>
          </cell>
          <cell r="J1010">
            <v>584.17600000000004</v>
          </cell>
          <cell r="L1010">
            <v>194.34849301397205</v>
          </cell>
          <cell r="M1010">
            <v>0</v>
          </cell>
          <cell r="O1010">
            <v>4.3499999999999996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ROBSON MONTEIRO DOS SANTOS JUNIOR</v>
          </cell>
          <cell r="F1011" t="str">
            <v>3 - Administrativo</v>
          </cell>
          <cell r="G1011" t="str">
            <v>3172-10</v>
          </cell>
          <cell r="H1011" t="str">
            <v>01/2024</v>
          </cell>
          <cell r="I1011">
            <v>0</v>
          </cell>
          <cell r="J1011">
            <v>226.3896</v>
          </cell>
          <cell r="L1011">
            <v>194.34849301397205</v>
          </cell>
          <cell r="M1011">
            <v>0</v>
          </cell>
          <cell r="O1011">
            <v>2.0699999999999998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RODOLFO FELIPE DIAS</v>
          </cell>
          <cell r="F1012" t="str">
            <v>2 - Outros Profissionais da Saúde</v>
          </cell>
          <cell r="G1012" t="str">
            <v>5152-05</v>
          </cell>
          <cell r="H1012" t="str">
            <v>01/2024</v>
          </cell>
          <cell r="I1012">
            <v>0</v>
          </cell>
          <cell r="J1012">
            <v>127.5416</v>
          </cell>
          <cell r="L1012">
            <v>194.34849301397205</v>
          </cell>
          <cell r="M1012">
            <v>0</v>
          </cell>
          <cell r="O1012">
            <v>2.0699999999999998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RODOLPHO FELYPE RAMOS NOGUEIRA</v>
          </cell>
          <cell r="F1013" t="str">
            <v>2 - Outros Profissionais da Saúde</v>
          </cell>
          <cell r="G1013" t="str">
            <v>2236-05</v>
          </cell>
          <cell r="H1013" t="str">
            <v>01/2024</v>
          </cell>
          <cell r="I1013">
            <v>0</v>
          </cell>
          <cell r="J1013">
            <v>221.97200000000001</v>
          </cell>
          <cell r="L1013">
            <v>194.34849301397205</v>
          </cell>
          <cell r="M1013">
            <v>0</v>
          </cell>
          <cell r="O1013">
            <v>4.3499999999999996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RODRIGO DE PAIVA BORMANN</v>
          </cell>
          <cell r="F1014" t="str">
            <v>2 - Outros Profissionais da Saúde</v>
          </cell>
          <cell r="G1014" t="str">
            <v>2236-05</v>
          </cell>
          <cell r="H1014" t="str">
            <v>01/2024</v>
          </cell>
          <cell r="I1014">
            <v>0</v>
          </cell>
          <cell r="J1014">
            <v>240.77279999999999</v>
          </cell>
          <cell r="L1014">
            <v>194.34849301397205</v>
          </cell>
          <cell r="M1014">
            <v>0</v>
          </cell>
          <cell r="O1014">
            <v>4.3499999999999996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RODRIGO DUARTE FALCAO DE LIMA</v>
          </cell>
          <cell r="F1015" t="str">
            <v>3 - Administrativo</v>
          </cell>
          <cell r="G1015" t="str">
            <v>1421-05</v>
          </cell>
          <cell r="H1015" t="str">
            <v>01/2024</v>
          </cell>
          <cell r="I1015">
            <v>0</v>
          </cell>
          <cell r="J1015">
            <v>645.30880000000002</v>
          </cell>
          <cell r="L1015">
            <v>194.34849301397205</v>
          </cell>
          <cell r="M1015">
            <v>0</v>
          </cell>
          <cell r="O1015">
            <v>2.0699999999999998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RODRIGO JOSE GOMES DE AZEVEDO</v>
          </cell>
          <cell r="F1016" t="str">
            <v>3 - Administrativo</v>
          </cell>
          <cell r="G1016" t="str">
            <v>4110-10</v>
          </cell>
          <cell r="H1016" t="str">
            <v>01/2024</v>
          </cell>
          <cell r="I1016">
            <v>0</v>
          </cell>
          <cell r="J1016">
            <v>14.120000000000001</v>
          </cell>
          <cell r="L1016">
            <v>194.34849301397205</v>
          </cell>
          <cell r="M1016">
            <v>0</v>
          </cell>
          <cell r="O1016">
            <v>2.0699999999999998</v>
          </cell>
          <cell r="R1016">
            <v>161.06601449275368</v>
          </cell>
          <cell r="S1016">
            <v>42.36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RODRIGO LIMA DE MELO</v>
          </cell>
          <cell r="F1017" t="str">
            <v>3 - Administrativo</v>
          </cell>
          <cell r="G1017" t="str">
            <v>4110-10</v>
          </cell>
          <cell r="H1017" t="str">
            <v>01/2024</v>
          </cell>
          <cell r="I1017">
            <v>0</v>
          </cell>
          <cell r="J1017">
            <v>169.6568</v>
          </cell>
          <cell r="L1017">
            <v>194.34849301397205</v>
          </cell>
          <cell r="M1017">
            <v>0</v>
          </cell>
          <cell r="O1017">
            <v>2.0699999999999998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RODRIGO MELO DE SIQUEIRA</v>
          </cell>
          <cell r="F1018" t="str">
            <v>3 - Administrativo</v>
          </cell>
          <cell r="G1018" t="str">
            <v>3172-10</v>
          </cell>
          <cell r="H1018" t="str">
            <v>01/2024</v>
          </cell>
          <cell r="I1018">
            <v>0</v>
          </cell>
          <cell r="J1018">
            <v>178.02720000000002</v>
          </cell>
          <cell r="L1018">
            <v>194.34849301397205</v>
          </cell>
          <cell r="M1018">
            <v>0</v>
          </cell>
          <cell r="O1018">
            <v>2.0699999999999998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RODRIGO MENEZES RODRIGUES DOS SANTOS</v>
          </cell>
          <cell r="F1019" t="str">
            <v>2 - Outros Profissionais da Saúde</v>
          </cell>
          <cell r="G1019" t="str">
            <v>5211-30</v>
          </cell>
          <cell r="H1019" t="str">
            <v>01/2024</v>
          </cell>
          <cell r="I1019">
            <v>0</v>
          </cell>
          <cell r="J1019">
            <v>166.89439999999999</v>
          </cell>
          <cell r="L1019">
            <v>194.34849301397205</v>
          </cell>
          <cell r="M1019">
            <v>0</v>
          </cell>
          <cell r="O1019">
            <v>2.0699999999999998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RODRIGO PEDRO DA PAIXAO</v>
          </cell>
          <cell r="F1020" t="str">
            <v>2 - Outros Profissionais da Saúde</v>
          </cell>
          <cell r="G1020" t="str">
            <v>2237-05</v>
          </cell>
          <cell r="H1020" t="str">
            <v>01/2024</v>
          </cell>
          <cell r="I1020">
            <v>0</v>
          </cell>
          <cell r="J1020">
            <v>90.367999999999995</v>
          </cell>
          <cell r="L1020">
            <v>194.34849301397205</v>
          </cell>
          <cell r="M1020">
            <v>0</v>
          </cell>
          <cell r="O1020">
            <v>2.0699999999999998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RODRIGO ROCHA DA SILVA</v>
          </cell>
          <cell r="F1021" t="str">
            <v>2 - Outros Profissionais da Saúde</v>
          </cell>
          <cell r="G1021" t="str">
            <v>5151-10</v>
          </cell>
          <cell r="H1021" t="str">
            <v>01/2024</v>
          </cell>
          <cell r="I1021">
            <v>0</v>
          </cell>
          <cell r="J1021">
            <v>235.33040000000003</v>
          </cell>
          <cell r="L1021">
            <v>194.34849301397205</v>
          </cell>
          <cell r="M1021">
            <v>0</v>
          </cell>
          <cell r="O1021">
            <v>2.0699999999999998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RODRIGO VIANA CORREIA DE SOUZA</v>
          </cell>
          <cell r="F1022" t="str">
            <v>2 - Outros Profissionais da Saúde</v>
          </cell>
          <cell r="G1022" t="str">
            <v>2236-05</v>
          </cell>
          <cell r="H1022" t="str">
            <v>01/2024</v>
          </cell>
          <cell r="I1022">
            <v>0</v>
          </cell>
          <cell r="J1022">
            <v>232.55439999999999</v>
          </cell>
          <cell r="L1022">
            <v>194.34849301397205</v>
          </cell>
          <cell r="M1022">
            <v>0</v>
          </cell>
          <cell r="O1022">
            <v>4.3499999999999996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RODSON HENRIQUE DA SILVA PONTES</v>
          </cell>
          <cell r="F1023" t="str">
            <v>3 - Administrativo</v>
          </cell>
          <cell r="G1023" t="str">
            <v>2521-05</v>
          </cell>
          <cell r="H1023" t="str">
            <v>01/2024</v>
          </cell>
          <cell r="I1023">
            <v>0</v>
          </cell>
          <cell r="J1023">
            <v>303.56</v>
          </cell>
          <cell r="L1023">
            <v>194.34849301397205</v>
          </cell>
          <cell r="M1023">
            <v>0</v>
          </cell>
          <cell r="O1023">
            <v>2.0699999999999998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 xml:space="preserve">ROGERIO CRISTIANO GONCALVES </v>
          </cell>
          <cell r="F1024" t="str">
            <v>2 - Outros Profissionais da Saúde</v>
          </cell>
          <cell r="G1024" t="str">
            <v>3241-15</v>
          </cell>
          <cell r="H1024" t="str">
            <v>01/2024</v>
          </cell>
          <cell r="I1024">
            <v>0</v>
          </cell>
          <cell r="J1024">
            <v>331.64879999999999</v>
          </cell>
          <cell r="L1024">
            <v>194.34849301397205</v>
          </cell>
          <cell r="M1024">
            <v>0</v>
          </cell>
          <cell r="O1024">
            <v>2.0699999999999998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ROGERIO TRAVASSOS DA SILVA</v>
          </cell>
          <cell r="F1025" t="str">
            <v>2 - Outros Profissionais da Saúde</v>
          </cell>
          <cell r="G1025" t="str">
            <v>5211-30</v>
          </cell>
          <cell r="H1025" t="str">
            <v>01/2024</v>
          </cell>
          <cell r="I1025">
            <v>0</v>
          </cell>
          <cell r="J1025">
            <v>267.00080000000003</v>
          </cell>
          <cell r="L1025">
            <v>194.34849301397205</v>
          </cell>
          <cell r="M1025">
            <v>0</v>
          </cell>
          <cell r="O1025">
            <v>2.0699999999999998</v>
          </cell>
          <cell r="R1025">
            <v>85.493495112908647</v>
          </cell>
          <cell r="S1025">
            <v>0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ROMULO DOS SANTOS</v>
          </cell>
          <cell r="F1026" t="str">
            <v>3 - Administrativo</v>
          </cell>
          <cell r="G1026" t="str">
            <v>7241-10</v>
          </cell>
          <cell r="H1026" t="str">
            <v>01/2024</v>
          </cell>
          <cell r="I1026">
            <v>0</v>
          </cell>
          <cell r="J1026">
            <v>281.46719999999999</v>
          </cell>
          <cell r="L1026">
            <v>194.34849301397205</v>
          </cell>
          <cell r="M1026">
            <v>0</v>
          </cell>
          <cell r="O1026">
            <v>2.0699999999999998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RONALDO NAZARIO DE BARROS</v>
          </cell>
          <cell r="F1027" t="str">
            <v>3 - Administrativo</v>
          </cell>
          <cell r="G1027" t="str">
            <v>9511-05</v>
          </cell>
          <cell r="H1027" t="str">
            <v>01/2024</v>
          </cell>
          <cell r="I1027">
            <v>0</v>
          </cell>
          <cell r="J1027">
            <v>299.01760000000002</v>
          </cell>
          <cell r="L1027">
            <v>194.34849301397205</v>
          </cell>
          <cell r="M1027">
            <v>0</v>
          </cell>
          <cell r="O1027">
            <v>2.0699999999999998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ROSA MARIA DOS SANTOS</v>
          </cell>
          <cell r="F1028" t="str">
            <v>2 - Outros Profissionais da Saúde</v>
          </cell>
          <cell r="G1028" t="str">
            <v>5211-30</v>
          </cell>
          <cell r="H1028" t="str">
            <v>01/2024</v>
          </cell>
          <cell r="I1028">
            <v>0</v>
          </cell>
          <cell r="J1028">
            <v>324.73360000000002</v>
          </cell>
          <cell r="L1028">
            <v>194.34849301397205</v>
          </cell>
          <cell r="M1028">
            <v>0</v>
          </cell>
          <cell r="O1028">
            <v>2.0699999999999998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ROSA MARIA RODRIGUES DE BRITO</v>
          </cell>
          <cell r="F1029" t="str">
            <v>2 - Outros Profissionais da Saúde</v>
          </cell>
          <cell r="G1029" t="str">
            <v>3222-05</v>
          </cell>
          <cell r="H1029" t="str">
            <v>01/2024</v>
          </cell>
          <cell r="I1029">
            <v>0</v>
          </cell>
          <cell r="J1029">
            <v>301.63839999999999</v>
          </cell>
          <cell r="L1029">
            <v>194.34849301397205</v>
          </cell>
          <cell r="M1029">
            <v>0</v>
          </cell>
          <cell r="O1029">
            <v>2.0699999999999998</v>
          </cell>
          <cell r="R1029">
            <v>127.26545039774702</v>
          </cell>
          <cell r="S1029">
            <v>84.72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ROSALIA FERREIRA DA SILVA FELIX</v>
          </cell>
          <cell r="F1030" t="str">
            <v>2 - Outros Profissionais da Saúde</v>
          </cell>
          <cell r="G1030" t="str">
            <v>3222-05</v>
          </cell>
          <cell r="H1030" t="str">
            <v>01/2024</v>
          </cell>
          <cell r="I1030">
            <v>0</v>
          </cell>
          <cell r="J1030">
            <v>276.584</v>
          </cell>
          <cell r="L1030">
            <v>194.34849301397205</v>
          </cell>
          <cell r="M1030">
            <v>0</v>
          </cell>
          <cell r="O1030">
            <v>2.0699999999999998</v>
          </cell>
          <cell r="R1030">
            <v>150.32845696573361</v>
          </cell>
          <cell r="S1030">
            <v>84.72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ROSANA CASTRO BARCELOS</v>
          </cell>
          <cell r="F1031" t="str">
            <v>2 - Outros Profissionais da Saúde</v>
          </cell>
          <cell r="G1031" t="str">
            <v>3222-05</v>
          </cell>
          <cell r="H1031" t="str">
            <v>01/2024</v>
          </cell>
          <cell r="I1031">
            <v>0</v>
          </cell>
          <cell r="J1031">
            <v>297.8904</v>
          </cell>
          <cell r="L1031">
            <v>194.34849301397205</v>
          </cell>
          <cell r="M1031">
            <v>0</v>
          </cell>
          <cell r="O1031">
            <v>2.0699999999999998</v>
          </cell>
          <cell r="R1031">
            <v>253.34321963607374</v>
          </cell>
          <cell r="S1031">
            <v>77.94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ROSANA MARIA DA SILVA</v>
          </cell>
          <cell r="F1032" t="str">
            <v>2 - Outros Profissionais da Saúde</v>
          </cell>
          <cell r="G1032" t="str">
            <v>3222-05</v>
          </cell>
          <cell r="H1032" t="str">
            <v>01/2024</v>
          </cell>
          <cell r="I1032">
            <v>0</v>
          </cell>
          <cell r="J1032">
            <v>334.73519999999996</v>
          </cell>
          <cell r="L1032">
            <v>194.34849301397205</v>
          </cell>
          <cell r="M1032">
            <v>0</v>
          </cell>
          <cell r="O1032">
            <v>2.0699999999999998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ROSANGELA DA SILVA</v>
          </cell>
          <cell r="F1033" t="str">
            <v>2 - Outros Profissionais da Saúde</v>
          </cell>
          <cell r="G1033" t="str">
            <v>3222-05</v>
          </cell>
          <cell r="H1033" t="str">
            <v>01/2024</v>
          </cell>
          <cell r="I1033">
            <v>0</v>
          </cell>
          <cell r="J1033">
            <v>300.08879999999999</v>
          </cell>
          <cell r="L1033">
            <v>194.34849301397205</v>
          </cell>
          <cell r="M1033">
            <v>0</v>
          </cell>
          <cell r="O1033">
            <v>2.0699999999999998</v>
          </cell>
          <cell r="R1033">
            <v>127.26545039774702</v>
          </cell>
          <cell r="S1033">
            <v>73.42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ROSANGELA DA SILVA JOTA COSTA</v>
          </cell>
          <cell r="F1034" t="str">
            <v>2 - Outros Profissionais da Saúde</v>
          </cell>
          <cell r="G1034" t="str">
            <v>2236-05</v>
          </cell>
          <cell r="H1034" t="str">
            <v>01/2024</v>
          </cell>
          <cell r="I1034">
            <v>0</v>
          </cell>
          <cell r="J1034">
            <v>198.12880000000001</v>
          </cell>
          <cell r="L1034">
            <v>194.34849301397205</v>
          </cell>
          <cell r="M1034">
            <v>0</v>
          </cell>
          <cell r="O1034">
            <v>4.3499999999999996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ROSANGELA LIMA DE SANTANA</v>
          </cell>
          <cell r="F1035" t="str">
            <v>2 - Outros Profissionais da Saúde</v>
          </cell>
          <cell r="G1035" t="str">
            <v>3222-05</v>
          </cell>
          <cell r="H1035" t="str">
            <v>01/2024</v>
          </cell>
          <cell r="I1035">
            <v>0</v>
          </cell>
          <cell r="J1035">
            <v>272.61040000000003</v>
          </cell>
          <cell r="L1035">
            <v>194.34849301397205</v>
          </cell>
          <cell r="M1035">
            <v>0</v>
          </cell>
          <cell r="O1035">
            <v>2.0699999999999998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ROSANGELA MARIA GONCALVES DA SILVA</v>
          </cell>
          <cell r="F1036" t="str">
            <v>2 - Outros Profissionais da Saúde</v>
          </cell>
          <cell r="G1036" t="str">
            <v>3222-05</v>
          </cell>
          <cell r="H1036" t="str">
            <v>01/2024</v>
          </cell>
          <cell r="I1036">
            <v>0</v>
          </cell>
          <cell r="J1036">
            <v>292.95999999999998</v>
          </cell>
          <cell r="L1036">
            <v>194.34849301397205</v>
          </cell>
          <cell r="M1036">
            <v>0</v>
          </cell>
          <cell r="O1036">
            <v>2.0699999999999998</v>
          </cell>
          <cell r="R1036">
            <v>135.67063501363546</v>
          </cell>
          <cell r="S1036">
            <v>84.72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ROSANGELA MONTEIRO DA SILVA TORRES</v>
          </cell>
          <cell r="F1037" t="str">
            <v>2 - Outros Profissionais da Saúde</v>
          </cell>
          <cell r="G1037" t="str">
            <v>3222-05</v>
          </cell>
          <cell r="H1037" t="str">
            <v>01/2024</v>
          </cell>
          <cell r="I1037">
            <v>0</v>
          </cell>
          <cell r="J1037">
            <v>305.84320000000002</v>
          </cell>
          <cell r="L1037">
            <v>194.34849301397205</v>
          </cell>
          <cell r="M1037">
            <v>0</v>
          </cell>
          <cell r="O1037">
            <v>2.0699999999999998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ROSEANE MARIA DA SILVA BARRETO</v>
          </cell>
          <cell r="F1038" t="str">
            <v>2 - Outros Profissionais da Saúde</v>
          </cell>
          <cell r="G1038" t="str">
            <v>3222-05</v>
          </cell>
          <cell r="H1038" t="str">
            <v>01/2024</v>
          </cell>
          <cell r="I1038">
            <v>0</v>
          </cell>
          <cell r="J1038">
            <v>412.40559999999999</v>
          </cell>
          <cell r="L1038">
            <v>194.34849301397205</v>
          </cell>
          <cell r="M1038">
            <v>0</v>
          </cell>
          <cell r="O1038">
            <v>2.0699999999999998</v>
          </cell>
          <cell r="R1038">
            <v>127.26545039774702</v>
          </cell>
          <cell r="S1038">
            <v>84.72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ROSELI GOMES DOS SANTOS</v>
          </cell>
          <cell r="F1039" t="str">
            <v>2 - Outros Profissionais da Saúde</v>
          </cell>
          <cell r="G1039" t="str">
            <v>5211-30</v>
          </cell>
          <cell r="H1039" t="str">
            <v>01/2024</v>
          </cell>
          <cell r="I1039">
            <v>0</v>
          </cell>
          <cell r="J1039">
            <v>117.05760000000001</v>
          </cell>
          <cell r="L1039">
            <v>194.34849301397205</v>
          </cell>
          <cell r="M1039">
            <v>0</v>
          </cell>
          <cell r="O1039">
            <v>2.0699999999999998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ROSELIANGELA ELIEMARY DA SILVA LEAO</v>
          </cell>
          <cell r="F1040" t="str">
            <v>2 - Outros Profissionais da Saúde</v>
          </cell>
          <cell r="G1040" t="str">
            <v>3222-05</v>
          </cell>
          <cell r="H1040" t="str">
            <v>01/2024</v>
          </cell>
          <cell r="I1040">
            <v>0</v>
          </cell>
          <cell r="J1040">
            <v>370.4896</v>
          </cell>
          <cell r="L1040">
            <v>194.34849301397205</v>
          </cell>
          <cell r="M1040">
            <v>0</v>
          </cell>
          <cell r="O1040">
            <v>2.0699999999999998</v>
          </cell>
          <cell r="R1040">
            <v>253.34321963607374</v>
          </cell>
          <cell r="S1040">
            <v>84.72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ROSEMEIRE DE SOUZA TAVARES</v>
          </cell>
          <cell r="F1041" t="str">
            <v>2 - Outros Profissionais da Saúde</v>
          </cell>
          <cell r="G1041" t="str">
            <v>2235-05</v>
          </cell>
          <cell r="H1041" t="str">
            <v>01/2024</v>
          </cell>
          <cell r="I1041">
            <v>0</v>
          </cell>
          <cell r="J1041">
            <v>423.35680000000002</v>
          </cell>
          <cell r="L1041">
            <v>194.34849301397205</v>
          </cell>
          <cell r="M1041">
            <v>0</v>
          </cell>
          <cell r="O1041">
            <v>4.3499999999999996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ROSENIR MARIA DA SILVA</v>
          </cell>
          <cell r="F1042" t="str">
            <v>2 - Outros Profissionais da Saúde</v>
          </cell>
          <cell r="G1042" t="str">
            <v>2515-10</v>
          </cell>
          <cell r="H1042" t="str">
            <v>01/2024</v>
          </cell>
          <cell r="I1042">
            <v>0</v>
          </cell>
          <cell r="J1042">
            <v>203.9768</v>
          </cell>
          <cell r="L1042">
            <v>194.34849301397205</v>
          </cell>
          <cell r="M1042">
            <v>0</v>
          </cell>
          <cell r="O1042">
            <v>2.0699999999999998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ROSIANE DOS SANTOS LIMA</v>
          </cell>
          <cell r="F1043" t="str">
            <v>2 - Outros Profissionais da Saúde</v>
          </cell>
          <cell r="G1043" t="str">
            <v>3222-05</v>
          </cell>
          <cell r="H1043" t="str">
            <v>01/2024</v>
          </cell>
          <cell r="I1043">
            <v>0</v>
          </cell>
          <cell r="J1043">
            <v>285.98560000000003</v>
          </cell>
          <cell r="L1043">
            <v>194.34849301397205</v>
          </cell>
          <cell r="M1043">
            <v>0</v>
          </cell>
          <cell r="O1043">
            <v>2.0699999999999998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ROSIMERE VIEIRA DA SILVA</v>
          </cell>
          <cell r="F1044" t="str">
            <v>2 - Outros Profissionais da Saúde</v>
          </cell>
          <cell r="G1044" t="str">
            <v>3222-05</v>
          </cell>
          <cell r="H1044" t="str">
            <v>01/2024</v>
          </cell>
          <cell r="I1044">
            <v>0</v>
          </cell>
          <cell r="J1044">
            <v>0</v>
          </cell>
          <cell r="L1044">
            <v>194.34849301397205</v>
          </cell>
          <cell r="M1044">
            <v>0</v>
          </cell>
          <cell r="O1044">
            <v>2.0699999999999998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ROSSANA RACHEL MOREIRA RODRIGUES</v>
          </cell>
          <cell r="F1045" t="str">
            <v>2 - Outros Profissionais da Saúde</v>
          </cell>
          <cell r="G1045" t="str">
            <v>2235-05</v>
          </cell>
          <cell r="H1045" t="str">
            <v>01/2024</v>
          </cell>
          <cell r="I1045">
            <v>0</v>
          </cell>
          <cell r="J1045">
            <v>444.70640000000003</v>
          </cell>
          <cell r="L1045">
            <v>194.34849301397205</v>
          </cell>
          <cell r="M1045">
            <v>0</v>
          </cell>
          <cell r="O1045">
            <v>4.3499999999999996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RUBIA DE CASSIA DA SILVA</v>
          </cell>
          <cell r="F1046" t="str">
            <v>3 - Administrativo</v>
          </cell>
          <cell r="G1046" t="str">
            <v>4131-15</v>
          </cell>
          <cell r="H1046" t="str">
            <v>01/2024</v>
          </cell>
          <cell r="I1046">
            <v>0</v>
          </cell>
          <cell r="J1046">
            <v>168.81439999999998</v>
          </cell>
          <cell r="L1046">
            <v>194.34849301397205</v>
          </cell>
          <cell r="M1046">
            <v>0</v>
          </cell>
          <cell r="O1046">
            <v>2.0699999999999998</v>
          </cell>
          <cell r="R1046">
            <v>186.10174270896616</v>
          </cell>
          <cell r="S1046">
            <v>126.61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RUTE BEZERRA DA SILVA</v>
          </cell>
          <cell r="F1047" t="str">
            <v>2 - Outros Profissionais da Saúde</v>
          </cell>
          <cell r="G1047" t="str">
            <v>3222-05</v>
          </cell>
          <cell r="H1047" t="str">
            <v>01/2024</v>
          </cell>
          <cell r="I1047">
            <v>0</v>
          </cell>
          <cell r="J1047">
            <v>331.56879999999995</v>
          </cell>
          <cell r="L1047">
            <v>194.34849301397205</v>
          </cell>
          <cell r="M1047">
            <v>0</v>
          </cell>
          <cell r="O1047">
            <v>2.0699999999999998</v>
          </cell>
          <cell r="R1047">
            <v>131.87805171134434</v>
          </cell>
          <cell r="S1047">
            <v>77.94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SABRINA FELIPE DA CONCEICAO LIMA</v>
          </cell>
          <cell r="F1048" t="str">
            <v>3 - Administrativo</v>
          </cell>
          <cell r="G1048" t="str">
            <v>4110-10</v>
          </cell>
          <cell r="H1048" t="str">
            <v>01/2024</v>
          </cell>
          <cell r="I1048">
            <v>0</v>
          </cell>
          <cell r="J1048">
            <v>13.460999999999999</v>
          </cell>
          <cell r="L1048">
            <v>194.34849301397205</v>
          </cell>
          <cell r="M1048">
            <v>0</v>
          </cell>
          <cell r="O1048">
            <v>2.0699999999999998</v>
          </cell>
          <cell r="R1048">
            <v>161.06601449275368</v>
          </cell>
          <cell r="S1048">
            <v>40.67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SABRINA SIMONE DA MOTA E SILVA</v>
          </cell>
          <cell r="F1049" t="str">
            <v>2 - Outros Profissionais da Saúde</v>
          </cell>
          <cell r="G1049" t="str">
            <v>2235-05</v>
          </cell>
          <cell r="H1049" t="str">
            <v>01/2024</v>
          </cell>
          <cell r="I1049">
            <v>0</v>
          </cell>
          <cell r="J1049">
            <v>523.11599999999999</v>
          </cell>
          <cell r="L1049">
            <v>194.34849301397205</v>
          </cell>
          <cell r="M1049">
            <v>0</v>
          </cell>
          <cell r="O1049">
            <v>4.3499999999999996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SAMANTHA SWIENY CAVALCANTE ROSA</v>
          </cell>
          <cell r="F1050" t="str">
            <v>2 - Outros Profissionais da Saúde</v>
          </cell>
          <cell r="G1050" t="str">
            <v>3222-05</v>
          </cell>
          <cell r="H1050" t="str">
            <v>01/2024</v>
          </cell>
          <cell r="I1050">
            <v>0</v>
          </cell>
          <cell r="J1050">
            <v>281.72560000000004</v>
          </cell>
          <cell r="L1050">
            <v>194.34849301397205</v>
          </cell>
          <cell r="M1050">
            <v>0</v>
          </cell>
          <cell r="O1050">
            <v>2.0699999999999998</v>
          </cell>
          <cell r="R1050">
            <v>127.26545039774702</v>
          </cell>
          <cell r="S1050">
            <v>75.680000000000007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SAMARA CELLY DE FREITAS GONCALVES DAMASCENO</v>
          </cell>
          <cell r="F1051" t="str">
            <v>2 - Outros Profissionais da Saúde</v>
          </cell>
          <cell r="G1051" t="str">
            <v>3222-05</v>
          </cell>
          <cell r="H1051" t="str">
            <v>01/2024</v>
          </cell>
          <cell r="I1051">
            <v>0</v>
          </cell>
          <cell r="J1051">
            <v>276.35520000000002</v>
          </cell>
          <cell r="L1051">
            <v>194.34849301397205</v>
          </cell>
          <cell r="M1051">
            <v>0</v>
          </cell>
          <cell r="O1051">
            <v>2.0699999999999998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SAMIRIS OHANA CATALDI DOS SANTOS</v>
          </cell>
          <cell r="F1052" t="str">
            <v>2 - Outros Profissionais da Saúde</v>
          </cell>
          <cell r="G1052" t="str">
            <v>3222-05</v>
          </cell>
          <cell r="H1052" t="str">
            <v>01/2024</v>
          </cell>
          <cell r="I1052">
            <v>0</v>
          </cell>
          <cell r="J1052">
            <v>309.58080000000001</v>
          </cell>
          <cell r="L1052">
            <v>194.34849301397205</v>
          </cell>
          <cell r="M1052">
            <v>0</v>
          </cell>
          <cell r="O1052">
            <v>2.0699999999999998</v>
          </cell>
          <cell r="R1052">
            <v>160.27117535282116</v>
          </cell>
          <cell r="S1052">
            <v>84.72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SAMUEL RODRIGUES CHAVES</v>
          </cell>
          <cell r="F1053" t="str">
            <v>2 - Outros Profissionais da Saúde</v>
          </cell>
          <cell r="G1053" t="str">
            <v>3222-05</v>
          </cell>
          <cell r="H1053" t="str">
            <v>01/2024</v>
          </cell>
          <cell r="I1053">
            <v>0</v>
          </cell>
          <cell r="J1053">
            <v>275.03919999999999</v>
          </cell>
          <cell r="L1053">
            <v>194.34849301397205</v>
          </cell>
          <cell r="M1053">
            <v>0</v>
          </cell>
          <cell r="O1053">
            <v>2.0699999999999998</v>
          </cell>
          <cell r="R1053">
            <v>253.34321963607374</v>
          </cell>
          <cell r="S1053">
            <v>84.72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SANDRA CARMEN DE ANDRADE</v>
          </cell>
          <cell r="F1054" t="str">
            <v>2 - Outros Profissionais da Saúde</v>
          </cell>
          <cell r="G1054" t="str">
            <v>3222-05</v>
          </cell>
          <cell r="H1054" t="str">
            <v>01/2024</v>
          </cell>
          <cell r="I1054">
            <v>0</v>
          </cell>
          <cell r="J1054">
            <v>0</v>
          </cell>
          <cell r="L1054">
            <v>194.34849301397205</v>
          </cell>
          <cell r="M1054">
            <v>0</v>
          </cell>
          <cell r="O1054">
            <v>2.0699999999999998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SANDRO WAMBERTO PEDROSA DA CUNHA</v>
          </cell>
          <cell r="F1055" t="str">
            <v>2 - Outros Profissionais da Saúde</v>
          </cell>
          <cell r="G1055" t="str">
            <v>3222-05</v>
          </cell>
          <cell r="H1055" t="str">
            <v>01/2024</v>
          </cell>
          <cell r="I1055">
            <v>0</v>
          </cell>
          <cell r="J1055">
            <v>305.47840000000002</v>
          </cell>
          <cell r="L1055">
            <v>194.34849301397205</v>
          </cell>
          <cell r="M1055">
            <v>0</v>
          </cell>
          <cell r="O1055">
            <v>2.0699999999999998</v>
          </cell>
          <cell r="R1055">
            <v>186.10174270896616</v>
          </cell>
          <cell r="S1055">
            <v>84.72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SARAH BARBOSA APOLINARIO</v>
          </cell>
          <cell r="F1056" t="str">
            <v>3 - Administrativo</v>
          </cell>
          <cell r="G1056" t="str">
            <v>4110-10</v>
          </cell>
          <cell r="H1056" t="str">
            <v>01/2024</v>
          </cell>
          <cell r="I1056">
            <v>0</v>
          </cell>
          <cell r="J1056">
            <v>112.96000000000001</v>
          </cell>
          <cell r="L1056">
            <v>194.34849301397205</v>
          </cell>
          <cell r="M1056">
            <v>0</v>
          </cell>
          <cell r="O1056">
            <v>2.0699999999999998</v>
          </cell>
          <cell r="R1056">
            <v>253.75322864172685</v>
          </cell>
          <cell r="S1056">
            <v>84.72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SAVANA NUNES DUARTE</v>
          </cell>
          <cell r="F1057" t="str">
            <v>2 - Outros Profissionais da Saúde</v>
          </cell>
          <cell r="G1057" t="str">
            <v>2237-10</v>
          </cell>
          <cell r="H1057" t="str">
            <v>01/2024</v>
          </cell>
          <cell r="I1057">
            <v>0</v>
          </cell>
          <cell r="J1057">
            <v>268.38560000000001</v>
          </cell>
          <cell r="L1057">
            <v>194.34849301397205</v>
          </cell>
          <cell r="M1057">
            <v>0</v>
          </cell>
          <cell r="O1057">
            <v>2.0699999999999998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SERENNA MARIA ANDRADE CARMO</v>
          </cell>
          <cell r="F1058" t="str">
            <v>2 - Outros Profissionais da Saúde</v>
          </cell>
          <cell r="G1058" t="str">
            <v>2236-05</v>
          </cell>
          <cell r="H1058" t="str">
            <v>01/2024</v>
          </cell>
          <cell r="I1058">
            <v>0</v>
          </cell>
          <cell r="J1058">
            <v>272.24639999999999</v>
          </cell>
          <cell r="L1058">
            <v>194.34849301397205</v>
          </cell>
          <cell r="M1058">
            <v>0</v>
          </cell>
          <cell r="O1058">
            <v>4.3499999999999996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SERGINA PINHEIRO DA SILVA</v>
          </cell>
          <cell r="F1059" t="str">
            <v>2 - Outros Profissionais da Saúde</v>
          </cell>
          <cell r="G1059" t="str">
            <v>3222-05</v>
          </cell>
          <cell r="H1059" t="str">
            <v>01/2024</v>
          </cell>
          <cell r="I1059">
            <v>0</v>
          </cell>
          <cell r="J1059">
            <v>348.06319999999999</v>
          </cell>
          <cell r="L1059">
            <v>194.34849301397205</v>
          </cell>
          <cell r="M1059">
            <v>0</v>
          </cell>
          <cell r="O1059">
            <v>2.0699999999999998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SEVERINO ALVES DA SILVA NETO</v>
          </cell>
          <cell r="F1060" t="str">
            <v>3 - Administrativo</v>
          </cell>
          <cell r="G1060" t="str">
            <v>7241-10</v>
          </cell>
          <cell r="H1060" t="str">
            <v>01/2024</v>
          </cell>
          <cell r="I1060">
            <v>0</v>
          </cell>
          <cell r="J1060">
            <v>175.0232</v>
          </cell>
          <cell r="L1060">
            <v>194.34849301397205</v>
          </cell>
          <cell r="M1060">
            <v>0</v>
          </cell>
          <cell r="O1060">
            <v>2.0699999999999998</v>
          </cell>
          <cell r="R1060">
            <v>160.27117535282116</v>
          </cell>
          <cell r="S1060">
            <v>96.51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SEVERINO JOAQUIM DA SILVA</v>
          </cell>
          <cell r="F1061" t="str">
            <v>2 - Outros Profissionais da Saúde</v>
          </cell>
          <cell r="G1061" t="str">
            <v>3222-05</v>
          </cell>
          <cell r="H1061" t="str">
            <v>01/2024</v>
          </cell>
          <cell r="I1061">
            <v>0</v>
          </cell>
          <cell r="J1061">
            <v>280.01119999999997</v>
          </cell>
          <cell r="L1061">
            <v>194.34849301397205</v>
          </cell>
          <cell r="M1061">
            <v>0</v>
          </cell>
          <cell r="O1061">
            <v>2.0699999999999998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SEVERINO JOSE DE LIRA FILHO</v>
          </cell>
          <cell r="F1062" t="str">
            <v>2 - Outros Profissionais da Saúde</v>
          </cell>
          <cell r="G1062" t="str">
            <v>5152-05</v>
          </cell>
          <cell r="H1062" t="str">
            <v>01/2024</v>
          </cell>
          <cell r="I1062">
            <v>0</v>
          </cell>
          <cell r="J1062">
            <v>169.9496</v>
          </cell>
          <cell r="L1062">
            <v>194.34849301397205</v>
          </cell>
          <cell r="M1062">
            <v>0</v>
          </cell>
          <cell r="O1062">
            <v>2.0699999999999998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SHEILLA KAROLINE CAMARA GRACIANO</v>
          </cell>
          <cell r="F1063" t="str">
            <v>2 - Outros Profissionais da Saúde</v>
          </cell>
          <cell r="G1063" t="str">
            <v>5211-30</v>
          </cell>
          <cell r="H1063" t="str">
            <v>01/2024</v>
          </cell>
          <cell r="I1063">
            <v>0</v>
          </cell>
          <cell r="J1063">
            <v>45.183999999999997</v>
          </cell>
          <cell r="L1063">
            <v>194.34849301397205</v>
          </cell>
          <cell r="M1063">
            <v>0</v>
          </cell>
          <cell r="O1063">
            <v>2.0699999999999998</v>
          </cell>
          <cell r="R1063">
            <v>90.981159138694892</v>
          </cell>
          <cell r="S1063">
            <v>33.89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SHEILLA REJANE ANDRADE DE MOURA</v>
          </cell>
          <cell r="F1064" t="str">
            <v>2 - Outros Profissionais da Saúde</v>
          </cell>
          <cell r="G1064" t="str">
            <v>3222-05</v>
          </cell>
          <cell r="H1064" t="str">
            <v>01/2024</v>
          </cell>
          <cell r="I1064">
            <v>0</v>
          </cell>
          <cell r="J1064">
            <v>400.29919999999998</v>
          </cell>
          <cell r="L1064">
            <v>194.34849301397205</v>
          </cell>
          <cell r="M1064">
            <v>0</v>
          </cell>
          <cell r="O1064">
            <v>2.0699999999999998</v>
          </cell>
          <cell r="R1064">
            <v>127.26545039774702</v>
          </cell>
          <cell r="S1064">
            <v>77.94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SHEYLA KALINE DA SILVA</v>
          </cell>
          <cell r="F1065" t="str">
            <v>2 - Outros Profissionais da Saúde</v>
          </cell>
          <cell r="G1065" t="str">
            <v>2235-05</v>
          </cell>
          <cell r="H1065" t="str">
            <v>01/2024</v>
          </cell>
          <cell r="I1065">
            <v>0</v>
          </cell>
          <cell r="J1065">
            <v>413.22879999999998</v>
          </cell>
          <cell r="L1065">
            <v>194.34849301397205</v>
          </cell>
          <cell r="M1065">
            <v>0</v>
          </cell>
          <cell r="O1065">
            <v>4.3499999999999996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SHEYLA ROBERTA ALVES DA SILVA</v>
          </cell>
          <cell r="F1066" t="str">
            <v>2 - Outros Profissionais da Saúde</v>
          </cell>
          <cell r="G1066" t="str">
            <v>3222-05</v>
          </cell>
          <cell r="H1066" t="str">
            <v>01/2024</v>
          </cell>
          <cell r="I1066">
            <v>0</v>
          </cell>
          <cell r="J1066">
            <v>288.23520000000002</v>
          </cell>
          <cell r="L1066">
            <v>194.34849301397205</v>
          </cell>
          <cell r="M1066">
            <v>0</v>
          </cell>
          <cell r="O1066">
            <v>2.0699999999999998</v>
          </cell>
          <cell r="R1066">
            <v>253.34321963607374</v>
          </cell>
          <cell r="S1066">
            <v>84.72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SHILTON BEZERRA DA SILVA</v>
          </cell>
          <cell r="F1067" t="str">
            <v>2 - Outros Profissionais da Saúde</v>
          </cell>
          <cell r="G1067" t="str">
            <v>3222-05</v>
          </cell>
          <cell r="H1067" t="str">
            <v>01/2024</v>
          </cell>
          <cell r="I1067">
            <v>0</v>
          </cell>
          <cell r="J1067">
            <v>294.89519999999999</v>
          </cell>
          <cell r="L1067">
            <v>194.34849301397205</v>
          </cell>
          <cell r="M1067">
            <v>0</v>
          </cell>
          <cell r="O1067">
            <v>2.0699999999999998</v>
          </cell>
          <cell r="R1067">
            <v>127.26545039774702</v>
          </cell>
          <cell r="S1067">
            <v>84.72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SHIRLES MAIA BARROS</v>
          </cell>
          <cell r="F1068" t="str">
            <v>3 - Administrativo</v>
          </cell>
          <cell r="G1068" t="str">
            <v>2521-05</v>
          </cell>
          <cell r="H1068" t="str">
            <v>01/2024</v>
          </cell>
          <cell r="I1068">
            <v>0</v>
          </cell>
          <cell r="J1068">
            <v>233.20160000000001</v>
          </cell>
          <cell r="K1068">
            <v>0</v>
          </cell>
          <cell r="L1068">
            <v>194.34849301397205</v>
          </cell>
          <cell r="M1068">
            <v>0</v>
          </cell>
          <cell r="O1068">
            <v>2.0699999999999998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SHIRLEY DE CASTRO MILITAO</v>
          </cell>
          <cell r="F1069" t="str">
            <v>3 - Administrativo</v>
          </cell>
          <cell r="G1069" t="str">
            <v>2523-05</v>
          </cell>
          <cell r="H1069" t="str">
            <v>01/2024</v>
          </cell>
          <cell r="I1069">
            <v>0</v>
          </cell>
          <cell r="J1069">
            <v>290.10640000000001</v>
          </cell>
          <cell r="L1069">
            <v>194.34849301397205</v>
          </cell>
          <cell r="M1069">
            <v>0</v>
          </cell>
          <cell r="O1069">
            <v>2.0699999999999998</v>
          </cell>
          <cell r="R1069">
            <v>93.644711934193225</v>
          </cell>
          <cell r="S1069">
            <v>93.25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SHIRLEY GUERRA DA CRUZ</v>
          </cell>
          <cell r="F1070" t="str">
            <v>2 - Outros Profissionais da Saúde</v>
          </cell>
          <cell r="G1070" t="str">
            <v>2236-05</v>
          </cell>
          <cell r="H1070" t="str">
            <v>01/2024</v>
          </cell>
          <cell r="I1070">
            <v>0</v>
          </cell>
          <cell r="J1070">
            <v>220.39279999999999</v>
          </cell>
          <cell r="L1070">
            <v>194.34849301397205</v>
          </cell>
          <cell r="M1070">
            <v>0</v>
          </cell>
          <cell r="O1070">
            <v>4.3499999999999996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SHIRLEY KATIA DE AMORIM CHAGAS</v>
          </cell>
          <cell r="F1071" t="str">
            <v>2 - Outros Profissionais da Saúde</v>
          </cell>
          <cell r="G1071" t="str">
            <v>3222-05</v>
          </cell>
          <cell r="H1071" t="str">
            <v>01/2024</v>
          </cell>
          <cell r="I1071">
            <v>0</v>
          </cell>
          <cell r="J1071">
            <v>383.38480000000004</v>
          </cell>
          <cell r="L1071">
            <v>194.34849301397205</v>
          </cell>
          <cell r="M1071">
            <v>0</v>
          </cell>
          <cell r="O1071">
            <v>2.0699999999999998</v>
          </cell>
          <cell r="R1071">
            <v>127.26545039774702</v>
          </cell>
          <cell r="S1071">
            <v>84.72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SHIRLEY SEVERINA GOMES DA SILVA</v>
          </cell>
          <cell r="F1072" t="str">
            <v>2 - Outros Profissionais da Saúde</v>
          </cell>
          <cell r="G1072" t="str">
            <v>3222-05</v>
          </cell>
          <cell r="H1072" t="str">
            <v>01/2024</v>
          </cell>
          <cell r="I1072">
            <v>0</v>
          </cell>
          <cell r="J1072">
            <v>405.72239999999999</v>
          </cell>
          <cell r="L1072">
            <v>194.34849301397205</v>
          </cell>
          <cell r="M1072">
            <v>0</v>
          </cell>
          <cell r="O1072">
            <v>2.0699999999999998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SHYRLENE MARIA SANTIAGO DA SILVA</v>
          </cell>
          <cell r="F1073" t="str">
            <v>2 - Outros Profissionais da Saúde</v>
          </cell>
          <cell r="G1073" t="str">
            <v>3222-05</v>
          </cell>
          <cell r="H1073" t="str">
            <v>01/2024</v>
          </cell>
          <cell r="I1073">
            <v>0</v>
          </cell>
          <cell r="J1073">
            <v>276.26080000000002</v>
          </cell>
          <cell r="L1073">
            <v>194.34849301397205</v>
          </cell>
          <cell r="M1073">
            <v>0</v>
          </cell>
          <cell r="O1073">
            <v>2.0699999999999998</v>
          </cell>
          <cell r="R1073">
            <v>135.67063501363546</v>
          </cell>
          <cell r="S1073">
            <v>84.72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SICLEIDE BENTO DA SILVA</v>
          </cell>
          <cell r="F1074" t="str">
            <v>2 - Outros Profissionais da Saúde</v>
          </cell>
          <cell r="G1074" t="str">
            <v>3222-05</v>
          </cell>
          <cell r="H1074" t="str">
            <v>01/2024</v>
          </cell>
          <cell r="I1074">
            <v>0</v>
          </cell>
          <cell r="J1074">
            <v>294.11279999999999</v>
          </cell>
          <cell r="L1074">
            <v>194.34849301397205</v>
          </cell>
          <cell r="M1074">
            <v>0</v>
          </cell>
          <cell r="O1074">
            <v>2.0699999999999998</v>
          </cell>
          <cell r="R1074">
            <v>127.26545039774702</v>
          </cell>
          <cell r="S1074">
            <v>77.94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SIDNEY FRANCISCO JESUS DA SILVA BORGES</v>
          </cell>
          <cell r="F1075" t="str">
            <v>3 - Administrativo</v>
          </cell>
          <cell r="G1075" t="str">
            <v>5143-10</v>
          </cell>
          <cell r="H1075" t="str">
            <v>01/2024</v>
          </cell>
          <cell r="I1075">
            <v>0</v>
          </cell>
          <cell r="J1075">
            <v>140.2928</v>
          </cell>
          <cell r="L1075">
            <v>194.34849301397205</v>
          </cell>
          <cell r="M1075">
            <v>0</v>
          </cell>
          <cell r="O1075">
            <v>2.0699999999999998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SIDNEY MOREIRA SANTOS DA COSTA</v>
          </cell>
          <cell r="F1076" t="str">
            <v>2 - Outros Profissionais da Saúde</v>
          </cell>
          <cell r="G1076" t="str">
            <v>5211-30</v>
          </cell>
          <cell r="H1076" t="str">
            <v>01/2024</v>
          </cell>
          <cell r="I1076">
            <v>0</v>
          </cell>
          <cell r="J1076">
            <v>54.938400000000001</v>
          </cell>
          <cell r="L1076">
            <v>194.34849301397205</v>
          </cell>
          <cell r="M1076">
            <v>0</v>
          </cell>
          <cell r="O1076">
            <v>2.0699999999999998</v>
          </cell>
          <cell r="R1076">
            <v>253.34321963607374</v>
          </cell>
          <cell r="S1076">
            <v>0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SILLAS MENDONCA DO NASCIMENTO</v>
          </cell>
          <cell r="F1077" t="str">
            <v>2 - Outros Profissionais da Saúde</v>
          </cell>
          <cell r="G1077" t="str">
            <v>5152-05</v>
          </cell>
          <cell r="H1077" t="str">
            <v>01/2024</v>
          </cell>
          <cell r="I1077">
            <v>0</v>
          </cell>
          <cell r="J1077">
            <v>152.54079999999999</v>
          </cell>
          <cell r="L1077">
            <v>194.34849301397205</v>
          </cell>
          <cell r="M1077">
            <v>0</v>
          </cell>
          <cell r="O1077">
            <v>2.0699999999999998</v>
          </cell>
          <cell r="R1077">
            <v>135.67063501363546</v>
          </cell>
          <cell r="S1077">
            <v>84.72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SILMARA DA SILVA PEREIRA SANTOS</v>
          </cell>
          <cell r="F1078" t="str">
            <v>2 - Outros Profissionais da Saúde</v>
          </cell>
          <cell r="G1078" t="str">
            <v>3222-05</v>
          </cell>
          <cell r="H1078" t="str">
            <v>01/2024</v>
          </cell>
          <cell r="I1078">
            <v>0</v>
          </cell>
          <cell r="J1078">
            <v>370.89359999999999</v>
          </cell>
          <cell r="L1078">
            <v>194.34849301397205</v>
          </cell>
          <cell r="M1078">
            <v>0</v>
          </cell>
          <cell r="O1078">
            <v>2.0699999999999998</v>
          </cell>
          <cell r="R1078">
            <v>270.1535888678506</v>
          </cell>
          <cell r="S1078">
            <v>74.55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SILMARA MARIA DE CASSIA DA SILVA</v>
          </cell>
          <cell r="F1079" t="str">
            <v>2 - Outros Profissionais da Saúde</v>
          </cell>
          <cell r="G1079" t="str">
            <v>3222-05</v>
          </cell>
          <cell r="H1079" t="str">
            <v>01/2024</v>
          </cell>
          <cell r="I1079">
            <v>0</v>
          </cell>
          <cell r="J1079">
            <v>274.04880000000003</v>
          </cell>
          <cell r="K1079">
            <v>0</v>
          </cell>
          <cell r="L1079">
            <v>194.34849301397205</v>
          </cell>
          <cell r="M1079">
            <v>0</v>
          </cell>
          <cell r="O1079">
            <v>2.0699999999999998</v>
          </cell>
          <cell r="R1079">
            <v>135.67063501363546</v>
          </cell>
          <cell r="S1079">
            <v>71.16</v>
          </cell>
          <cell r="U1079">
            <v>55.53</v>
          </cell>
        </row>
        <row r="1080">
          <cell r="C1080" t="str">
            <v>HOSPITAL NOSSA SENHORA DAS GRAÇAS - ANTIGO ALFA - CG Nº 024/2022</v>
          </cell>
          <cell r="E1080" t="str">
            <v>SILVANA COSTA DE FREITAS SILVA</v>
          </cell>
          <cell r="F1080" t="str">
            <v>2 - Outros Profissionais da Saúde</v>
          </cell>
          <cell r="G1080" t="str">
            <v>2235-05</v>
          </cell>
          <cell r="H1080" t="str">
            <v>01/2024</v>
          </cell>
          <cell r="I1080">
            <v>0</v>
          </cell>
          <cell r="J1080">
            <v>537.84960000000001</v>
          </cell>
          <cell r="L1080">
            <v>194.34849301397205</v>
          </cell>
          <cell r="M1080">
            <v>0</v>
          </cell>
          <cell r="O1080">
            <v>4.3499999999999996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SILVANEIDE DANIELLE DA SILVA</v>
          </cell>
          <cell r="F1081" t="str">
            <v>2 - Outros Profissionais da Saúde</v>
          </cell>
          <cell r="G1081" t="str">
            <v>3222-05</v>
          </cell>
          <cell r="H1081" t="str">
            <v>01/2024</v>
          </cell>
          <cell r="I1081">
            <v>0</v>
          </cell>
          <cell r="J1081">
            <v>302.48320000000001</v>
          </cell>
          <cell r="L1081">
            <v>194.34849301397205</v>
          </cell>
          <cell r="M1081">
            <v>0</v>
          </cell>
          <cell r="O1081">
            <v>2.0699999999999998</v>
          </cell>
          <cell r="R1081">
            <v>213.36734158489696</v>
          </cell>
          <cell r="S1081">
            <v>84.72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SILVANIA CARLA QUARESMA BEZERRA</v>
          </cell>
          <cell r="F1082" t="str">
            <v>2 - Outros Profissionais da Saúde</v>
          </cell>
          <cell r="G1082" t="str">
            <v>3222-05</v>
          </cell>
          <cell r="H1082" t="str">
            <v>01/2024</v>
          </cell>
          <cell r="I1082">
            <v>0</v>
          </cell>
          <cell r="J1082">
            <v>4.0792000000000002</v>
          </cell>
          <cell r="L1082">
            <v>194.34849301397205</v>
          </cell>
          <cell r="M1082">
            <v>0</v>
          </cell>
          <cell r="O1082">
            <v>2.0699999999999998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SILVANIA GONCALVES MELO DA FONSECA</v>
          </cell>
          <cell r="F1083" t="str">
            <v>2 - Outros Profissionais da Saúde</v>
          </cell>
          <cell r="G1083" t="str">
            <v>3222-05</v>
          </cell>
          <cell r="H1083" t="str">
            <v>01/2024</v>
          </cell>
          <cell r="I1083">
            <v>0</v>
          </cell>
          <cell r="J1083">
            <v>281.33359999999999</v>
          </cell>
          <cell r="L1083">
            <v>194.34849301397205</v>
          </cell>
          <cell r="M1083">
            <v>0</v>
          </cell>
          <cell r="O1083">
            <v>2.0699999999999998</v>
          </cell>
          <cell r="R1083">
            <v>299.46923277204689</v>
          </cell>
          <cell r="S1083">
            <v>79.64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SILVANIA SILVA MARROQUIM</v>
          </cell>
          <cell r="F1084" t="str">
            <v>2 - Outros Profissionais da Saúde</v>
          </cell>
          <cell r="G1084" t="str">
            <v>3222-05</v>
          </cell>
          <cell r="H1084" t="str">
            <v>01/2024</v>
          </cell>
          <cell r="I1084">
            <v>0</v>
          </cell>
          <cell r="J1084">
            <v>273.94880000000001</v>
          </cell>
          <cell r="L1084">
            <v>194.34849301397205</v>
          </cell>
          <cell r="M1084">
            <v>0</v>
          </cell>
          <cell r="O1084">
            <v>2.0699999999999998</v>
          </cell>
          <cell r="R1084">
            <v>127.26545039774702</v>
          </cell>
          <cell r="S1084">
            <v>84.72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SILVIA GOMES DA SILVA</v>
          </cell>
          <cell r="F1085" t="str">
            <v>2 - Outros Profissionais da Saúde</v>
          </cell>
          <cell r="G1085" t="str">
            <v>3222-05</v>
          </cell>
          <cell r="H1085" t="str">
            <v>01/2024</v>
          </cell>
          <cell r="I1085">
            <v>0</v>
          </cell>
          <cell r="J1085">
            <v>303.29599999999999</v>
          </cell>
          <cell r="L1085">
            <v>194.34849301397205</v>
          </cell>
          <cell r="M1085">
            <v>0</v>
          </cell>
          <cell r="O1085">
            <v>2.0699999999999998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SILVIO FERREIRA DA SILVA</v>
          </cell>
          <cell r="F1086" t="str">
            <v>2 - Outros Profissionais da Saúde</v>
          </cell>
          <cell r="G1086" t="str">
            <v>5211-30</v>
          </cell>
          <cell r="H1086" t="str">
            <v>01/2024</v>
          </cell>
          <cell r="I1086">
            <v>0</v>
          </cell>
          <cell r="J1086">
            <v>153.4152</v>
          </cell>
          <cell r="L1086">
            <v>194.34849301397205</v>
          </cell>
          <cell r="M1086">
            <v>0</v>
          </cell>
          <cell r="O1086">
            <v>2.0699999999999998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SIMONE BRAZ DE ARAUJO MAGALHAES</v>
          </cell>
          <cell r="F1087" t="str">
            <v>2 - Outros Profissionais da Saúde</v>
          </cell>
          <cell r="G1087" t="str">
            <v>2236-05</v>
          </cell>
          <cell r="H1087" t="str">
            <v>01/2024</v>
          </cell>
          <cell r="I1087">
            <v>0</v>
          </cell>
          <cell r="J1087">
            <v>264.77280000000002</v>
          </cell>
          <cell r="L1087">
            <v>194.34849301397205</v>
          </cell>
          <cell r="M1087">
            <v>0</v>
          </cell>
          <cell r="O1087">
            <v>4.3499999999999996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SIMONE DE CASSIA PEREIRA DA SILVA</v>
          </cell>
          <cell r="F1088" t="str">
            <v>2 - Outros Profissionais da Saúde</v>
          </cell>
          <cell r="G1088" t="str">
            <v>3222-05</v>
          </cell>
          <cell r="H1088" t="str">
            <v>01/2024</v>
          </cell>
          <cell r="I1088">
            <v>0</v>
          </cell>
          <cell r="J1088">
            <v>289.76479999999998</v>
          </cell>
          <cell r="L1088">
            <v>194.34849301397205</v>
          </cell>
          <cell r="M1088">
            <v>0</v>
          </cell>
          <cell r="O1088">
            <v>2.0699999999999998</v>
          </cell>
          <cell r="R1088">
            <v>270.1535888678506</v>
          </cell>
          <cell r="S1088">
            <v>73.42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SIMONE DE PAULA DA SILVA</v>
          </cell>
          <cell r="F1089" t="str">
            <v>2 - Outros Profissionais da Saúde</v>
          </cell>
          <cell r="G1089" t="str">
            <v>3222-05</v>
          </cell>
          <cell r="H1089" t="str">
            <v>01/2024</v>
          </cell>
          <cell r="I1089">
            <v>0</v>
          </cell>
          <cell r="J1089">
            <v>300.10000000000002</v>
          </cell>
          <cell r="L1089">
            <v>194.34849301397205</v>
          </cell>
          <cell r="M1089">
            <v>0</v>
          </cell>
          <cell r="O1089">
            <v>2.0699999999999998</v>
          </cell>
          <cell r="R1089">
            <v>173.39146353372021</v>
          </cell>
          <cell r="S1089">
            <v>84.72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SIMONE LOPES DE LIMA</v>
          </cell>
          <cell r="F1090" t="str">
            <v>2 - Outros Profissionais da Saúde</v>
          </cell>
          <cell r="G1090" t="str">
            <v>3222-05</v>
          </cell>
          <cell r="H1090" t="str">
            <v>01/2024</v>
          </cell>
          <cell r="I1090">
            <v>0</v>
          </cell>
          <cell r="J1090">
            <v>354.60080000000005</v>
          </cell>
          <cell r="L1090">
            <v>194.34849301397205</v>
          </cell>
          <cell r="M1090">
            <v>0</v>
          </cell>
          <cell r="O1090">
            <v>2.0699999999999998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SIMONE PEREIRA DA SILVA</v>
          </cell>
          <cell r="F1091" t="str">
            <v>2 - Outros Profissionais da Saúde</v>
          </cell>
          <cell r="G1091" t="str">
            <v>3222-05</v>
          </cell>
          <cell r="H1091" t="str">
            <v>01/2024</v>
          </cell>
          <cell r="I1091">
            <v>0</v>
          </cell>
          <cell r="J1091">
            <v>307.13759999999996</v>
          </cell>
          <cell r="L1091">
            <v>194.34849301397205</v>
          </cell>
          <cell r="M1091">
            <v>0</v>
          </cell>
          <cell r="O1091">
            <v>2.0699999999999998</v>
          </cell>
          <cell r="R1091">
            <v>160.27117535282116</v>
          </cell>
          <cell r="S1091">
            <v>84.72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STEFANIA VITORIANA MOURA DO NASCIMENTO</v>
          </cell>
          <cell r="F1092" t="str">
            <v>2 - Outros Profissionais da Saúde</v>
          </cell>
          <cell r="G1092" t="str">
            <v>3222-05</v>
          </cell>
          <cell r="H1092" t="str">
            <v>01/2024</v>
          </cell>
          <cell r="I1092">
            <v>0</v>
          </cell>
          <cell r="J1092">
            <v>277.24080000000004</v>
          </cell>
          <cell r="L1092">
            <v>194.34849301397205</v>
          </cell>
          <cell r="M1092">
            <v>0</v>
          </cell>
          <cell r="O1092">
            <v>2.0699999999999998</v>
          </cell>
          <cell r="R1092">
            <v>270.1535888678506</v>
          </cell>
          <cell r="S1092">
            <v>84.72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STEFHANE HELENA LIMEIRA GUIMARAES</v>
          </cell>
          <cell r="F1093" t="str">
            <v>2 - Outros Profissionais da Saúde</v>
          </cell>
          <cell r="G1093" t="str">
            <v>3222-05</v>
          </cell>
          <cell r="H1093" t="str">
            <v>01/2024</v>
          </cell>
          <cell r="I1093">
            <v>0</v>
          </cell>
          <cell r="J1093">
            <v>268.42</v>
          </cell>
          <cell r="L1093">
            <v>194.34849301397205</v>
          </cell>
          <cell r="M1093">
            <v>0</v>
          </cell>
          <cell r="O1093">
            <v>2.0699999999999998</v>
          </cell>
          <cell r="R1093">
            <v>135.67063501363546</v>
          </cell>
          <cell r="S1093">
            <v>79.64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STEFHANIE VIEIRA GOMES</v>
          </cell>
          <cell r="F1094" t="str">
            <v>2 - Outros Profissionais da Saúde</v>
          </cell>
          <cell r="G1094" t="str">
            <v>2235-05</v>
          </cell>
          <cell r="H1094" t="str">
            <v>01/2024</v>
          </cell>
          <cell r="I1094">
            <v>0</v>
          </cell>
          <cell r="J1094">
            <v>510.012</v>
          </cell>
          <cell r="L1094">
            <v>194.34849301397205</v>
          </cell>
          <cell r="M1094">
            <v>0</v>
          </cell>
          <cell r="O1094">
            <v>4.3499999999999996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STHEFANE MORGANA ALVES DA SILVA</v>
          </cell>
          <cell r="F1095" t="str">
            <v>2 - Outros Profissionais da Saúde</v>
          </cell>
          <cell r="G1095" t="str">
            <v>3222-05</v>
          </cell>
          <cell r="H1095" t="str">
            <v>01/2024</v>
          </cell>
          <cell r="I1095">
            <v>0</v>
          </cell>
          <cell r="J1095">
            <v>304.6728</v>
          </cell>
          <cell r="L1095">
            <v>194.34849301397205</v>
          </cell>
          <cell r="M1095">
            <v>0</v>
          </cell>
          <cell r="O1095">
            <v>2.0699999999999998</v>
          </cell>
          <cell r="R1095">
            <v>135.67063501363546</v>
          </cell>
          <cell r="S1095">
            <v>77.94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SUELANE PEREIRA DE OLIVEIRA</v>
          </cell>
          <cell r="F1096" t="str">
            <v>2 - Outros Profissionais da Saúde</v>
          </cell>
          <cell r="G1096" t="str">
            <v>3222-05</v>
          </cell>
          <cell r="H1096" t="str">
            <v>01/2024</v>
          </cell>
          <cell r="I1096">
            <v>0</v>
          </cell>
          <cell r="J1096">
            <v>296.9776</v>
          </cell>
          <cell r="L1096">
            <v>194.34849301397205</v>
          </cell>
          <cell r="M1096">
            <v>0</v>
          </cell>
          <cell r="O1096">
            <v>2.0699999999999998</v>
          </cell>
          <cell r="R1096">
            <v>135.67063501363546</v>
          </cell>
          <cell r="S1096">
            <v>84.72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SUELANY NUNES DAS NEVES</v>
          </cell>
          <cell r="F1097" t="str">
            <v>2 - Outros Profissionais da Saúde</v>
          </cell>
          <cell r="G1097" t="str">
            <v>5152-05</v>
          </cell>
          <cell r="H1097" t="str">
            <v>01/2024</v>
          </cell>
          <cell r="I1097">
            <v>0</v>
          </cell>
          <cell r="J1097">
            <v>136.0224</v>
          </cell>
          <cell r="L1097">
            <v>194.34849301397205</v>
          </cell>
          <cell r="M1097">
            <v>0</v>
          </cell>
          <cell r="O1097">
            <v>2.0699999999999998</v>
          </cell>
          <cell r="R1097">
            <v>299.46923277204689</v>
          </cell>
          <cell r="S1097">
            <v>84.72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SUELEM RIBEIRO FARIAS</v>
          </cell>
          <cell r="F1098" t="str">
            <v>2 - Outros Profissionais da Saúde</v>
          </cell>
          <cell r="G1098" t="str">
            <v>3222-05</v>
          </cell>
          <cell r="H1098" t="str">
            <v>01/2024</v>
          </cell>
          <cell r="I1098">
            <v>0</v>
          </cell>
          <cell r="J1098">
            <v>274.95600000000002</v>
          </cell>
          <cell r="L1098">
            <v>194.34849301397205</v>
          </cell>
          <cell r="M1098">
            <v>0</v>
          </cell>
          <cell r="O1098">
            <v>2.0699999999999998</v>
          </cell>
          <cell r="R1098">
            <v>270.1535888678506</v>
          </cell>
          <cell r="S1098">
            <v>84.72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SUELI ROSA DA COSTA</v>
          </cell>
          <cell r="F1099" t="str">
            <v>2 - Outros Profissionais da Saúde</v>
          </cell>
          <cell r="G1099" t="str">
            <v>2235-05</v>
          </cell>
          <cell r="H1099" t="str">
            <v>01/2024</v>
          </cell>
          <cell r="I1099">
            <v>0</v>
          </cell>
          <cell r="J1099">
            <v>520.3528</v>
          </cell>
          <cell r="L1099">
            <v>194.34849301397205</v>
          </cell>
          <cell r="M1099">
            <v>0</v>
          </cell>
          <cell r="O1099">
            <v>4.3499999999999996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SUELLEN CRISTINE DE SANTANA SILVA</v>
          </cell>
          <cell r="F1100" t="str">
            <v>2 - Outros Profissionais da Saúde</v>
          </cell>
          <cell r="G1100" t="str">
            <v>3222-05</v>
          </cell>
          <cell r="H1100" t="str">
            <v>01/2024</v>
          </cell>
          <cell r="I1100">
            <v>0</v>
          </cell>
          <cell r="J1100">
            <v>287.62080000000003</v>
          </cell>
          <cell r="L1100">
            <v>194.34849301397205</v>
          </cell>
          <cell r="M1100">
            <v>0</v>
          </cell>
          <cell r="O1100">
            <v>2.0699999999999998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SUELLEN LUISE VIEIRA CHAVES</v>
          </cell>
          <cell r="F1101" t="str">
            <v>2 - Outros Profissionais da Saúde</v>
          </cell>
          <cell r="G1101" t="str">
            <v>5211-30</v>
          </cell>
          <cell r="H1101" t="str">
            <v>01/2024</v>
          </cell>
          <cell r="I1101">
            <v>0</v>
          </cell>
          <cell r="J1101">
            <v>0</v>
          </cell>
          <cell r="K1101">
            <v>5.0999999999999996</v>
          </cell>
          <cell r="L1101">
            <v>194.34849301397205</v>
          </cell>
          <cell r="M1101">
            <v>0</v>
          </cell>
          <cell r="O1101">
            <v>2.0699999999999998</v>
          </cell>
          <cell r="R1101">
            <v>253.34321963607374</v>
          </cell>
          <cell r="S1101">
            <v>14.12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SUELY LUCIA DA SILVA DORNELAS</v>
          </cell>
          <cell r="F1102" t="str">
            <v>2 - Outros Profissionais da Saúde</v>
          </cell>
          <cell r="G1102" t="str">
            <v>3222-05</v>
          </cell>
          <cell r="H1102" t="str">
            <v>01/2024</v>
          </cell>
          <cell r="I1102">
            <v>0</v>
          </cell>
          <cell r="J1102">
            <v>301.66560000000004</v>
          </cell>
          <cell r="L1102">
            <v>194.34849301397205</v>
          </cell>
          <cell r="M1102">
            <v>0</v>
          </cell>
          <cell r="O1102">
            <v>2.0699999999999998</v>
          </cell>
          <cell r="R1102">
            <v>135.67063501363546</v>
          </cell>
          <cell r="S1102">
            <v>84.72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SULAMITA SONIELI ALMEIDA DE PAULA</v>
          </cell>
          <cell r="F1103" t="str">
            <v>2 - Outros Profissionais da Saúde</v>
          </cell>
          <cell r="G1103" t="str">
            <v>5211-30</v>
          </cell>
          <cell r="H1103" t="str">
            <v>01/2024</v>
          </cell>
          <cell r="I1103">
            <v>0</v>
          </cell>
          <cell r="J1103">
            <v>41.418400000000005</v>
          </cell>
          <cell r="L1103">
            <v>194.34849301397205</v>
          </cell>
          <cell r="M1103">
            <v>0</v>
          </cell>
          <cell r="O1103">
            <v>2.0699999999999998</v>
          </cell>
          <cell r="R1103">
            <v>51.792940226777802</v>
          </cell>
          <cell r="S1103">
            <v>31.06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SUSANE TAMIRES DA SILVA</v>
          </cell>
          <cell r="F1104" t="str">
            <v>2 - Outros Profissionais da Saúde</v>
          </cell>
          <cell r="G1104" t="str">
            <v>2235-05</v>
          </cell>
          <cell r="H1104" t="str">
            <v>01/2024</v>
          </cell>
          <cell r="I1104">
            <v>0</v>
          </cell>
          <cell r="J1104">
            <v>428.90879999999999</v>
          </cell>
          <cell r="L1104">
            <v>194.34849301397205</v>
          </cell>
          <cell r="M1104">
            <v>0</v>
          </cell>
          <cell r="O1104">
            <v>4.3499999999999996</v>
          </cell>
          <cell r="R1104">
            <v>239.81292244952161</v>
          </cell>
          <cell r="S1104">
            <v>111.54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SUZANA FERREIRA DE LIMA</v>
          </cell>
          <cell r="F1105" t="str">
            <v>2 - Outros Profissionais da Saúde</v>
          </cell>
          <cell r="G1105" t="str">
            <v>5211-30</v>
          </cell>
          <cell r="H1105" t="str">
            <v>01/2024</v>
          </cell>
          <cell r="I1105">
            <v>0</v>
          </cell>
          <cell r="J1105">
            <v>112.96000000000001</v>
          </cell>
          <cell r="L1105">
            <v>194.34849301397205</v>
          </cell>
          <cell r="M1105">
            <v>0</v>
          </cell>
          <cell r="O1105">
            <v>2.0699999999999998</v>
          </cell>
          <cell r="R1105">
            <v>371.01580425851199</v>
          </cell>
          <cell r="S1105">
            <v>84.72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SUZANA RODRIGUES DA SILVA</v>
          </cell>
          <cell r="F1106" t="str">
            <v>2 - Outros Profissionais da Saúde</v>
          </cell>
          <cell r="G1106" t="str">
            <v>3222-05</v>
          </cell>
          <cell r="H1106" t="str">
            <v>01/2024</v>
          </cell>
          <cell r="I1106">
            <v>0</v>
          </cell>
          <cell r="J1106">
            <v>293.51279999999997</v>
          </cell>
          <cell r="L1106">
            <v>194.34849301397205</v>
          </cell>
          <cell r="M1106">
            <v>0</v>
          </cell>
          <cell r="O1106">
            <v>2.0699999999999998</v>
          </cell>
          <cell r="R1106">
            <v>127.26545039774702</v>
          </cell>
          <cell r="S1106">
            <v>84.72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SUZANE MARCELLY ALBINO</v>
          </cell>
          <cell r="F1107" t="str">
            <v>3 - Administrativo</v>
          </cell>
          <cell r="G1107" t="str">
            <v>4110-10</v>
          </cell>
          <cell r="H1107" t="str">
            <v>01/2024</v>
          </cell>
          <cell r="I1107">
            <v>0</v>
          </cell>
          <cell r="J1107">
            <v>113.69680000000001</v>
          </cell>
          <cell r="L1107">
            <v>194.34849301397205</v>
          </cell>
          <cell r="M1107">
            <v>0</v>
          </cell>
          <cell r="O1107">
            <v>2.0699999999999998</v>
          </cell>
          <cell r="R1107">
            <v>127.26545039774702</v>
          </cell>
          <cell r="S1107">
            <v>84.72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SUZILENE SANTANA DA SILVA LEITE</v>
          </cell>
          <cell r="F1108" t="str">
            <v>2 - Outros Profissionais da Saúde</v>
          </cell>
          <cell r="G1108" t="str">
            <v>3222-05</v>
          </cell>
          <cell r="H1108" t="str">
            <v>01/2024</v>
          </cell>
          <cell r="I1108">
            <v>0</v>
          </cell>
          <cell r="J1108">
            <v>281.29599999999999</v>
          </cell>
          <cell r="L1108">
            <v>194.34849301397205</v>
          </cell>
          <cell r="M1108">
            <v>0</v>
          </cell>
          <cell r="O1108">
            <v>2.0699999999999998</v>
          </cell>
          <cell r="R1108">
            <v>270.1535888678506</v>
          </cell>
          <cell r="S1108">
            <v>84.72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SYMONE THAMYLES FERREIRA SOBREIRA DA HORA</v>
          </cell>
          <cell r="F1109" t="str">
            <v>2 - Outros Profissionais da Saúde</v>
          </cell>
          <cell r="G1109" t="str">
            <v>3222-05</v>
          </cell>
          <cell r="H1109" t="str">
            <v>01/2024</v>
          </cell>
          <cell r="I1109">
            <v>0</v>
          </cell>
          <cell r="J1109">
            <v>279.00479999999999</v>
          </cell>
          <cell r="L1109">
            <v>194.34849301397205</v>
          </cell>
          <cell r="M1109">
            <v>0</v>
          </cell>
          <cell r="O1109">
            <v>2.0699999999999998</v>
          </cell>
          <cell r="R1109">
            <v>135.67063501363546</v>
          </cell>
          <cell r="S1109">
            <v>77.94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TACIANA JOAQUIM DE SENA</v>
          </cell>
          <cell r="F1110" t="str">
            <v>2 - Outros Profissionais da Saúde</v>
          </cell>
          <cell r="G1110" t="str">
            <v>3222-05</v>
          </cell>
          <cell r="H1110" t="str">
            <v>01/2024</v>
          </cell>
          <cell r="I1110">
            <v>0</v>
          </cell>
          <cell r="J1110">
            <v>273.47840000000002</v>
          </cell>
          <cell r="L1110">
            <v>194.34849301397205</v>
          </cell>
          <cell r="M1110">
            <v>0</v>
          </cell>
          <cell r="O1110">
            <v>2.0699999999999998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TACIANE FERREIRA DA SILVA</v>
          </cell>
          <cell r="F1111" t="str">
            <v>2 - Outros Profissionais da Saúde</v>
          </cell>
          <cell r="G1111" t="str">
            <v>3222-05</v>
          </cell>
          <cell r="H1111" t="str">
            <v>01/2024</v>
          </cell>
          <cell r="I1111">
            <v>0</v>
          </cell>
          <cell r="J1111">
            <v>274.82639999999998</v>
          </cell>
          <cell r="L1111">
            <v>194.34849301397205</v>
          </cell>
          <cell r="M1111">
            <v>0</v>
          </cell>
          <cell r="O1111">
            <v>2.0699999999999998</v>
          </cell>
          <cell r="R1111">
            <v>173.39146353372021</v>
          </cell>
          <cell r="S1111">
            <v>77.94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TACIANO MELO LIMA</v>
          </cell>
          <cell r="F1112" t="str">
            <v>3 - Administrativo</v>
          </cell>
          <cell r="G1112" t="str">
            <v>5174-10</v>
          </cell>
          <cell r="H1112" t="str">
            <v>01/2024</v>
          </cell>
          <cell r="I1112">
            <v>0</v>
          </cell>
          <cell r="J1112">
            <v>115.2064</v>
          </cell>
          <cell r="L1112">
            <v>194.34849301397205</v>
          </cell>
          <cell r="M1112">
            <v>0</v>
          </cell>
          <cell r="O1112">
            <v>2.0699999999999998</v>
          </cell>
          <cell r="R1112">
            <v>253.34321963607374</v>
          </cell>
          <cell r="S1112">
            <v>84.72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TAINA JACINTO DA SILVA</v>
          </cell>
          <cell r="F1113" t="str">
            <v>2 - Outros Profissionais da Saúde</v>
          </cell>
          <cell r="G1113" t="str">
            <v>3222-05</v>
          </cell>
          <cell r="H1113" t="str">
            <v>01/2024</v>
          </cell>
          <cell r="I1113">
            <v>0</v>
          </cell>
          <cell r="J1113">
            <v>357.95519999999999</v>
          </cell>
          <cell r="L1113">
            <v>194.34849301397205</v>
          </cell>
          <cell r="M1113">
            <v>0</v>
          </cell>
          <cell r="O1113">
            <v>2.0699999999999998</v>
          </cell>
          <cell r="R1113">
            <v>270.1535888678506</v>
          </cell>
          <cell r="S1113">
            <v>84.72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TAINAH MARIA SALES DE LIRA</v>
          </cell>
          <cell r="F1114" t="str">
            <v>2 - Outros Profissionais da Saúde</v>
          </cell>
          <cell r="G1114" t="str">
            <v>2235-05</v>
          </cell>
          <cell r="H1114" t="str">
            <v>01/2024</v>
          </cell>
          <cell r="I1114">
            <v>0</v>
          </cell>
          <cell r="J1114">
            <v>601.31440000000009</v>
          </cell>
          <cell r="L1114">
            <v>194.34849301397205</v>
          </cell>
          <cell r="M1114">
            <v>0</v>
          </cell>
          <cell r="O1114">
            <v>4.3499999999999996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TAIS DA SILVA RAMOS LIMA</v>
          </cell>
          <cell r="F1115" t="str">
            <v>2 - Outros Profissionais da Saúde</v>
          </cell>
          <cell r="G1115" t="str">
            <v>2238-10</v>
          </cell>
          <cell r="H1115" t="str">
            <v>01/2024</v>
          </cell>
          <cell r="I1115">
            <v>0</v>
          </cell>
          <cell r="J1115">
            <v>232.98400000000001</v>
          </cell>
          <cell r="L1115">
            <v>194.34849301397205</v>
          </cell>
          <cell r="M1115">
            <v>0</v>
          </cell>
          <cell r="O1115">
            <v>2.0699999999999998</v>
          </cell>
          <cell r="R1115">
            <v>371.01580425851199</v>
          </cell>
          <cell r="S1115">
            <v>137.34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TALLITA FERREIRA DE SOUZA BEZERRA</v>
          </cell>
          <cell r="F1116" t="str">
            <v>2 - Outros Profissionais da Saúde</v>
          </cell>
          <cell r="G1116" t="str">
            <v>3222-05</v>
          </cell>
          <cell r="H1116" t="str">
            <v>01/2024</v>
          </cell>
          <cell r="I1116">
            <v>0</v>
          </cell>
          <cell r="J1116">
            <v>296.26240000000001</v>
          </cell>
          <cell r="L1116">
            <v>194.34849301397205</v>
          </cell>
          <cell r="M1116">
            <v>0</v>
          </cell>
          <cell r="O1116">
            <v>2.0699999999999998</v>
          </cell>
          <cell r="R1116">
            <v>135.67063501363546</v>
          </cell>
          <cell r="S1116">
            <v>84.72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TAMARA CIBELLY PEDROSA ARRAES</v>
          </cell>
          <cell r="F1117" t="str">
            <v>1 - Médico</v>
          </cell>
          <cell r="G1117" t="str">
            <v>2251-25</v>
          </cell>
          <cell r="H1117" t="str">
            <v>01/2024</v>
          </cell>
          <cell r="I1117">
            <v>0</v>
          </cell>
          <cell r="J1117">
            <v>823.83039999999994</v>
          </cell>
          <cell r="L1117">
            <v>194.34849301397205</v>
          </cell>
          <cell r="M1117">
            <v>0</v>
          </cell>
          <cell r="O1117">
            <v>16.59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TAMARA MICAELA DA ROCHA</v>
          </cell>
          <cell r="F1118" t="str">
            <v>3 - Administrativo</v>
          </cell>
          <cell r="G1118" t="str">
            <v>2124-20</v>
          </cell>
          <cell r="H1118" t="str">
            <v>01/2024</v>
          </cell>
          <cell r="I1118">
            <v>0</v>
          </cell>
          <cell r="J1118">
            <v>385.48800000000006</v>
          </cell>
          <cell r="L1118">
            <v>194.34849301397205</v>
          </cell>
          <cell r="M1118">
            <v>0</v>
          </cell>
          <cell r="O1118">
            <v>2.0699999999999998</v>
          </cell>
          <cell r="R1118">
            <v>0</v>
          </cell>
          <cell r="S1118">
            <v>0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TAMARA TALYTA ALVES DE MELO</v>
          </cell>
          <cell r="F1119" t="str">
            <v>2 - Outros Profissionais da Saúde</v>
          </cell>
          <cell r="G1119" t="str">
            <v>5211-30</v>
          </cell>
          <cell r="H1119" t="str">
            <v>01/2024</v>
          </cell>
          <cell r="I1119">
            <v>0</v>
          </cell>
          <cell r="J1119">
            <v>119.66959999999999</v>
          </cell>
          <cell r="L1119">
            <v>194.34849301397205</v>
          </cell>
          <cell r="M1119">
            <v>0</v>
          </cell>
          <cell r="O1119">
            <v>2.0699999999999998</v>
          </cell>
          <cell r="R1119">
            <v>299.46923277204689</v>
          </cell>
          <cell r="S1119">
            <v>77.66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TANIA FELIX DE ALBUQUERQUE</v>
          </cell>
          <cell r="F1120" t="str">
            <v>2 - Outros Profissionais da Saúde</v>
          </cell>
          <cell r="G1120" t="str">
            <v>2235-05</v>
          </cell>
          <cell r="H1120" t="str">
            <v>01/2024</v>
          </cell>
          <cell r="I1120">
            <v>0</v>
          </cell>
          <cell r="J1120">
            <v>276.07760000000002</v>
          </cell>
          <cell r="L1120">
            <v>194.34849301397205</v>
          </cell>
          <cell r="M1120">
            <v>0</v>
          </cell>
          <cell r="O1120">
            <v>4.3499999999999996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TATIANA APOLONIA DE LIMA</v>
          </cell>
          <cell r="F1121" t="str">
            <v>2 - Outros Profissionais da Saúde</v>
          </cell>
          <cell r="G1121" t="str">
            <v>3241-15</v>
          </cell>
          <cell r="H1121" t="str">
            <v>01/2024</v>
          </cell>
          <cell r="I1121">
            <v>0</v>
          </cell>
          <cell r="J1121">
            <v>360.50720000000001</v>
          </cell>
          <cell r="L1121">
            <v>194.34849301397205</v>
          </cell>
          <cell r="M1121">
            <v>0</v>
          </cell>
          <cell r="O1121">
            <v>2.0699999999999998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TATIANE IZABELLE FERREIRA</v>
          </cell>
          <cell r="F1122" t="str">
            <v>2 - Outros Profissionais da Saúde</v>
          </cell>
          <cell r="G1122" t="str">
            <v>3222-05</v>
          </cell>
          <cell r="H1122" t="str">
            <v>01/2024</v>
          </cell>
          <cell r="I1122">
            <v>0</v>
          </cell>
          <cell r="J1122">
            <v>273.47840000000002</v>
          </cell>
          <cell r="L1122">
            <v>194.34849301397205</v>
          </cell>
          <cell r="M1122">
            <v>0</v>
          </cell>
          <cell r="O1122">
            <v>2.0699999999999998</v>
          </cell>
          <cell r="R1122">
            <v>190.30433501691039</v>
          </cell>
          <cell r="S1122">
            <v>84.72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TATIANE MARIA LOPES</v>
          </cell>
          <cell r="F1123" t="str">
            <v>2 - Outros Profissionais da Saúde</v>
          </cell>
          <cell r="G1123" t="str">
            <v>2236-05</v>
          </cell>
          <cell r="H1123" t="str">
            <v>01/2024</v>
          </cell>
          <cell r="I1123">
            <v>0</v>
          </cell>
          <cell r="J1123">
            <v>297.18880000000001</v>
          </cell>
          <cell r="L1123">
            <v>194.34849301397205</v>
          </cell>
          <cell r="M1123">
            <v>0</v>
          </cell>
          <cell r="O1123">
            <v>4.3499999999999996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TATIANE MARIA SA DE GOUVEIA</v>
          </cell>
          <cell r="F1124" t="str">
            <v>2 - Outros Profissionais da Saúde</v>
          </cell>
          <cell r="G1124" t="str">
            <v>3222-05</v>
          </cell>
          <cell r="H1124" t="str">
            <v>01/2024</v>
          </cell>
          <cell r="I1124">
            <v>0</v>
          </cell>
          <cell r="J1124">
            <v>300.45519999999999</v>
          </cell>
          <cell r="L1124">
            <v>194.34849301397205</v>
          </cell>
          <cell r="M1124">
            <v>0</v>
          </cell>
          <cell r="O1124">
            <v>2.0699999999999998</v>
          </cell>
          <cell r="R1124">
            <v>127.26545039774702</v>
          </cell>
          <cell r="S1124">
            <v>77.94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TATIANE MUNIZ DA SILVA DAMAZIO</v>
          </cell>
          <cell r="F1125" t="str">
            <v>2 - Outros Profissionais da Saúde</v>
          </cell>
          <cell r="G1125" t="str">
            <v>2235-05</v>
          </cell>
          <cell r="H1125" t="str">
            <v>01/2024</v>
          </cell>
          <cell r="I1125">
            <v>0</v>
          </cell>
          <cell r="J1125">
            <v>425.49279999999999</v>
          </cell>
          <cell r="L1125">
            <v>194.34849301397205</v>
          </cell>
          <cell r="M1125">
            <v>0</v>
          </cell>
          <cell r="O1125">
            <v>4.3499999999999996</v>
          </cell>
          <cell r="R1125">
            <v>0</v>
          </cell>
          <cell r="S1125">
            <v>0</v>
          </cell>
          <cell r="U1125">
            <v>120.26</v>
          </cell>
        </row>
        <row r="1126">
          <cell r="C1126" t="str">
            <v>HOSPITAL NOSSA SENHORA DAS GRAÇAS - ANTIGO ALFA - CG Nº 024/2022</v>
          </cell>
          <cell r="E1126" t="str">
            <v>TAUAN CAIQUE RIBEIRO TORRES</v>
          </cell>
          <cell r="F1126" t="str">
            <v>2 - Outros Profissionais da Saúde</v>
          </cell>
          <cell r="G1126" t="str">
            <v>2236-05</v>
          </cell>
          <cell r="H1126" t="str">
            <v>01/2024</v>
          </cell>
          <cell r="I1126">
            <v>0</v>
          </cell>
          <cell r="J1126">
            <v>213.05680000000001</v>
          </cell>
          <cell r="L1126">
            <v>194.34849301397205</v>
          </cell>
          <cell r="M1126">
            <v>0</v>
          </cell>
          <cell r="O1126">
            <v>4.3499999999999996</v>
          </cell>
          <cell r="R1126">
            <v>0</v>
          </cell>
          <cell r="S1126">
            <v>0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TEREZINHA CRISTINA ARAUJO DE OLIVEIRA</v>
          </cell>
          <cell r="F1127" t="str">
            <v>2 - Outros Profissionais da Saúde</v>
          </cell>
          <cell r="G1127" t="str">
            <v>5211-30</v>
          </cell>
          <cell r="H1127" t="str">
            <v>01/2024</v>
          </cell>
          <cell r="I1127">
            <v>0</v>
          </cell>
          <cell r="J1127">
            <v>130.83440000000002</v>
          </cell>
          <cell r="L1127">
            <v>194.34849301397205</v>
          </cell>
          <cell r="M1127">
            <v>0</v>
          </cell>
          <cell r="O1127">
            <v>2.0699999999999998</v>
          </cell>
          <cell r="R1127">
            <v>150.32845696573361</v>
          </cell>
          <cell r="S1127">
            <v>76.25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THAIANY FERNANDES DA SILVA MELO</v>
          </cell>
          <cell r="F1128" t="str">
            <v>2 - Outros Profissionais da Saúde</v>
          </cell>
          <cell r="G1128" t="str">
            <v>2235-05</v>
          </cell>
          <cell r="H1128" t="str">
            <v>01/2024</v>
          </cell>
          <cell r="I1128">
            <v>0</v>
          </cell>
          <cell r="J1128">
            <v>436.4024</v>
          </cell>
          <cell r="L1128">
            <v>194.34849301397205</v>
          </cell>
          <cell r="M1128">
            <v>0</v>
          </cell>
          <cell r="O1128">
            <v>4.3499999999999996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THAIS DOS SANTOS MEDEIROS</v>
          </cell>
          <cell r="F1129" t="str">
            <v>2 - Outros Profissionais da Saúde</v>
          </cell>
          <cell r="G1129" t="str">
            <v>2235-05</v>
          </cell>
          <cell r="H1129" t="str">
            <v>01/2024</v>
          </cell>
          <cell r="I1129">
            <v>0</v>
          </cell>
          <cell r="J1129">
            <v>513.92319999999995</v>
          </cell>
          <cell r="L1129">
            <v>194.34849301397205</v>
          </cell>
          <cell r="M1129">
            <v>0</v>
          </cell>
          <cell r="O1129">
            <v>4.3499999999999996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THAIS MAIRA DOS SANTOS FREITAS</v>
          </cell>
          <cell r="F1130" t="str">
            <v>3 - Administrativo</v>
          </cell>
          <cell r="G1130" t="str">
            <v>4110-10</v>
          </cell>
          <cell r="H1130" t="str">
            <v>01/2024</v>
          </cell>
          <cell r="I1130">
            <v>0</v>
          </cell>
          <cell r="J1130">
            <v>112.96000000000001</v>
          </cell>
          <cell r="L1130">
            <v>194.34849301397205</v>
          </cell>
          <cell r="M1130">
            <v>0</v>
          </cell>
          <cell r="O1130">
            <v>2.0699999999999998</v>
          </cell>
          <cell r="R1130">
            <v>371.01580425851199</v>
          </cell>
          <cell r="S1130">
            <v>84.72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THAIS NASCIMENTO DE ALMEIDA SIQUEIRA</v>
          </cell>
          <cell r="F1131" t="str">
            <v>2 - Outros Profissionais da Saúde</v>
          </cell>
          <cell r="G1131" t="str">
            <v>2235-05</v>
          </cell>
          <cell r="H1131" t="str">
            <v>01/2024</v>
          </cell>
          <cell r="I1131">
            <v>0</v>
          </cell>
          <cell r="J1131">
            <v>491.20400000000001</v>
          </cell>
          <cell r="L1131">
            <v>194.34849301397205</v>
          </cell>
          <cell r="M1131">
            <v>0</v>
          </cell>
          <cell r="O1131">
            <v>4.3499999999999996</v>
          </cell>
          <cell r="R1131">
            <v>0</v>
          </cell>
          <cell r="S1131">
            <v>0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THAIS TAINA AMORIM DA SILVA</v>
          </cell>
          <cell r="F1132" t="str">
            <v>2 - Outros Profissionais da Saúde</v>
          </cell>
          <cell r="G1132" t="str">
            <v>3222-15</v>
          </cell>
          <cell r="H1132" t="str">
            <v>01/2024</v>
          </cell>
          <cell r="I1132">
            <v>0</v>
          </cell>
          <cell r="J1132">
            <v>241.28960000000001</v>
          </cell>
          <cell r="L1132">
            <v>194.34849301397205</v>
          </cell>
          <cell r="M1132">
            <v>0</v>
          </cell>
          <cell r="O1132">
            <v>2.0699999999999998</v>
          </cell>
          <cell r="R1132">
            <v>371.01580425851199</v>
          </cell>
          <cell r="S1132">
            <v>84.72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THAISSA MARIA DE LIMA SOUZA</v>
          </cell>
          <cell r="F1133" t="str">
            <v>2 - Outros Profissionais da Saúde</v>
          </cell>
          <cell r="G1133" t="str">
            <v>3222-05</v>
          </cell>
          <cell r="H1133" t="str">
            <v>01/2024</v>
          </cell>
          <cell r="I1133">
            <v>0</v>
          </cell>
          <cell r="J1133">
            <v>396.37120000000004</v>
          </cell>
          <cell r="L1133">
            <v>194.34849301397205</v>
          </cell>
          <cell r="M1133">
            <v>0</v>
          </cell>
          <cell r="O1133">
            <v>2.0699999999999998</v>
          </cell>
          <cell r="R1133">
            <v>135.67063501363546</v>
          </cell>
          <cell r="S1133">
            <v>80.2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THALITA CHRISTINA DA COSTA LIMA</v>
          </cell>
          <cell r="F1134" t="str">
            <v>2 - Outros Profissionais da Saúde</v>
          </cell>
          <cell r="G1134" t="str">
            <v>2237-10</v>
          </cell>
          <cell r="H1134" t="str">
            <v>01/2024</v>
          </cell>
          <cell r="I1134">
            <v>0</v>
          </cell>
          <cell r="J1134">
            <v>290.084</v>
          </cell>
          <cell r="L1134">
            <v>194.34849301397205</v>
          </cell>
          <cell r="M1134">
            <v>0</v>
          </cell>
          <cell r="O1134">
            <v>2.0699999999999998</v>
          </cell>
          <cell r="R1134">
            <v>0</v>
          </cell>
          <cell r="S1134">
            <v>0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THAMARA CAROLLYNE DE LUNA ROCHA</v>
          </cell>
          <cell r="F1135" t="str">
            <v>2 - Outros Profissionais da Saúde</v>
          </cell>
          <cell r="G1135" t="str">
            <v>2234-05</v>
          </cell>
          <cell r="H1135" t="str">
            <v>01/2024</v>
          </cell>
          <cell r="I1135">
            <v>0</v>
          </cell>
          <cell r="J1135">
            <v>938.2912</v>
          </cell>
          <cell r="L1135">
            <v>194.34849301397205</v>
          </cell>
          <cell r="M1135">
            <v>0</v>
          </cell>
          <cell r="O1135">
            <v>2.0699999999999998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THAMIRES DE SA SANTANA</v>
          </cell>
          <cell r="F1136" t="str">
            <v>2 - Outros Profissionais da Saúde</v>
          </cell>
          <cell r="G1136" t="str">
            <v>2236-05</v>
          </cell>
          <cell r="H1136" t="str">
            <v>01/2024</v>
          </cell>
          <cell r="I1136">
            <v>0</v>
          </cell>
          <cell r="J1136">
            <v>222.82560000000001</v>
          </cell>
          <cell r="L1136">
            <v>194.34849301397205</v>
          </cell>
          <cell r="M1136">
            <v>0</v>
          </cell>
          <cell r="O1136">
            <v>4.3499999999999996</v>
          </cell>
          <cell r="R1136">
            <v>0</v>
          </cell>
          <cell r="S1136">
            <v>0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THAMIRES HEMILY CARVALHO DE MELO SILVA</v>
          </cell>
          <cell r="F1137" t="str">
            <v>2 - Outros Profissionais da Saúde</v>
          </cell>
          <cell r="G1137" t="str">
            <v>2237-10</v>
          </cell>
          <cell r="H1137" t="str">
            <v>01/2024</v>
          </cell>
          <cell r="I1137">
            <v>0</v>
          </cell>
          <cell r="J1137">
            <v>268.38560000000001</v>
          </cell>
          <cell r="L1137">
            <v>194.34849301397205</v>
          </cell>
          <cell r="M1137">
            <v>0</v>
          </cell>
          <cell r="O1137">
            <v>2.0699999999999998</v>
          </cell>
          <cell r="R1137">
            <v>0</v>
          </cell>
          <cell r="S1137">
            <v>0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THAYANNE SANT ANNA SANTIAGO DE PAIVA</v>
          </cell>
          <cell r="F1138" t="str">
            <v>2 - Outros Profissionais da Saúde</v>
          </cell>
          <cell r="G1138" t="str">
            <v>2237-10</v>
          </cell>
          <cell r="H1138" t="str">
            <v>01/2024</v>
          </cell>
          <cell r="I1138">
            <v>0</v>
          </cell>
          <cell r="J1138">
            <v>264.94240000000002</v>
          </cell>
          <cell r="L1138">
            <v>194.34849301397205</v>
          </cell>
          <cell r="M1138">
            <v>0</v>
          </cell>
          <cell r="O1138">
            <v>2.0699999999999998</v>
          </cell>
          <cell r="R1138">
            <v>0</v>
          </cell>
          <cell r="S1138">
            <v>0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THAYNA DOS ANJOS BRAGA DE OLIVEIRA</v>
          </cell>
          <cell r="F1139" t="str">
            <v>2 - Outros Profissionais da Saúde</v>
          </cell>
          <cell r="G1139" t="str">
            <v>5211-30</v>
          </cell>
          <cell r="H1139" t="str">
            <v>01/2024</v>
          </cell>
          <cell r="I1139">
            <v>0</v>
          </cell>
          <cell r="J1139">
            <v>141.9</v>
          </cell>
          <cell r="L1139">
            <v>194.34849301397205</v>
          </cell>
          <cell r="M1139">
            <v>0</v>
          </cell>
          <cell r="O1139">
            <v>2.0699999999999998</v>
          </cell>
          <cell r="R1139">
            <v>135.67063501363546</v>
          </cell>
          <cell r="S1139">
            <v>84.72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THAYNA EVELLYN ALBUQUERQUE DOS SANTOS</v>
          </cell>
          <cell r="F1140" t="str">
            <v>2 - Outros Profissionais da Saúde</v>
          </cell>
          <cell r="G1140" t="str">
            <v>2237-10</v>
          </cell>
          <cell r="H1140" t="str">
            <v>01/2024</v>
          </cell>
          <cell r="I1140">
            <v>0</v>
          </cell>
          <cell r="J1140">
            <v>379.93040000000002</v>
          </cell>
          <cell r="L1140">
            <v>194.34849301397205</v>
          </cell>
          <cell r="M1140">
            <v>0</v>
          </cell>
          <cell r="O1140">
            <v>2.0699999999999998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THAYNA NASCIMENTO DA SILVA</v>
          </cell>
          <cell r="F1141" t="str">
            <v>2 - Outros Profissionais da Saúde</v>
          </cell>
          <cell r="G1141" t="str">
            <v>2235-05</v>
          </cell>
          <cell r="H1141" t="str">
            <v>01/2024</v>
          </cell>
          <cell r="I1141">
            <v>0</v>
          </cell>
          <cell r="J1141">
            <v>541.87919999999997</v>
          </cell>
          <cell r="L1141">
            <v>194.34849301397205</v>
          </cell>
          <cell r="M1141">
            <v>0</v>
          </cell>
          <cell r="O1141">
            <v>4.3499999999999996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THAYS KARLA DELGADO BARBOSA DA SILVA</v>
          </cell>
          <cell r="F1142" t="str">
            <v>2 - Outros Profissionais da Saúde</v>
          </cell>
          <cell r="G1142" t="str">
            <v>2235-05</v>
          </cell>
          <cell r="H1142" t="str">
            <v>01/2024</v>
          </cell>
          <cell r="I1142">
            <v>0</v>
          </cell>
          <cell r="J1142">
            <v>426.63120000000004</v>
          </cell>
          <cell r="L1142">
            <v>194.34849301397205</v>
          </cell>
          <cell r="M1142">
            <v>0</v>
          </cell>
          <cell r="O1142">
            <v>4.3499999999999996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THAYSA EDUARDA PEDROSA OLIVEIRA</v>
          </cell>
          <cell r="F1143" t="str">
            <v>2 - Outros Profissionais da Saúde</v>
          </cell>
          <cell r="G1143" t="str">
            <v>2236-05</v>
          </cell>
          <cell r="H1143" t="str">
            <v>01/2024</v>
          </cell>
          <cell r="I1143">
            <v>0</v>
          </cell>
          <cell r="J1143">
            <v>201.96</v>
          </cell>
          <cell r="L1143">
            <v>194.34849301397205</v>
          </cell>
          <cell r="M1143">
            <v>0</v>
          </cell>
          <cell r="O1143">
            <v>4.3499999999999996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THAYSA LAIS DE ANDRADE XAVIER</v>
          </cell>
          <cell r="F1144" t="str">
            <v>2 - Outros Profissionais da Saúde</v>
          </cell>
          <cell r="G1144" t="str">
            <v>3222-05</v>
          </cell>
          <cell r="H1144" t="str">
            <v>01/2024</v>
          </cell>
          <cell r="I1144">
            <v>0</v>
          </cell>
          <cell r="J1144">
            <v>427.31599999999997</v>
          </cell>
          <cell r="L1144">
            <v>194.34849301397205</v>
          </cell>
          <cell r="M1144">
            <v>0</v>
          </cell>
          <cell r="O1144">
            <v>2.0699999999999998</v>
          </cell>
          <cell r="R1144">
            <v>0</v>
          </cell>
          <cell r="S1144">
            <v>0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THAYSA TAVARES DA SILVA</v>
          </cell>
          <cell r="F1145" t="str">
            <v>2 - Outros Profissionais da Saúde</v>
          </cell>
          <cell r="G1145" t="str">
            <v>2235-05</v>
          </cell>
          <cell r="H1145" t="str">
            <v>01/2024</v>
          </cell>
          <cell r="I1145">
            <v>0</v>
          </cell>
          <cell r="J1145">
            <v>418.28559999999999</v>
          </cell>
          <cell r="L1145">
            <v>194.34849301397205</v>
          </cell>
          <cell r="M1145">
            <v>0</v>
          </cell>
          <cell r="O1145">
            <v>4.3499999999999996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THAYSE IONARA DA SILVA BARBOSA</v>
          </cell>
          <cell r="F1146" t="str">
            <v>2 - Outros Profissionais da Saúde</v>
          </cell>
          <cell r="G1146" t="str">
            <v>2236-05</v>
          </cell>
          <cell r="H1146" t="str">
            <v>01/2024</v>
          </cell>
          <cell r="I1146">
            <v>0</v>
          </cell>
          <cell r="J1146">
            <v>215.63200000000001</v>
          </cell>
          <cell r="L1146">
            <v>194.34849301397205</v>
          </cell>
          <cell r="M1146">
            <v>0</v>
          </cell>
          <cell r="O1146">
            <v>4.3499999999999996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THIAGO CESAR GOMES DA SILVA</v>
          </cell>
          <cell r="F1147" t="str">
            <v>2 - Outros Profissionais da Saúde</v>
          </cell>
          <cell r="G1147" t="str">
            <v>2235-05</v>
          </cell>
          <cell r="H1147" t="str">
            <v>01/2024</v>
          </cell>
          <cell r="I1147">
            <v>0</v>
          </cell>
          <cell r="J1147">
            <v>454.46559999999999</v>
          </cell>
          <cell r="L1147">
            <v>194.34849301397205</v>
          </cell>
          <cell r="M1147">
            <v>0</v>
          </cell>
          <cell r="O1147">
            <v>4.3499999999999996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THIAGO DE NOVAES FERREIRA</v>
          </cell>
          <cell r="F1148" t="str">
            <v>2 - Outros Profissionais da Saúde</v>
          </cell>
          <cell r="G1148" t="str">
            <v>2236-05</v>
          </cell>
          <cell r="H1148" t="str">
            <v>01/2024</v>
          </cell>
          <cell r="I1148">
            <v>0</v>
          </cell>
          <cell r="J1148">
            <v>348.10480000000001</v>
          </cell>
          <cell r="L1148">
            <v>194.34849301397205</v>
          </cell>
          <cell r="M1148">
            <v>0</v>
          </cell>
          <cell r="O1148">
            <v>4.3499999999999996</v>
          </cell>
          <cell r="R1148">
            <v>0</v>
          </cell>
          <cell r="S1148">
            <v>0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THIAGO FERNANDES DOS SANTOS</v>
          </cell>
          <cell r="F1149" t="str">
            <v>2 - Outros Profissionais da Saúde</v>
          </cell>
          <cell r="G1149" t="str">
            <v>3222-05</v>
          </cell>
          <cell r="H1149" t="str">
            <v>01/2024</v>
          </cell>
          <cell r="I1149">
            <v>0</v>
          </cell>
          <cell r="J1149">
            <v>294.22720000000004</v>
          </cell>
          <cell r="L1149">
            <v>194.34849301397205</v>
          </cell>
          <cell r="M1149">
            <v>0</v>
          </cell>
          <cell r="O1149">
            <v>2.0699999999999998</v>
          </cell>
          <cell r="R1149">
            <v>173.39146353372021</v>
          </cell>
          <cell r="S1149">
            <v>84.72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THIAGO HENRIQUE DOS SANTOS GOMES</v>
          </cell>
          <cell r="F1150" t="str">
            <v>2 - Outros Profissionais da Saúde</v>
          </cell>
          <cell r="G1150" t="str">
            <v>2516-05</v>
          </cell>
          <cell r="H1150" t="str">
            <v>01/2024</v>
          </cell>
          <cell r="I1150">
            <v>0</v>
          </cell>
          <cell r="J1150">
            <v>250.65200000000002</v>
          </cell>
          <cell r="L1150">
            <v>194.34849301397205</v>
          </cell>
          <cell r="M1150">
            <v>0</v>
          </cell>
          <cell r="O1150">
            <v>2.0699999999999998</v>
          </cell>
          <cell r="R1150">
            <v>0</v>
          </cell>
          <cell r="S1150">
            <v>0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THIAGO SILVA ROCHA DE LIMA</v>
          </cell>
          <cell r="F1151" t="str">
            <v>2 - Outros Profissionais da Saúde</v>
          </cell>
          <cell r="G1151" t="str">
            <v>2235-05</v>
          </cell>
          <cell r="H1151" t="str">
            <v>01/2024</v>
          </cell>
          <cell r="I1151">
            <v>0</v>
          </cell>
          <cell r="J1151">
            <v>454.93680000000001</v>
          </cell>
          <cell r="L1151">
            <v>194.34849301397205</v>
          </cell>
          <cell r="M1151">
            <v>0</v>
          </cell>
          <cell r="O1151">
            <v>4.3499999999999996</v>
          </cell>
          <cell r="R1151">
            <v>202.91211194074307</v>
          </cell>
          <cell r="S1151">
            <v>111.54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THIAGO VIEIRA BARBOSA</v>
          </cell>
          <cell r="F1152" t="str">
            <v>2 - Outros Profissionais da Saúde</v>
          </cell>
          <cell r="G1152" t="str">
            <v>5211-30</v>
          </cell>
          <cell r="H1152" t="str">
            <v>01/2024</v>
          </cell>
          <cell r="I1152">
            <v>0</v>
          </cell>
          <cell r="J1152">
            <v>0</v>
          </cell>
          <cell r="K1152">
            <v>5.23</v>
          </cell>
          <cell r="L1152">
            <v>194.34849301397205</v>
          </cell>
          <cell r="M1152">
            <v>0</v>
          </cell>
          <cell r="O1152">
            <v>2.0699999999999998</v>
          </cell>
          <cell r="R1152">
            <v>184.87171569200686</v>
          </cell>
          <cell r="S1152">
            <v>168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TIAGO KENNEDY LOURENCO DA SILVA</v>
          </cell>
          <cell r="F1153" t="str">
            <v>3 - Administrativo</v>
          </cell>
          <cell r="G1153" t="str">
            <v>5174-10</v>
          </cell>
          <cell r="H1153" t="str">
            <v>01/2024</v>
          </cell>
          <cell r="I1153">
            <v>0</v>
          </cell>
          <cell r="J1153">
            <v>105.00959999999999</v>
          </cell>
          <cell r="L1153">
            <v>194.34849301397205</v>
          </cell>
          <cell r="M1153">
            <v>0</v>
          </cell>
          <cell r="O1153">
            <v>2.0699999999999998</v>
          </cell>
          <cell r="R1153">
            <v>127.26545039774702</v>
          </cell>
          <cell r="S1153">
            <v>76.25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TIAGO MORAES DE MACEDO</v>
          </cell>
          <cell r="F1154" t="str">
            <v>2 - Outros Profissionais da Saúde</v>
          </cell>
          <cell r="G1154" t="str">
            <v>2236-05</v>
          </cell>
          <cell r="H1154" t="str">
            <v>01/2024</v>
          </cell>
          <cell r="I1154">
            <v>0</v>
          </cell>
          <cell r="J1154">
            <v>209.6696</v>
          </cell>
          <cell r="L1154">
            <v>194.34849301397205</v>
          </cell>
          <cell r="M1154">
            <v>0</v>
          </cell>
          <cell r="O1154">
            <v>4.3499999999999996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TIAGO PEDROSA DE AZEVEDO</v>
          </cell>
          <cell r="F1155" t="str">
            <v>3 - Administrativo</v>
          </cell>
          <cell r="G1155" t="str">
            <v>3516-05</v>
          </cell>
          <cell r="H1155" t="str">
            <v>01/2024</v>
          </cell>
          <cell r="I1155">
            <v>0</v>
          </cell>
          <cell r="J1155">
            <v>168.05040000000002</v>
          </cell>
          <cell r="L1155">
            <v>194.34849301397205</v>
          </cell>
          <cell r="M1155">
            <v>0</v>
          </cell>
          <cell r="O1155">
            <v>2.0699999999999998</v>
          </cell>
          <cell r="R1155">
            <v>186.10174270896616</v>
          </cell>
          <cell r="S1155">
            <v>126.04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TONY ERICO DE OLIVEIRA JUNIOR</v>
          </cell>
          <cell r="F1156" t="str">
            <v>2 - Outros Profissionais da Saúde</v>
          </cell>
          <cell r="G1156" t="str">
            <v>5211-30</v>
          </cell>
          <cell r="H1156" t="str">
            <v>01/2024</v>
          </cell>
          <cell r="I1156">
            <v>0</v>
          </cell>
          <cell r="J1156">
            <v>205.1696</v>
          </cell>
          <cell r="K1156">
            <v>0</v>
          </cell>
          <cell r="L1156">
            <v>194.34849301397205</v>
          </cell>
          <cell r="M1156">
            <v>0</v>
          </cell>
          <cell r="O1156">
            <v>2.0699999999999998</v>
          </cell>
          <cell r="R1156">
            <v>270.1535888678506</v>
          </cell>
          <cell r="S1156">
            <v>80.48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TULIO SILAS SILVA SANTOS</v>
          </cell>
          <cell r="F1157" t="str">
            <v>3 - Administrativo</v>
          </cell>
          <cell r="G1157" t="str">
            <v>5174-10</v>
          </cell>
          <cell r="H1157" t="str">
            <v>01/2024</v>
          </cell>
          <cell r="I1157">
            <v>0</v>
          </cell>
          <cell r="J1157">
            <v>112.9744</v>
          </cell>
          <cell r="L1157">
            <v>194.34849301397205</v>
          </cell>
          <cell r="M1157">
            <v>0</v>
          </cell>
          <cell r="O1157">
            <v>2.0699999999999998</v>
          </cell>
          <cell r="R1157">
            <v>371.01580425851199</v>
          </cell>
          <cell r="S1157">
            <v>84.72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TULLIO VINICIUS FRANCA DA SILVA</v>
          </cell>
          <cell r="F1158" t="str">
            <v>2 - Outros Profissionais da Saúde</v>
          </cell>
          <cell r="G1158" t="str">
            <v>2234-05</v>
          </cell>
          <cell r="H1158" t="str">
            <v>01/2024</v>
          </cell>
          <cell r="I1158">
            <v>0</v>
          </cell>
          <cell r="J1158">
            <v>530.63919999999996</v>
          </cell>
          <cell r="L1158">
            <v>194.34849301397205</v>
          </cell>
          <cell r="M1158">
            <v>0</v>
          </cell>
          <cell r="O1158">
            <v>2.0699999999999998</v>
          </cell>
          <cell r="R1158">
            <v>0</v>
          </cell>
          <cell r="S1158">
            <v>0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UDO JORGE LIMA GOMES</v>
          </cell>
          <cell r="F1159" t="str">
            <v>3 - Administrativo</v>
          </cell>
          <cell r="G1159" t="str">
            <v>3172-10</v>
          </cell>
          <cell r="H1159" t="str">
            <v>01/2024</v>
          </cell>
          <cell r="I1159">
            <v>0</v>
          </cell>
          <cell r="J1159">
            <v>170.89520000000002</v>
          </cell>
          <cell r="L1159">
            <v>194.34849301397205</v>
          </cell>
          <cell r="M1159">
            <v>0</v>
          </cell>
          <cell r="O1159">
            <v>2.0699999999999998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VALDENICE DIONISIA DA CONCEICAO</v>
          </cell>
          <cell r="F1160" t="str">
            <v>2 - Outros Profissionais da Saúde</v>
          </cell>
          <cell r="G1160" t="str">
            <v>3222-05</v>
          </cell>
          <cell r="H1160" t="str">
            <v>01/2024</v>
          </cell>
          <cell r="I1160">
            <v>0</v>
          </cell>
          <cell r="J1160">
            <v>311.4008</v>
          </cell>
          <cell r="L1160">
            <v>194.34849301397205</v>
          </cell>
          <cell r="M1160">
            <v>0</v>
          </cell>
          <cell r="O1160">
            <v>2.0699999999999998</v>
          </cell>
          <cell r="R1160">
            <v>253.34321963607374</v>
          </cell>
          <cell r="S1160">
            <v>84.72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VALDILENE BARBOSA MACIEL DA SILVA</v>
          </cell>
          <cell r="F1161" t="str">
            <v>2 - Outros Profissionais da Saúde</v>
          </cell>
          <cell r="G1161" t="str">
            <v>3222-05</v>
          </cell>
          <cell r="H1161" t="str">
            <v>01/2024</v>
          </cell>
          <cell r="I1161">
            <v>0</v>
          </cell>
          <cell r="J1161">
            <v>306.74</v>
          </cell>
          <cell r="L1161">
            <v>194.34849301397205</v>
          </cell>
          <cell r="M1161">
            <v>0</v>
          </cell>
          <cell r="O1161">
            <v>2.0699999999999998</v>
          </cell>
          <cell r="R1161">
            <v>0</v>
          </cell>
          <cell r="S1161">
            <v>0</v>
          </cell>
          <cell r="U1161">
            <v>64.78</v>
          </cell>
        </row>
        <row r="1162">
          <cell r="C1162" t="str">
            <v>HOSPITAL NOSSA SENHORA DAS GRAÇAS - ANTIGO ALFA - CG Nº 024/2022</v>
          </cell>
          <cell r="E1162" t="str">
            <v>VALDIR SOARES DE MATOS</v>
          </cell>
          <cell r="F1162" t="str">
            <v>2 - Outros Profissionais da Saúde</v>
          </cell>
          <cell r="G1162" t="str">
            <v>3222-05</v>
          </cell>
          <cell r="H1162" t="str">
            <v>01/2024</v>
          </cell>
          <cell r="I1162">
            <v>0</v>
          </cell>
          <cell r="J1162">
            <v>305.47840000000002</v>
          </cell>
          <cell r="L1162">
            <v>194.34849301397205</v>
          </cell>
          <cell r="M1162">
            <v>0</v>
          </cell>
          <cell r="O1162">
            <v>2.0699999999999998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VALDIRENE DE FRANCA TORRES DOS SANTOS</v>
          </cell>
          <cell r="F1163" t="str">
            <v>2 - Outros Profissionais da Saúde</v>
          </cell>
          <cell r="G1163" t="str">
            <v>3222-05</v>
          </cell>
          <cell r="H1163" t="str">
            <v>01/2024</v>
          </cell>
          <cell r="I1163">
            <v>0</v>
          </cell>
          <cell r="J1163">
            <v>381.85919999999999</v>
          </cell>
          <cell r="L1163">
            <v>194.34849301397205</v>
          </cell>
          <cell r="M1163">
            <v>0</v>
          </cell>
          <cell r="O1163">
            <v>2.0699999999999998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VALENTHINA FERNANDA MARTINS SANTOS</v>
          </cell>
          <cell r="F1164" t="str">
            <v>2 - Outros Profissionais da Saúde</v>
          </cell>
          <cell r="G1164" t="str">
            <v>2235-05</v>
          </cell>
          <cell r="H1164" t="str">
            <v>01/2024</v>
          </cell>
          <cell r="I1164">
            <v>0</v>
          </cell>
          <cell r="J1164">
            <v>444.61519999999996</v>
          </cell>
          <cell r="L1164">
            <v>194.34849301397205</v>
          </cell>
          <cell r="M1164">
            <v>0</v>
          </cell>
          <cell r="O1164">
            <v>4.3499999999999996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VALESKA DAS NEVES LIRA MIGNAC</v>
          </cell>
          <cell r="F1165" t="str">
            <v>2 - Outros Profissionais da Saúde</v>
          </cell>
          <cell r="G1165" t="str">
            <v>5211-30</v>
          </cell>
          <cell r="H1165" t="str">
            <v>01/2024</v>
          </cell>
          <cell r="I1165">
            <v>0</v>
          </cell>
          <cell r="J1165">
            <v>112.96000000000001</v>
          </cell>
          <cell r="L1165">
            <v>194.34849301397205</v>
          </cell>
          <cell r="M1165">
            <v>0</v>
          </cell>
          <cell r="O1165">
            <v>2.0699999999999998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VALMIRA RENOVATO DE MELO</v>
          </cell>
          <cell r="F1166" t="str">
            <v>2 - Outros Profissionais da Saúde</v>
          </cell>
          <cell r="G1166" t="str">
            <v>2516-05</v>
          </cell>
          <cell r="H1166" t="str">
            <v>01/2024</v>
          </cell>
          <cell r="I1166">
            <v>0</v>
          </cell>
          <cell r="J1166">
            <v>397.98239999999998</v>
          </cell>
          <cell r="L1166">
            <v>194.34849301397205</v>
          </cell>
          <cell r="M1166">
            <v>0</v>
          </cell>
          <cell r="O1166">
            <v>2.0699999999999998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VANESSA BEZERRA GOMES DA SILVA</v>
          </cell>
          <cell r="F1167" t="str">
            <v>2 - Outros Profissionais da Saúde</v>
          </cell>
          <cell r="G1167" t="str">
            <v>2237-10</v>
          </cell>
          <cell r="H1167" t="str">
            <v>01/2024</v>
          </cell>
          <cell r="I1167">
            <v>0</v>
          </cell>
          <cell r="J1167">
            <v>290.084</v>
          </cell>
          <cell r="L1167">
            <v>194.34849301397205</v>
          </cell>
          <cell r="M1167">
            <v>0</v>
          </cell>
          <cell r="O1167">
            <v>2.0699999999999998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VANESSA LEONCIO FERREIRA</v>
          </cell>
          <cell r="F1168" t="str">
            <v>2 - Outros Profissionais da Saúde</v>
          </cell>
          <cell r="G1168" t="str">
            <v>3242-05</v>
          </cell>
          <cell r="H1168" t="str">
            <v>01/2024</v>
          </cell>
          <cell r="I1168">
            <v>0</v>
          </cell>
          <cell r="J1168">
            <v>201.2312</v>
          </cell>
          <cell r="L1168">
            <v>194.34849301397205</v>
          </cell>
          <cell r="M1168">
            <v>0</v>
          </cell>
          <cell r="O1168">
            <v>2.0699999999999998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VANESSA MARIA DA SILVA</v>
          </cell>
          <cell r="F1169" t="str">
            <v>2 - Outros Profissionais da Saúde</v>
          </cell>
          <cell r="G1169" t="str">
            <v>2235-30</v>
          </cell>
          <cell r="H1169" t="str">
            <v>01/2024</v>
          </cell>
          <cell r="I1169">
            <v>0</v>
          </cell>
          <cell r="J1169">
            <v>351.39839999999998</v>
          </cell>
          <cell r="L1169">
            <v>194.34849301397205</v>
          </cell>
          <cell r="M1169">
            <v>0</v>
          </cell>
          <cell r="O1169">
            <v>4.3499999999999996</v>
          </cell>
          <cell r="R1169">
            <v>0</v>
          </cell>
          <cell r="S1169">
            <v>0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VANESSA MARIA DA SILVA ALVES</v>
          </cell>
          <cell r="F1170" t="str">
            <v>3 - Administrativo</v>
          </cell>
          <cell r="G1170" t="str">
            <v>4221-05</v>
          </cell>
          <cell r="H1170" t="str">
            <v>01/2024</v>
          </cell>
          <cell r="I1170">
            <v>0</v>
          </cell>
          <cell r="J1170">
            <v>118.8944</v>
          </cell>
          <cell r="L1170">
            <v>194.34849301397205</v>
          </cell>
          <cell r="M1170">
            <v>0</v>
          </cell>
          <cell r="O1170">
            <v>2.0699999999999998</v>
          </cell>
          <cell r="R1170">
            <v>135.67063501363546</v>
          </cell>
          <cell r="S1170">
            <v>80.48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VANESSA MARQUES DA SILVA</v>
          </cell>
          <cell r="F1171" t="str">
            <v>2 - Outros Profissionais da Saúde</v>
          </cell>
          <cell r="G1171" t="str">
            <v>3222-05</v>
          </cell>
          <cell r="H1171" t="str">
            <v>01/2024</v>
          </cell>
          <cell r="I1171">
            <v>0</v>
          </cell>
          <cell r="J1171">
            <v>274.94</v>
          </cell>
          <cell r="L1171">
            <v>194.34849301397205</v>
          </cell>
          <cell r="M1171">
            <v>0</v>
          </cell>
          <cell r="O1171">
            <v>2.0699999999999998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VANESSA MILENA DE MOURA</v>
          </cell>
          <cell r="F1172" t="str">
            <v>2 - Outros Profissionais da Saúde</v>
          </cell>
          <cell r="G1172" t="str">
            <v>3222-05</v>
          </cell>
          <cell r="H1172" t="str">
            <v>01/2024</v>
          </cell>
          <cell r="I1172">
            <v>0</v>
          </cell>
          <cell r="J1172">
            <v>325.65600000000001</v>
          </cell>
          <cell r="L1172">
            <v>194.34849301397205</v>
          </cell>
          <cell r="M1172">
            <v>0</v>
          </cell>
          <cell r="O1172">
            <v>2.0699999999999998</v>
          </cell>
          <cell r="R1172">
            <v>135.67063501363546</v>
          </cell>
          <cell r="S1172">
            <v>84.72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VANIA CRISTINA DOS SANTOS RODRIGUES</v>
          </cell>
          <cell r="F1173" t="str">
            <v>2 - Outros Profissionais da Saúde</v>
          </cell>
          <cell r="G1173" t="str">
            <v>3222-05</v>
          </cell>
          <cell r="H1173" t="str">
            <v>01/2024</v>
          </cell>
          <cell r="I1173">
            <v>0</v>
          </cell>
          <cell r="J1173">
            <v>311.67680000000001</v>
          </cell>
          <cell r="L1173">
            <v>194.34849301397205</v>
          </cell>
          <cell r="M1173">
            <v>0</v>
          </cell>
          <cell r="O1173">
            <v>2.0699999999999998</v>
          </cell>
          <cell r="R1173">
            <v>253.34321963607374</v>
          </cell>
          <cell r="S1173">
            <v>84.72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VANIA ELIZABETE DOS SANTOS</v>
          </cell>
          <cell r="F1174" t="str">
            <v>2 - Outros Profissionais da Saúde</v>
          </cell>
          <cell r="G1174" t="str">
            <v>3222-05</v>
          </cell>
          <cell r="H1174" t="str">
            <v>01/2024</v>
          </cell>
          <cell r="I1174">
            <v>0</v>
          </cell>
          <cell r="J1174">
            <v>267.5224</v>
          </cell>
          <cell r="L1174">
            <v>194.34849301397205</v>
          </cell>
          <cell r="M1174">
            <v>0</v>
          </cell>
          <cell r="O1174">
            <v>2.0699999999999998</v>
          </cell>
          <cell r="R1174">
            <v>186.10174270896616</v>
          </cell>
          <cell r="S1174">
            <v>74.25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VICTOR DE BARROS FERREIRA</v>
          </cell>
          <cell r="F1175" t="str">
            <v>2 - Outros Profissionais da Saúde</v>
          </cell>
          <cell r="G1175" t="str">
            <v>3222-05</v>
          </cell>
          <cell r="H1175" t="str">
            <v>01/2024</v>
          </cell>
          <cell r="I1175">
            <v>0</v>
          </cell>
          <cell r="J1175">
            <v>311.33519999999999</v>
          </cell>
          <cell r="L1175">
            <v>194.34849301397205</v>
          </cell>
          <cell r="M1175">
            <v>0</v>
          </cell>
          <cell r="O1175">
            <v>2.0699999999999998</v>
          </cell>
          <cell r="R1175">
            <v>299.46923277204689</v>
          </cell>
          <cell r="S1175">
            <v>70.040000000000006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VICTOR DE SOUZA WANDERLEY</v>
          </cell>
          <cell r="F1176" t="str">
            <v>2 - Outros Profissionais da Saúde</v>
          </cell>
          <cell r="G1176" t="str">
            <v>5211-30</v>
          </cell>
          <cell r="H1176" t="str">
            <v>01/2024</v>
          </cell>
          <cell r="I1176">
            <v>0</v>
          </cell>
          <cell r="J1176">
            <v>101.664</v>
          </cell>
          <cell r="L1176">
            <v>194.34849301397205</v>
          </cell>
          <cell r="M1176">
            <v>0</v>
          </cell>
          <cell r="O1176">
            <v>2.0699999999999998</v>
          </cell>
          <cell r="R1176">
            <v>149.74296367291885</v>
          </cell>
          <cell r="S1176">
            <v>76.25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VILENO SANTOS DA SILVA</v>
          </cell>
          <cell r="F1177" t="str">
            <v>2 - Outros Profissionais da Saúde</v>
          </cell>
          <cell r="G1177" t="str">
            <v>2236-05</v>
          </cell>
          <cell r="H1177" t="str">
            <v>01/2024</v>
          </cell>
          <cell r="I1177">
            <v>0</v>
          </cell>
          <cell r="J1177">
            <v>220.71520000000001</v>
          </cell>
          <cell r="L1177">
            <v>194.34849301397205</v>
          </cell>
          <cell r="M1177">
            <v>0</v>
          </cell>
          <cell r="O1177">
            <v>4.3499999999999996</v>
          </cell>
          <cell r="R1177">
            <v>0</v>
          </cell>
          <cell r="S1177">
            <v>0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VINICIO BEZERRA DA SILVA</v>
          </cell>
          <cell r="F1178" t="str">
            <v>2 - Outros Profissionais da Saúde</v>
          </cell>
          <cell r="G1178" t="str">
            <v>3222-05</v>
          </cell>
          <cell r="H1178" t="str">
            <v>01/2024</v>
          </cell>
          <cell r="I1178">
            <v>0</v>
          </cell>
          <cell r="J1178">
            <v>275.14080000000001</v>
          </cell>
          <cell r="L1178">
            <v>194.34849301397205</v>
          </cell>
          <cell r="M1178">
            <v>0</v>
          </cell>
          <cell r="O1178">
            <v>2.0699999999999998</v>
          </cell>
          <cell r="R1178">
            <v>184.87171569200686</v>
          </cell>
          <cell r="S1178">
            <v>77.94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VINICIUS DOMINGOS RODRIGUES</v>
          </cell>
          <cell r="F1179" t="str">
            <v>3 - Administrativo</v>
          </cell>
          <cell r="G1179" t="str">
            <v>2521-05</v>
          </cell>
          <cell r="H1179" t="str">
            <v>01/2024</v>
          </cell>
          <cell r="I1179">
            <v>0</v>
          </cell>
          <cell r="J1179">
            <v>308.79599999999999</v>
          </cell>
          <cell r="L1179">
            <v>194.34849301397205</v>
          </cell>
          <cell r="M1179">
            <v>0</v>
          </cell>
          <cell r="O1179">
            <v>2.0699999999999998</v>
          </cell>
          <cell r="R1179">
            <v>0</v>
          </cell>
          <cell r="S1179">
            <v>0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VINICIUS FERNANDO DA SILVA OLIVEIRA</v>
          </cell>
          <cell r="F1180" t="str">
            <v>2 - Outros Profissionais da Saúde</v>
          </cell>
          <cell r="G1180" t="str">
            <v>3222-25</v>
          </cell>
          <cell r="H1180" t="str">
            <v>01/2024</v>
          </cell>
          <cell r="I1180">
            <v>0</v>
          </cell>
          <cell r="J1180">
            <v>285.54400000000004</v>
          </cell>
          <cell r="L1180">
            <v>194.34849301397205</v>
          </cell>
          <cell r="M1180">
            <v>0</v>
          </cell>
          <cell r="O1180">
            <v>2.0699999999999998</v>
          </cell>
          <cell r="R1180">
            <v>127.26545039774702</v>
          </cell>
          <cell r="S1180">
            <v>91.22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VINICIUS SOARES PEREIRA DE CASTRO</v>
          </cell>
          <cell r="F1181" t="str">
            <v>2 - Outros Profissionais da Saúde</v>
          </cell>
          <cell r="G1181" t="str">
            <v>5151-10</v>
          </cell>
          <cell r="H1181" t="str">
            <v>01/2024</v>
          </cell>
          <cell r="I1181">
            <v>0</v>
          </cell>
          <cell r="J1181">
            <v>193.17439999999999</v>
          </cell>
          <cell r="L1181">
            <v>194.34849301397205</v>
          </cell>
          <cell r="M1181">
            <v>0</v>
          </cell>
          <cell r="O1181">
            <v>2.0699999999999998</v>
          </cell>
          <cell r="R1181">
            <v>0</v>
          </cell>
          <cell r="S1181">
            <v>0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VINICIUS TEIXEIRA SILVA</v>
          </cell>
          <cell r="F1182" t="str">
            <v>2 - Outros Profissionais da Saúde</v>
          </cell>
          <cell r="G1182" t="str">
            <v>2236-05</v>
          </cell>
          <cell r="H1182" t="str">
            <v>01/2024</v>
          </cell>
          <cell r="I1182">
            <v>0</v>
          </cell>
          <cell r="J1182">
            <v>187.648</v>
          </cell>
          <cell r="L1182">
            <v>194.34849301397205</v>
          </cell>
          <cell r="M1182">
            <v>0</v>
          </cell>
          <cell r="O1182">
            <v>4.3499999999999996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VITORIA CAROLINE OLIVEIRA DE ALBUQUERQUE</v>
          </cell>
          <cell r="F1183" t="str">
            <v>2 - Outros Profissionais da Saúde</v>
          </cell>
          <cell r="G1183" t="str">
            <v>3222-05</v>
          </cell>
          <cell r="H1183" t="str">
            <v>01/2024</v>
          </cell>
          <cell r="I1183">
            <v>0</v>
          </cell>
          <cell r="J1183">
            <v>310.392</v>
          </cell>
          <cell r="L1183">
            <v>194.34849301397205</v>
          </cell>
          <cell r="M1183">
            <v>0</v>
          </cell>
          <cell r="O1183">
            <v>2.0699999999999998</v>
          </cell>
          <cell r="R1183">
            <v>127.26545039774702</v>
          </cell>
          <cell r="S1183">
            <v>84.72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VIVIAN NEGREIROS SANTOS</v>
          </cell>
          <cell r="F1184" t="str">
            <v>3 - Administrativo</v>
          </cell>
          <cell r="G1184" t="str">
            <v>4110-10</v>
          </cell>
          <cell r="H1184" t="str">
            <v>01/2024</v>
          </cell>
          <cell r="I1184">
            <v>0</v>
          </cell>
          <cell r="J1184">
            <v>14.120000000000001</v>
          </cell>
          <cell r="L1184">
            <v>194.34849301397205</v>
          </cell>
          <cell r="M1184">
            <v>0</v>
          </cell>
          <cell r="O1184">
            <v>2.0699999999999998</v>
          </cell>
          <cell r="R1184">
            <v>161.06601449275368</v>
          </cell>
          <cell r="S1184">
            <v>42.36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VIVIAN TATIANA DA SILVA DIAS</v>
          </cell>
          <cell r="F1185" t="str">
            <v>2 - Outros Profissionais da Saúde</v>
          </cell>
          <cell r="G1185" t="str">
            <v>3222-05</v>
          </cell>
          <cell r="H1185" t="str">
            <v>01/2024</v>
          </cell>
          <cell r="I1185">
            <v>0</v>
          </cell>
          <cell r="J1185">
            <v>0</v>
          </cell>
          <cell r="L1185">
            <v>194.34849301397205</v>
          </cell>
          <cell r="M1185">
            <v>0</v>
          </cell>
          <cell r="O1185">
            <v>2.0699999999999998</v>
          </cell>
          <cell r="R1185">
            <v>0</v>
          </cell>
          <cell r="S1185">
            <v>0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VIVIANE CARLA DA SILVA BONIFACIO FREITAS</v>
          </cell>
          <cell r="F1186" t="str">
            <v>2 - Outros Profissionais da Saúde</v>
          </cell>
          <cell r="G1186" t="str">
            <v>3222-05</v>
          </cell>
          <cell r="H1186" t="str">
            <v>01/2024</v>
          </cell>
          <cell r="I1186">
            <v>0</v>
          </cell>
          <cell r="J1186">
            <v>291.46320000000003</v>
          </cell>
          <cell r="L1186">
            <v>194.34849301397205</v>
          </cell>
          <cell r="M1186">
            <v>0</v>
          </cell>
          <cell r="O1186">
            <v>2.0699999999999998</v>
          </cell>
          <cell r="R1186">
            <v>253.34321963607374</v>
          </cell>
          <cell r="S1186">
            <v>77.94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VIVIANE DE SOUZA AZEVEDO</v>
          </cell>
          <cell r="F1187" t="str">
            <v>2 - Outros Profissionais da Saúde</v>
          </cell>
          <cell r="G1187" t="str">
            <v>3222-05</v>
          </cell>
          <cell r="H1187" t="str">
            <v>01/2024</v>
          </cell>
          <cell r="I1187">
            <v>0</v>
          </cell>
          <cell r="J1187">
            <v>329.32080000000002</v>
          </cell>
          <cell r="L1187">
            <v>194.34849301397205</v>
          </cell>
          <cell r="M1187">
            <v>0</v>
          </cell>
          <cell r="O1187">
            <v>2.0699999999999998</v>
          </cell>
          <cell r="R1187">
            <v>135.67063501363546</v>
          </cell>
          <cell r="S1187">
            <v>84.72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VIVIANE DOMINGOS DA SILVA</v>
          </cell>
          <cell r="F1188" t="str">
            <v>2 - Outros Profissionais da Saúde</v>
          </cell>
          <cell r="G1188" t="str">
            <v>3222-05</v>
          </cell>
          <cell r="H1188" t="str">
            <v>01/2024</v>
          </cell>
          <cell r="I1188">
            <v>0</v>
          </cell>
          <cell r="J1188">
            <v>295.50400000000002</v>
          </cell>
          <cell r="L1188">
            <v>194.34849301397205</v>
          </cell>
          <cell r="M1188">
            <v>0</v>
          </cell>
          <cell r="O1188">
            <v>2.0699999999999998</v>
          </cell>
          <cell r="R1188">
            <v>173.39146353372021</v>
          </cell>
          <cell r="S1188">
            <v>84.72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VIVIANE PEREIRA DA SILVA</v>
          </cell>
          <cell r="F1189" t="str">
            <v>2 - Outros Profissionais da Saúde</v>
          </cell>
          <cell r="G1189" t="str">
            <v>3222-05</v>
          </cell>
          <cell r="H1189" t="str">
            <v>01/2024</v>
          </cell>
          <cell r="I1189">
            <v>0</v>
          </cell>
          <cell r="J1189">
            <v>338.15120000000002</v>
          </cell>
          <cell r="L1189">
            <v>194.34849301397205</v>
          </cell>
          <cell r="M1189">
            <v>0</v>
          </cell>
          <cell r="O1189">
            <v>2.0699999999999998</v>
          </cell>
          <cell r="R1189">
            <v>135.67063501363546</v>
          </cell>
          <cell r="S1189">
            <v>84.72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VIVIANE RODRIGUES DE MELO RAIMUNDO DOS SANTOS</v>
          </cell>
          <cell r="F1190" t="str">
            <v>2 - Outros Profissionais da Saúde</v>
          </cell>
          <cell r="G1190" t="str">
            <v>3222-05</v>
          </cell>
          <cell r="H1190" t="str">
            <v>01/2024</v>
          </cell>
          <cell r="I1190">
            <v>0</v>
          </cell>
          <cell r="J1190">
            <v>266.54640000000001</v>
          </cell>
          <cell r="L1190">
            <v>194.34849301397205</v>
          </cell>
          <cell r="M1190">
            <v>0</v>
          </cell>
          <cell r="O1190">
            <v>2.0699999999999998</v>
          </cell>
          <cell r="R1190">
            <v>299.46923277204689</v>
          </cell>
          <cell r="S1190">
            <v>77.38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VIVIANE VITAL SMANIO DOS SANTOS</v>
          </cell>
          <cell r="F1191" t="str">
            <v>2 - Outros Profissionais da Saúde</v>
          </cell>
          <cell r="G1191" t="str">
            <v>3222-05</v>
          </cell>
          <cell r="H1191" t="str">
            <v>01/2024</v>
          </cell>
          <cell r="I1191">
            <v>0</v>
          </cell>
          <cell r="J1191">
            <v>284.51600000000002</v>
          </cell>
          <cell r="L1191">
            <v>194.34849301397205</v>
          </cell>
          <cell r="M1191">
            <v>0</v>
          </cell>
          <cell r="O1191">
            <v>2.0699999999999998</v>
          </cell>
          <cell r="R1191">
            <v>127.26545039774702</v>
          </cell>
          <cell r="S1191">
            <v>75.680000000000007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WALESCA DAYANE FERNANDES DA SILVA</v>
          </cell>
          <cell r="F1192" t="str">
            <v>2 - Outros Profissionais da Saúde</v>
          </cell>
          <cell r="G1192" t="str">
            <v>3222-05</v>
          </cell>
          <cell r="H1192" t="str">
            <v>01/2024</v>
          </cell>
          <cell r="I1192">
            <v>0</v>
          </cell>
          <cell r="J1192">
            <v>268.95760000000001</v>
          </cell>
          <cell r="L1192">
            <v>194.34849301397205</v>
          </cell>
          <cell r="M1192">
            <v>0</v>
          </cell>
          <cell r="O1192">
            <v>2.0699999999999998</v>
          </cell>
          <cell r="R1192">
            <v>0</v>
          </cell>
          <cell r="S1192">
            <v>0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WALLACE NAZARIO DE ARAUJO</v>
          </cell>
          <cell r="F1193" t="str">
            <v>2 - Outros Profissionais da Saúde</v>
          </cell>
          <cell r="G1193" t="str">
            <v>3222-05</v>
          </cell>
          <cell r="H1193" t="str">
            <v>01/2024</v>
          </cell>
          <cell r="I1193">
            <v>0</v>
          </cell>
          <cell r="J1193">
            <v>296.65680000000003</v>
          </cell>
          <cell r="L1193">
            <v>194.34849301397205</v>
          </cell>
          <cell r="M1193">
            <v>0</v>
          </cell>
          <cell r="O1193">
            <v>2.0699999999999998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WALTERSON WANDERLEY CARVALHO DA COSTA</v>
          </cell>
          <cell r="F1194" t="str">
            <v>2 - Outros Profissionais da Saúde</v>
          </cell>
          <cell r="G1194" t="str">
            <v>5211-30</v>
          </cell>
          <cell r="H1194" t="str">
            <v>01/2024</v>
          </cell>
          <cell r="I1194">
            <v>0</v>
          </cell>
          <cell r="J1194">
            <v>108.9624</v>
          </cell>
          <cell r="L1194">
            <v>194.34849301397205</v>
          </cell>
          <cell r="M1194">
            <v>0</v>
          </cell>
          <cell r="O1194">
            <v>2.0699999999999998</v>
          </cell>
          <cell r="R1194">
            <v>202.91211194074307</v>
          </cell>
          <cell r="S1194">
            <v>80.48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WANDERSON FEITOSA DE AZEVEDO</v>
          </cell>
          <cell r="F1195" t="str">
            <v>3 - Administrativo</v>
          </cell>
          <cell r="G1195" t="str">
            <v>7241-10</v>
          </cell>
          <cell r="H1195" t="str">
            <v>01/2024</v>
          </cell>
          <cell r="I1195">
            <v>0</v>
          </cell>
          <cell r="J1195">
            <v>178.08</v>
          </cell>
          <cell r="L1195">
            <v>194.34849301397205</v>
          </cell>
          <cell r="M1195">
            <v>0</v>
          </cell>
          <cell r="O1195">
            <v>2.0699999999999998</v>
          </cell>
          <cell r="R1195">
            <v>160.27117535282116</v>
          </cell>
          <cell r="S1195">
            <v>96.51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WATSON FAGNER TORRES DA SILVA</v>
          </cell>
          <cell r="F1196" t="str">
            <v>2 - Outros Profissionais da Saúde</v>
          </cell>
          <cell r="G1196" t="str">
            <v>5211-30</v>
          </cell>
          <cell r="H1196" t="str">
            <v>01/2024</v>
          </cell>
          <cell r="I1196">
            <v>0</v>
          </cell>
          <cell r="J1196">
            <v>157.44</v>
          </cell>
          <cell r="L1196">
            <v>194.34849301397205</v>
          </cell>
          <cell r="M1196">
            <v>0</v>
          </cell>
          <cell r="O1196">
            <v>2.0699999999999998</v>
          </cell>
          <cell r="R1196">
            <v>150.32845696573361</v>
          </cell>
          <cell r="S1196">
            <v>84.72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WEIDSON DE SOUZA MARTINS</v>
          </cell>
          <cell r="F1197" t="str">
            <v>2 - Outros Profissionais da Saúde</v>
          </cell>
          <cell r="G1197" t="str">
            <v>3222-05</v>
          </cell>
          <cell r="H1197" t="str">
            <v>01/2024</v>
          </cell>
          <cell r="I1197">
            <v>0</v>
          </cell>
          <cell r="J1197">
            <v>269.11439999999999</v>
          </cell>
          <cell r="L1197">
            <v>194.34849301397205</v>
          </cell>
          <cell r="M1197">
            <v>0</v>
          </cell>
          <cell r="O1197">
            <v>2.0699999999999998</v>
          </cell>
          <cell r="R1197">
            <v>0</v>
          </cell>
          <cell r="S1197">
            <v>0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WELLDON GOMES CAVALCANTI</v>
          </cell>
          <cell r="F1198" t="str">
            <v>2 - Outros Profissionais da Saúde</v>
          </cell>
          <cell r="G1198" t="str">
            <v>5211-30</v>
          </cell>
          <cell r="H1198" t="str">
            <v>01/2024</v>
          </cell>
          <cell r="I1198">
            <v>0</v>
          </cell>
          <cell r="J1198">
            <v>128.02799999999999</v>
          </cell>
          <cell r="L1198">
            <v>194.34849301397205</v>
          </cell>
          <cell r="M1198">
            <v>0</v>
          </cell>
          <cell r="O1198">
            <v>2.0699999999999998</v>
          </cell>
          <cell r="R1198">
            <v>253.34321963607374</v>
          </cell>
          <cell r="S1198">
            <v>84.72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WENDESON NUNES DA SILVA</v>
          </cell>
          <cell r="F1199" t="str">
            <v>3 - Administrativo</v>
          </cell>
          <cell r="G1199" t="str">
            <v>4110-10</v>
          </cell>
          <cell r="H1199" t="str">
            <v>01/2024</v>
          </cell>
          <cell r="I1199">
            <v>0</v>
          </cell>
          <cell r="J1199">
            <v>169.6568</v>
          </cell>
          <cell r="L1199">
            <v>194.34849301397205</v>
          </cell>
          <cell r="M1199">
            <v>0</v>
          </cell>
          <cell r="O1199">
            <v>2.0699999999999998</v>
          </cell>
          <cell r="R1199">
            <v>186.10174270896616</v>
          </cell>
          <cell r="S1199">
            <v>127.24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WESLEY CLAUDEMIR JOSE DOS SANTOS</v>
          </cell>
          <cell r="F1200" t="str">
            <v>2 - Outros Profissionais da Saúde</v>
          </cell>
          <cell r="G1200" t="str">
            <v>3222-05</v>
          </cell>
          <cell r="H1200" t="str">
            <v>01/2024</v>
          </cell>
          <cell r="I1200">
            <v>0</v>
          </cell>
          <cell r="J1200">
            <v>256.61279999999999</v>
          </cell>
          <cell r="L1200">
            <v>194.34849301397205</v>
          </cell>
          <cell r="M1200">
            <v>0</v>
          </cell>
          <cell r="O1200">
            <v>2.0699999999999998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WIDMILLY DA SILVA PEREIRA</v>
          </cell>
          <cell r="F1201" t="str">
            <v>2 - Outros Profissionais da Saúde</v>
          </cell>
          <cell r="G1201" t="str">
            <v>5152-05</v>
          </cell>
          <cell r="H1201" t="str">
            <v>01/2024</v>
          </cell>
          <cell r="I1201">
            <v>0</v>
          </cell>
          <cell r="J1201">
            <v>127.0352</v>
          </cell>
          <cell r="L1201">
            <v>194.34849301397205</v>
          </cell>
          <cell r="M1201">
            <v>0</v>
          </cell>
          <cell r="O1201">
            <v>2.0699999999999998</v>
          </cell>
          <cell r="R1201">
            <v>127.26545039774702</v>
          </cell>
          <cell r="S1201">
            <v>79.64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WILDSON ANGELO BOTELHO DA SILVA</v>
          </cell>
          <cell r="F1202" t="str">
            <v>3 - Administrativo</v>
          </cell>
          <cell r="G1202" t="str">
            <v>2124-20</v>
          </cell>
          <cell r="H1202" t="str">
            <v>01/2024</v>
          </cell>
          <cell r="I1202">
            <v>0</v>
          </cell>
          <cell r="J1202">
            <v>385.48160000000007</v>
          </cell>
          <cell r="L1202">
            <v>194.34849301397205</v>
          </cell>
          <cell r="M1202">
            <v>0</v>
          </cell>
          <cell r="O1202">
            <v>2.0699999999999998</v>
          </cell>
          <cell r="R1202">
            <v>0</v>
          </cell>
          <cell r="S1202">
            <v>0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WILDSON BRAGA DE MEDEIROS</v>
          </cell>
          <cell r="F1203" t="str">
            <v>2 - Outros Profissionais da Saúde</v>
          </cell>
          <cell r="G1203" t="str">
            <v>3241-15</v>
          </cell>
          <cell r="H1203" t="str">
            <v>01/2024</v>
          </cell>
          <cell r="I1203">
            <v>0</v>
          </cell>
          <cell r="J1203">
            <v>277.56319999999999</v>
          </cell>
          <cell r="L1203">
            <v>194.34849301397205</v>
          </cell>
          <cell r="M1203">
            <v>0</v>
          </cell>
          <cell r="O1203">
            <v>2.0699999999999998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WILLIAM CARLOS SILVA DE SOUZA</v>
          </cell>
          <cell r="F1204" t="str">
            <v>2 - Outros Profissionais da Saúde</v>
          </cell>
          <cell r="G1204" t="str">
            <v>5151-10</v>
          </cell>
          <cell r="H1204" t="str">
            <v>01/2024</v>
          </cell>
          <cell r="I1204">
            <v>0</v>
          </cell>
          <cell r="J1204">
            <v>214.09279999999998</v>
          </cell>
          <cell r="L1204">
            <v>194.34849301397205</v>
          </cell>
          <cell r="M1204">
            <v>0</v>
          </cell>
          <cell r="O1204">
            <v>2.0699999999999998</v>
          </cell>
          <cell r="R1204">
            <v>0</v>
          </cell>
          <cell r="S1204">
            <v>0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WILLYANE LETICIA DA SILVA BRITO</v>
          </cell>
          <cell r="F1205" t="str">
            <v>3 - Administrativo</v>
          </cell>
          <cell r="G1205" t="str">
            <v>4110-10</v>
          </cell>
          <cell r="H1205" t="str">
            <v>01/2024</v>
          </cell>
          <cell r="I1205">
            <v>0</v>
          </cell>
          <cell r="J1205">
            <v>13.715199999999999</v>
          </cell>
          <cell r="L1205">
            <v>194.34849301397205</v>
          </cell>
          <cell r="M1205">
            <v>0</v>
          </cell>
          <cell r="O1205">
            <v>2.0699999999999998</v>
          </cell>
          <cell r="R1205">
            <v>161.06601449275368</v>
          </cell>
          <cell r="S1205">
            <v>42.36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WILMA DE ARAUJO FALCAO</v>
          </cell>
          <cell r="F1206" t="str">
            <v>2 - Outros Profissionais da Saúde</v>
          </cell>
          <cell r="G1206" t="str">
            <v>3222-05</v>
          </cell>
          <cell r="H1206" t="str">
            <v>01/2024</v>
          </cell>
          <cell r="I1206">
            <v>0</v>
          </cell>
          <cell r="J1206">
            <v>277.74</v>
          </cell>
          <cell r="L1206">
            <v>194.34849301397205</v>
          </cell>
          <cell r="M1206">
            <v>0</v>
          </cell>
          <cell r="O1206">
            <v>2.0699999999999998</v>
          </cell>
          <cell r="R1206">
            <v>127.26545039774702</v>
          </cell>
          <cell r="S1206">
            <v>79.64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WILZA FERNANDES GOMES DE SOUZA</v>
          </cell>
          <cell r="F1207" t="str">
            <v>2 - Outros Profissionais da Saúde</v>
          </cell>
          <cell r="G1207" t="str">
            <v>3222-05</v>
          </cell>
          <cell r="H1207" t="str">
            <v>01/2024</v>
          </cell>
          <cell r="I1207">
            <v>0</v>
          </cell>
          <cell r="J1207">
            <v>273.47840000000002</v>
          </cell>
          <cell r="L1207">
            <v>194.34849301397205</v>
          </cell>
          <cell r="M1207">
            <v>0</v>
          </cell>
          <cell r="O1207">
            <v>2.0699999999999998</v>
          </cell>
          <cell r="R1207">
            <v>299.46923277204689</v>
          </cell>
          <cell r="S1207">
            <v>82.46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YANNE CYNTIA DE MELO</v>
          </cell>
          <cell r="F1208" t="str">
            <v>2 - Outros Profissionais da Saúde</v>
          </cell>
          <cell r="G1208" t="str">
            <v>2236-05</v>
          </cell>
          <cell r="H1208" t="str">
            <v>01/2024</v>
          </cell>
          <cell r="I1208">
            <v>0</v>
          </cell>
          <cell r="J1208">
            <v>217.8896</v>
          </cell>
          <cell r="L1208">
            <v>194.34849301397205</v>
          </cell>
          <cell r="M1208">
            <v>0</v>
          </cell>
          <cell r="O1208">
            <v>4.3499999999999996</v>
          </cell>
          <cell r="R1208">
            <v>135.67063501363546</v>
          </cell>
          <cell r="S1208">
            <v>95.72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YASMIN MOURA DE OLIVEIRA SANTANA</v>
          </cell>
          <cell r="F1209" t="str">
            <v>2 - Outros Profissionais da Saúde</v>
          </cell>
          <cell r="G1209" t="str">
            <v>2236-05</v>
          </cell>
          <cell r="H1209" t="str">
            <v>01/2024</v>
          </cell>
          <cell r="I1209">
            <v>0</v>
          </cell>
          <cell r="J1209">
            <v>252.7912</v>
          </cell>
          <cell r="L1209">
            <v>194.34849301397205</v>
          </cell>
          <cell r="M1209">
            <v>0</v>
          </cell>
          <cell r="O1209">
            <v>4.3499999999999996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YGOR REINALDO LYRA</v>
          </cell>
          <cell r="F1210" t="str">
            <v>1 - Médico</v>
          </cell>
          <cell r="G1210" t="str">
            <v>2251-40</v>
          </cell>
          <cell r="H1210" t="str">
            <v>01/2024</v>
          </cell>
          <cell r="I1210">
            <v>0</v>
          </cell>
          <cell r="J1210">
            <v>666.22720000000004</v>
          </cell>
          <cell r="L1210">
            <v>194.34849301397205</v>
          </cell>
          <cell r="M1210">
            <v>0</v>
          </cell>
          <cell r="O1210">
            <v>16.59</v>
          </cell>
          <cell r="R1210">
            <v>0</v>
          </cell>
          <cell r="S1210">
            <v>0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YKARO FILIPE TEOFILO AMORIM DE LIMA</v>
          </cell>
          <cell r="F1211" t="str">
            <v>2 - Outros Profissionais da Saúde</v>
          </cell>
          <cell r="G1211" t="str">
            <v>3222-05</v>
          </cell>
          <cell r="H1211" t="str">
            <v>01/2024</v>
          </cell>
          <cell r="I1211">
            <v>0</v>
          </cell>
          <cell r="J1211">
            <v>362.93919999999997</v>
          </cell>
          <cell r="L1211">
            <v>194.34849301397205</v>
          </cell>
          <cell r="M1211">
            <v>0</v>
          </cell>
          <cell r="O1211">
            <v>2.0699999999999998</v>
          </cell>
          <cell r="R1211">
            <v>138.13068904755403</v>
          </cell>
          <cell r="S1211">
            <v>82.46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ZENIA BARBOSA DA SILVA</v>
          </cell>
          <cell r="F1212" t="str">
            <v>3 - Administrativo</v>
          </cell>
          <cell r="G1212" t="str">
            <v>4221-05</v>
          </cell>
          <cell r="H1212" t="str">
            <v>01/2024</v>
          </cell>
          <cell r="I1212">
            <v>0</v>
          </cell>
          <cell r="J1212">
            <v>131.70959999999999</v>
          </cell>
          <cell r="L1212">
            <v>194.34849301397205</v>
          </cell>
          <cell r="M1212">
            <v>0</v>
          </cell>
          <cell r="O1212">
            <v>2.0699999999999998</v>
          </cell>
          <cell r="R1212">
            <v>0</v>
          </cell>
          <cell r="S1212">
            <v>0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>ZOZIMO PESSOA DE CARVALHO JUNIOR</v>
          </cell>
          <cell r="F1213" t="str">
            <v>3 - Administrativo</v>
          </cell>
          <cell r="G1213" t="str">
            <v>2124-20</v>
          </cell>
          <cell r="H1213" t="str">
            <v>01/2024</v>
          </cell>
          <cell r="I1213">
            <v>0</v>
          </cell>
          <cell r="J1213">
            <v>385.49040000000002</v>
          </cell>
          <cell r="L1213">
            <v>194.34849301397205</v>
          </cell>
          <cell r="M1213">
            <v>0</v>
          </cell>
          <cell r="O1213">
            <v>2.0699999999999998</v>
          </cell>
          <cell r="R1213">
            <v>0</v>
          </cell>
          <cell r="S1213">
            <v>0</v>
          </cell>
          <cell r="U1213">
            <v>0</v>
          </cell>
        </row>
        <row r="1214">
          <cell r="M1214">
            <v>0</v>
          </cell>
          <cell r="R1214">
            <v>0</v>
          </cell>
          <cell r="S1214">
            <v>0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ACIDELIA DE LIMA SILVA</v>
          </cell>
          <cell r="F1215" t="str">
            <v>2 - Outros Profissionais da Saúde</v>
          </cell>
          <cell r="G1215" t="str">
            <v>3222-05</v>
          </cell>
          <cell r="H1215" t="str">
            <v>01/2024</v>
          </cell>
          <cell r="I1215">
            <v>0</v>
          </cell>
          <cell r="J1215">
            <v>0</v>
          </cell>
          <cell r="K1215">
            <v>0</v>
          </cell>
          <cell r="M1215">
            <v>0</v>
          </cell>
          <cell r="R1215">
            <v>0</v>
          </cell>
          <cell r="S1215">
            <v>0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ADAILSON ALVES DA SILVA</v>
          </cell>
          <cell r="F1216" t="str">
            <v>2 - Outros Profissionais da Saúde</v>
          </cell>
          <cell r="G1216" t="str">
            <v>5211-30</v>
          </cell>
          <cell r="H1216" t="str">
            <v>01/2024</v>
          </cell>
          <cell r="I1216">
            <v>0</v>
          </cell>
          <cell r="J1216">
            <v>0</v>
          </cell>
          <cell r="K1216">
            <v>0</v>
          </cell>
          <cell r="R1216">
            <v>0</v>
          </cell>
          <cell r="S1216">
            <v>0</v>
          </cell>
        </row>
        <row r="1217">
          <cell r="C1217" t="str">
            <v>HOSPITAL NOSSA SENHORA DAS GRAÇAS - ANTIGO ALFA - CG Nº 024/2022</v>
          </cell>
          <cell r="E1217" t="str">
            <v>ADRIANA CILENE DE BRITO SILVA</v>
          </cell>
          <cell r="F1217" t="str">
            <v>2 - Outros Profissionais da Saúde</v>
          </cell>
          <cell r="G1217" t="str">
            <v>3222-05</v>
          </cell>
          <cell r="H1217" t="str">
            <v>01/2024</v>
          </cell>
          <cell r="I1217">
            <v>0</v>
          </cell>
          <cell r="J1217">
            <v>0</v>
          </cell>
          <cell r="K1217">
            <v>0</v>
          </cell>
          <cell r="R1217">
            <v>0</v>
          </cell>
          <cell r="S1217">
            <v>0</v>
          </cell>
        </row>
        <row r="1218">
          <cell r="C1218" t="str">
            <v>HOSPITAL NOSSA SENHORA DAS GRAÇAS - ANTIGO ALFA - CG Nº 024/2022</v>
          </cell>
          <cell r="E1218" t="str">
            <v>AELTON MATHEUS LOPES DOS SANTOS</v>
          </cell>
          <cell r="F1218" t="str">
            <v>2 - Outros Profissionais da Saúde</v>
          </cell>
          <cell r="G1218" t="str">
            <v>2235-05</v>
          </cell>
          <cell r="H1218" t="str">
            <v>01/2024</v>
          </cell>
          <cell r="I1218">
            <v>0</v>
          </cell>
          <cell r="J1218">
            <v>0</v>
          </cell>
          <cell r="K1218">
            <v>0</v>
          </cell>
          <cell r="R1218">
            <v>0</v>
          </cell>
          <cell r="S1218">
            <v>0</v>
          </cell>
        </row>
        <row r="1219">
          <cell r="C1219" t="str">
            <v>HOSPITAL NOSSA SENHORA DAS GRAÇAS - ANTIGO ALFA - CG Nº 024/2022</v>
          </cell>
          <cell r="E1219" t="str">
            <v>ALEX DA SILVA CONFESSOR</v>
          </cell>
          <cell r="F1219" t="str">
            <v>2 - Outros Profissionais da Saúde</v>
          </cell>
          <cell r="G1219" t="str">
            <v>2235-05</v>
          </cell>
          <cell r="H1219" t="str">
            <v>01/2024</v>
          </cell>
          <cell r="I1219">
            <v>0</v>
          </cell>
          <cell r="J1219">
            <v>0</v>
          </cell>
          <cell r="K1219">
            <v>0</v>
          </cell>
          <cell r="R1219">
            <v>0</v>
          </cell>
          <cell r="S1219">
            <v>0</v>
          </cell>
        </row>
        <row r="1220">
          <cell r="C1220" t="str">
            <v>HOSPITAL NOSSA SENHORA DAS GRAÇAS - ANTIGO ALFA - CG Nº 024/2022</v>
          </cell>
          <cell r="E1220" t="str">
            <v xml:space="preserve">ANA CARLA SILVA DE LIMA </v>
          </cell>
          <cell r="F1220" t="str">
            <v>2 - Outros Profissionais da Saúde</v>
          </cell>
          <cell r="G1220" t="str">
            <v>3222-05</v>
          </cell>
          <cell r="H1220" t="str">
            <v>01/2024</v>
          </cell>
          <cell r="I1220">
            <v>0</v>
          </cell>
          <cell r="J1220">
            <v>0</v>
          </cell>
          <cell r="K1220">
            <v>0</v>
          </cell>
          <cell r="R1220">
            <v>0</v>
          </cell>
          <cell r="S1220">
            <v>0</v>
          </cell>
        </row>
        <row r="1221">
          <cell r="C1221" t="str">
            <v>HOSPITAL NOSSA SENHORA DAS GRAÇAS - ANTIGO ALFA - CG Nº 024/2022</v>
          </cell>
          <cell r="E1221" t="str">
            <v>ANA CAROLINE ALVES DA SILVA</v>
          </cell>
          <cell r="F1221" t="str">
            <v>3 - Administrativo</v>
          </cell>
          <cell r="G1221" t="str">
            <v>3912-10</v>
          </cell>
          <cell r="H1221" t="str">
            <v>01/2024</v>
          </cell>
          <cell r="I1221">
            <v>0</v>
          </cell>
          <cell r="J1221">
            <v>0</v>
          </cell>
          <cell r="K1221">
            <v>0</v>
          </cell>
          <cell r="R1221">
            <v>0</v>
          </cell>
          <cell r="S1221">
            <v>0</v>
          </cell>
        </row>
        <row r="1222">
          <cell r="C1222" t="str">
            <v>HOSPITAL NOSSA SENHORA DAS GRAÇAS - ANTIGO ALFA - CG Nº 024/2022</v>
          </cell>
          <cell r="E1222" t="str">
            <v>ANDERSON JOSE DA COSTA</v>
          </cell>
          <cell r="F1222" t="str">
            <v>3 - Administrativo</v>
          </cell>
          <cell r="G1222" t="str">
            <v>5163-45</v>
          </cell>
          <cell r="H1222" t="str">
            <v>01/2024</v>
          </cell>
          <cell r="I1222">
            <v>0</v>
          </cell>
          <cell r="J1222">
            <v>0</v>
          </cell>
          <cell r="K1222">
            <v>0</v>
          </cell>
          <cell r="R1222">
            <v>0</v>
          </cell>
          <cell r="S1222">
            <v>0</v>
          </cell>
        </row>
        <row r="1223">
          <cell r="C1223" t="str">
            <v>HOSPITAL NOSSA SENHORA DAS GRAÇAS - ANTIGO ALFA - CG Nº 024/2022</v>
          </cell>
          <cell r="E1223" t="str">
            <v>ANDREA LUCIA FARIAS DE SOUZA</v>
          </cell>
          <cell r="F1223" t="str">
            <v>2 - Outros Profissionais da Saúde</v>
          </cell>
          <cell r="G1223" t="str">
            <v>3222-05</v>
          </cell>
          <cell r="H1223" t="str">
            <v>01/2024</v>
          </cell>
          <cell r="I1223">
            <v>0</v>
          </cell>
          <cell r="J1223">
            <v>0</v>
          </cell>
          <cell r="K1223">
            <v>0</v>
          </cell>
          <cell r="R1223">
            <v>0</v>
          </cell>
          <cell r="S1223">
            <v>0</v>
          </cell>
        </row>
        <row r="1224">
          <cell r="C1224" t="str">
            <v>HOSPITAL NOSSA SENHORA DAS GRAÇAS - ANTIGO ALFA - CG Nº 024/2022</v>
          </cell>
          <cell r="E1224" t="str">
            <v>ANDREZA KARLA RODRIGUES SANTOS CARDOSO</v>
          </cell>
          <cell r="F1224" t="str">
            <v>2 - Outros Profissionais da Saúde</v>
          </cell>
          <cell r="G1224" t="str">
            <v>5211-30</v>
          </cell>
          <cell r="H1224" t="str">
            <v>01/2024</v>
          </cell>
          <cell r="I1224">
            <v>0</v>
          </cell>
          <cell r="J1224">
            <v>0</v>
          </cell>
          <cell r="K1224">
            <v>0</v>
          </cell>
          <cell r="R1224">
            <v>0</v>
          </cell>
          <cell r="S1224">
            <v>0</v>
          </cell>
        </row>
        <row r="1225">
          <cell r="C1225" t="str">
            <v>HOSPITAL NOSSA SENHORA DAS GRAÇAS - ANTIGO ALFA - CG Nº 024/2022</v>
          </cell>
          <cell r="E1225" t="str">
            <v>ANGELA MARIA DE OLIVEIRA GOMES</v>
          </cell>
          <cell r="F1225" t="str">
            <v>2 - Outros Profissionais da Saúde</v>
          </cell>
          <cell r="G1225" t="str">
            <v>3222-05</v>
          </cell>
          <cell r="H1225" t="str">
            <v>01/2024</v>
          </cell>
          <cell r="I1225">
            <v>0</v>
          </cell>
          <cell r="J1225">
            <v>0</v>
          </cell>
          <cell r="K1225">
            <v>0</v>
          </cell>
          <cell r="R1225">
            <v>0</v>
          </cell>
          <cell r="S1225">
            <v>0</v>
          </cell>
        </row>
        <row r="1226">
          <cell r="C1226" t="str">
            <v>HOSPITAL NOSSA SENHORA DAS GRAÇAS - ANTIGO ALFA - CG Nº 024/2022</v>
          </cell>
          <cell r="E1226" t="str">
            <v>ANNA DANIELE DE ARAUJO BATISTA ANDRADE</v>
          </cell>
          <cell r="F1226" t="str">
            <v>2 - Outros Profissionais da Saúde</v>
          </cell>
          <cell r="G1226" t="str">
            <v>2236-05</v>
          </cell>
          <cell r="H1226" t="str">
            <v>01/2024</v>
          </cell>
          <cell r="I1226">
            <v>0</v>
          </cell>
          <cell r="J1226">
            <v>0</v>
          </cell>
          <cell r="K1226">
            <v>0</v>
          </cell>
          <cell r="R1226">
            <v>0</v>
          </cell>
          <cell r="S1226">
            <v>0</v>
          </cell>
        </row>
        <row r="1227">
          <cell r="C1227" t="str">
            <v>HOSPITAL NOSSA SENHORA DAS GRAÇAS - ANTIGO ALFA - CG Nº 024/2022</v>
          </cell>
          <cell r="E1227" t="str">
            <v>BARBARA BENTO DA SILVA</v>
          </cell>
          <cell r="F1227" t="str">
            <v>2 - Outros Profissionais da Saúde</v>
          </cell>
          <cell r="G1227" t="str">
            <v>3222-05</v>
          </cell>
          <cell r="H1227" t="str">
            <v>01/2024</v>
          </cell>
          <cell r="I1227">
            <v>0</v>
          </cell>
          <cell r="J1227">
            <v>0</v>
          </cell>
          <cell r="K1227">
            <v>0</v>
          </cell>
          <cell r="R1227">
            <v>0</v>
          </cell>
          <cell r="S1227">
            <v>0</v>
          </cell>
        </row>
        <row r="1228">
          <cell r="C1228" t="str">
            <v>HOSPITAL NOSSA SENHORA DAS GRAÇAS - ANTIGO ALFA - CG Nº 024/2022</v>
          </cell>
          <cell r="E1228" t="str">
            <v>BRUNA VIDAL ROCHA ALVES</v>
          </cell>
          <cell r="F1228" t="str">
            <v>3 - Administrativo</v>
          </cell>
          <cell r="G1228" t="str">
            <v>2521-05</v>
          </cell>
          <cell r="H1228" t="str">
            <v>01/2024</v>
          </cell>
          <cell r="I1228">
            <v>0</v>
          </cell>
          <cell r="J1228">
            <v>0</v>
          </cell>
          <cell r="K1228">
            <v>0</v>
          </cell>
          <cell r="R1228">
            <v>0</v>
          </cell>
          <cell r="S1228">
            <v>0</v>
          </cell>
        </row>
        <row r="1229">
          <cell r="C1229" t="str">
            <v>HOSPITAL NOSSA SENHORA DAS GRAÇAS - ANTIGO ALFA - CG Nº 024/2022</v>
          </cell>
          <cell r="E1229" t="str">
            <v>BRUNO VICTOR RODRIGUES DE QUEIROZ</v>
          </cell>
          <cell r="F1229" t="str">
            <v>3 - Administrativo</v>
          </cell>
          <cell r="G1229" t="str">
            <v>2124-20</v>
          </cell>
          <cell r="H1229" t="str">
            <v>01/2024</v>
          </cell>
          <cell r="I1229">
            <v>0</v>
          </cell>
          <cell r="J1229">
            <v>0</v>
          </cell>
          <cell r="K1229">
            <v>0</v>
          </cell>
          <cell r="R1229">
            <v>0</v>
          </cell>
          <cell r="S1229">
            <v>0</v>
          </cell>
        </row>
        <row r="1230">
          <cell r="C1230" t="str">
            <v>HOSPITAL NOSSA SENHORA DAS GRAÇAS - ANTIGO ALFA - CG Nº 024/2022</v>
          </cell>
          <cell r="E1230" t="str">
            <v>CARLOS EDUARDO GOMES DOS SANTOS</v>
          </cell>
          <cell r="F1230" t="str">
            <v>2 - Outros Profissionais da Saúde</v>
          </cell>
          <cell r="G1230" t="str">
            <v>2235-05</v>
          </cell>
          <cell r="H1230" t="str">
            <v>01/2024</v>
          </cell>
          <cell r="I1230">
            <v>0</v>
          </cell>
          <cell r="J1230">
            <v>0</v>
          </cell>
          <cell r="K1230">
            <v>0</v>
          </cell>
          <cell r="R1230">
            <v>0</v>
          </cell>
          <cell r="S1230">
            <v>0</v>
          </cell>
        </row>
        <row r="1231">
          <cell r="C1231" t="str">
            <v>HOSPITAL NOSSA SENHORA DAS GRAÇAS - ANTIGO ALFA - CG Nº 024/2022</v>
          </cell>
          <cell r="E1231" t="str">
            <v>CAROLINNE NOBREGA SANTOS CHAGAS</v>
          </cell>
          <cell r="F1231" t="str">
            <v>2 - Outros Profissionais da Saúde</v>
          </cell>
          <cell r="G1231" t="str">
            <v>5211-30</v>
          </cell>
          <cell r="H1231" t="str">
            <v>01/2024</v>
          </cell>
          <cell r="I1231">
            <v>0</v>
          </cell>
          <cell r="J1231">
            <v>0</v>
          </cell>
          <cell r="K1231">
            <v>0</v>
          </cell>
          <cell r="R1231">
            <v>0</v>
          </cell>
          <cell r="S1231">
            <v>0</v>
          </cell>
        </row>
        <row r="1232">
          <cell r="C1232" t="str">
            <v>HOSPITAL NOSSA SENHORA DAS GRAÇAS - ANTIGO ALFA - CG Nº 024/2022</v>
          </cell>
          <cell r="E1232" t="str">
            <v>CONCEICAO MICHELLE DOS SANTOS</v>
          </cell>
          <cell r="F1232" t="str">
            <v>2 - Outros Profissionais da Saúde</v>
          </cell>
          <cell r="G1232" t="str">
            <v>2235-05</v>
          </cell>
          <cell r="H1232" t="str">
            <v>01/2024</v>
          </cell>
          <cell r="I1232">
            <v>0</v>
          </cell>
          <cell r="J1232">
            <v>0</v>
          </cell>
          <cell r="K1232">
            <v>0</v>
          </cell>
          <cell r="R1232">
            <v>0</v>
          </cell>
          <cell r="S1232">
            <v>0</v>
          </cell>
        </row>
        <row r="1233">
          <cell r="C1233" t="str">
            <v>HOSPITAL NOSSA SENHORA DAS GRAÇAS - ANTIGO ALFA - CG Nº 024/2022</v>
          </cell>
          <cell r="E1233" t="str">
            <v>DANIEL CARDOSO DE OLIVEIRA</v>
          </cell>
          <cell r="F1233" t="str">
            <v>2 - Outros Profissionais da Saúde</v>
          </cell>
          <cell r="G1233" t="str">
            <v>5151-10</v>
          </cell>
          <cell r="H1233" t="str">
            <v>01/2024</v>
          </cell>
          <cell r="I1233">
            <v>0</v>
          </cell>
          <cell r="J1233">
            <v>0</v>
          </cell>
          <cell r="K1233">
            <v>0</v>
          </cell>
          <cell r="R1233">
            <v>0</v>
          </cell>
          <cell r="S1233">
            <v>0</v>
          </cell>
        </row>
        <row r="1234">
          <cell r="C1234" t="str">
            <v>HOSPITAL NOSSA SENHORA DAS GRAÇAS - ANTIGO ALFA - CG Nº 024/2022</v>
          </cell>
          <cell r="E1234" t="str">
            <v>DOUGLAS GUTENBERGUE SANTANA LEITE</v>
          </cell>
          <cell r="F1234" t="str">
            <v>2 - Outros Profissionais da Saúde</v>
          </cell>
          <cell r="G1234" t="str">
            <v>5211-30</v>
          </cell>
          <cell r="H1234" t="str">
            <v>01/2024</v>
          </cell>
          <cell r="I1234">
            <v>0</v>
          </cell>
          <cell r="J1234">
            <v>0</v>
          </cell>
          <cell r="K1234">
            <v>0</v>
          </cell>
          <cell r="R1234">
            <v>0</v>
          </cell>
          <cell r="S1234">
            <v>0</v>
          </cell>
        </row>
        <row r="1235">
          <cell r="C1235" t="str">
            <v>HOSPITAL NOSSA SENHORA DAS GRAÇAS - ANTIGO ALFA - CG Nº 024/2022</v>
          </cell>
          <cell r="E1235" t="str">
            <v>EDNALDO NOE DA SILVA</v>
          </cell>
          <cell r="F1235" t="str">
            <v>3 - Administrativo</v>
          </cell>
          <cell r="G1235" t="str">
            <v>5163-45</v>
          </cell>
          <cell r="H1235" t="str">
            <v>01/2024</v>
          </cell>
          <cell r="I1235">
            <v>0</v>
          </cell>
          <cell r="J1235">
            <v>0</v>
          </cell>
          <cell r="K1235">
            <v>0</v>
          </cell>
          <cell r="R1235">
            <v>0</v>
          </cell>
          <cell r="S1235">
            <v>0</v>
          </cell>
        </row>
        <row r="1236">
          <cell r="C1236" t="str">
            <v>HOSPITAL NOSSA SENHORA DAS GRAÇAS - ANTIGO ALFA - CG Nº 024/2022</v>
          </cell>
          <cell r="E1236" t="str">
            <v>EDUARDO SILVA GOMES DE ARAUJO</v>
          </cell>
          <cell r="F1236" t="str">
            <v>2 - Outros Profissionais da Saúde</v>
          </cell>
          <cell r="G1236" t="str">
            <v>3222-05</v>
          </cell>
          <cell r="H1236" t="str">
            <v>01/2024</v>
          </cell>
          <cell r="I1236">
            <v>0</v>
          </cell>
          <cell r="J1236">
            <v>0</v>
          </cell>
          <cell r="K1236">
            <v>0</v>
          </cell>
          <cell r="R1236">
            <v>0</v>
          </cell>
          <cell r="S1236">
            <v>0</v>
          </cell>
        </row>
        <row r="1237">
          <cell r="C1237" t="str">
            <v>HOSPITAL NOSSA SENHORA DAS GRAÇAS - ANTIGO ALFA - CG Nº 024/2022</v>
          </cell>
          <cell r="E1237" t="str">
            <v xml:space="preserve">EGON MUNIZ FERREIRA DE ARRUDA </v>
          </cell>
          <cell r="F1237" t="str">
            <v>2 - Outros Profissionais da Saúde</v>
          </cell>
          <cell r="G1237" t="str">
            <v>5211-30</v>
          </cell>
          <cell r="H1237" t="str">
            <v>01/2024</v>
          </cell>
          <cell r="I1237">
            <v>0</v>
          </cell>
          <cell r="J1237">
            <v>0</v>
          </cell>
          <cell r="K1237">
            <v>0</v>
          </cell>
          <cell r="R1237">
            <v>0</v>
          </cell>
          <cell r="S1237">
            <v>0</v>
          </cell>
        </row>
        <row r="1238">
          <cell r="C1238" t="str">
            <v>HOSPITAL NOSSA SENHORA DAS GRAÇAS - ANTIGO ALFA - CG Nº 024/2022</v>
          </cell>
          <cell r="E1238" t="str">
            <v>ELEANDRA SELMA SILVA MOREIRA</v>
          </cell>
          <cell r="F1238" t="str">
            <v>2 - Outros Profissionais da Saúde</v>
          </cell>
          <cell r="G1238" t="str">
            <v>3222-05</v>
          </cell>
          <cell r="H1238" t="str">
            <v>01/2024</v>
          </cell>
          <cell r="I1238">
            <v>0</v>
          </cell>
          <cell r="J1238">
            <v>0</v>
          </cell>
          <cell r="K1238">
            <v>0</v>
          </cell>
          <cell r="R1238">
            <v>0</v>
          </cell>
          <cell r="S1238">
            <v>0</v>
          </cell>
        </row>
        <row r="1239">
          <cell r="C1239" t="str">
            <v>HOSPITAL NOSSA SENHORA DAS GRAÇAS - ANTIGO ALFA - CG Nº 024/2022</v>
          </cell>
          <cell r="E1239" t="str">
            <v>ELIENE PEREIRA DA COSTA</v>
          </cell>
          <cell r="F1239" t="str">
            <v>2 - Outros Profissionais da Saúde</v>
          </cell>
          <cell r="G1239" t="str">
            <v>2235-05</v>
          </cell>
          <cell r="H1239" t="str">
            <v>01/2024</v>
          </cell>
          <cell r="I1239">
            <v>0</v>
          </cell>
          <cell r="J1239">
            <v>0</v>
          </cell>
          <cell r="K1239">
            <v>0</v>
          </cell>
          <cell r="R1239">
            <v>0</v>
          </cell>
          <cell r="S1239">
            <v>0</v>
          </cell>
        </row>
        <row r="1240">
          <cell r="C1240" t="str">
            <v>HOSPITAL NOSSA SENHORA DAS GRAÇAS - ANTIGO ALFA - CG Nº 024/2022</v>
          </cell>
          <cell r="E1240" t="str">
            <v>EMMANUELLE SILVA DE AQUINO</v>
          </cell>
          <cell r="F1240" t="str">
            <v>3 - Administrativo</v>
          </cell>
          <cell r="G1240" t="str">
            <v>4110-10</v>
          </cell>
          <cell r="H1240" t="str">
            <v>01/2024</v>
          </cell>
          <cell r="I1240">
            <v>0</v>
          </cell>
          <cell r="J1240">
            <v>0</v>
          </cell>
          <cell r="K1240">
            <v>0</v>
          </cell>
          <cell r="R1240">
            <v>0</v>
          </cell>
          <cell r="S1240">
            <v>0</v>
          </cell>
        </row>
        <row r="1241">
          <cell r="C1241" t="str">
            <v>HOSPITAL NOSSA SENHORA DAS GRAÇAS - ANTIGO ALFA - CG Nº 024/2022</v>
          </cell>
          <cell r="E1241" t="str">
            <v>EVERTON CLAUDIO DOS SANTOS</v>
          </cell>
          <cell r="F1241" t="str">
            <v>3 - Administrativo</v>
          </cell>
          <cell r="G1241" t="str">
            <v>9511-05</v>
          </cell>
          <cell r="H1241" t="str">
            <v>01/2024</v>
          </cell>
          <cell r="I1241">
            <v>0</v>
          </cell>
          <cell r="J1241">
            <v>0</v>
          </cell>
          <cell r="K1241">
            <v>0</v>
          </cell>
          <cell r="R1241">
            <v>0</v>
          </cell>
          <cell r="S1241">
            <v>0</v>
          </cell>
        </row>
        <row r="1242">
          <cell r="C1242" t="str">
            <v>HOSPITAL NOSSA SENHORA DAS GRAÇAS - ANTIGO ALFA - CG Nº 024/2022</v>
          </cell>
          <cell r="E1242" t="str">
            <v>EWELYNNI TATYANY VITAL RAMOS</v>
          </cell>
          <cell r="F1242" t="str">
            <v>3 - Administrativo</v>
          </cell>
          <cell r="G1242" t="str">
            <v>1312-10</v>
          </cell>
          <cell r="H1242" t="str">
            <v>01/2024</v>
          </cell>
          <cell r="I1242">
            <v>0</v>
          </cell>
          <cell r="J1242">
            <v>0</v>
          </cell>
          <cell r="K1242">
            <v>0</v>
          </cell>
          <cell r="R1242">
            <v>0</v>
          </cell>
          <cell r="S1242">
            <v>0</v>
          </cell>
        </row>
        <row r="1243">
          <cell r="C1243" t="str">
            <v>HOSPITAL NOSSA SENHORA DAS GRAÇAS - ANTIGO ALFA - CG Nº 024/2022</v>
          </cell>
          <cell r="E1243" t="str">
            <v>FILIPE DA SILVA SANTOS</v>
          </cell>
          <cell r="F1243" t="str">
            <v>3 - Administrativo</v>
          </cell>
          <cell r="G1243" t="str">
            <v>2521-05</v>
          </cell>
          <cell r="H1243" t="str">
            <v>01/2024</v>
          </cell>
          <cell r="I1243">
            <v>0</v>
          </cell>
          <cell r="J1243">
            <v>0</v>
          </cell>
          <cell r="K1243">
            <v>0</v>
          </cell>
          <cell r="R1243">
            <v>0</v>
          </cell>
          <cell r="S1243">
            <v>0</v>
          </cell>
        </row>
        <row r="1244">
          <cell r="C1244" t="str">
            <v>HOSPITAL NOSSA SENHORA DAS GRAÇAS - ANTIGO ALFA - CG Nº 024/2022</v>
          </cell>
          <cell r="E1244" t="str">
            <v>FLAVIA ANGELICA SANTOS DE ARAUJO</v>
          </cell>
          <cell r="F1244" t="str">
            <v>3 - Administrativo</v>
          </cell>
          <cell r="G1244" t="str">
            <v>1421-05</v>
          </cell>
          <cell r="H1244" t="str">
            <v>01/2024</v>
          </cell>
          <cell r="I1244">
            <v>0</v>
          </cell>
          <cell r="J1244">
            <v>0</v>
          </cell>
          <cell r="K1244">
            <v>0</v>
          </cell>
          <cell r="R1244">
            <v>0</v>
          </cell>
          <cell r="S1244">
            <v>0</v>
          </cell>
        </row>
        <row r="1245">
          <cell r="C1245" t="str">
            <v>HOSPITAL NOSSA SENHORA DAS GRAÇAS - ANTIGO ALFA - CG Nº 024/2022</v>
          </cell>
          <cell r="E1245" t="str">
            <v>FLORIDA ROGERIA DE LIMA</v>
          </cell>
          <cell r="F1245" t="str">
            <v>3 - Administrativo</v>
          </cell>
          <cell r="G1245" t="str">
            <v>2523-05</v>
          </cell>
          <cell r="H1245" t="str">
            <v>01/2024</v>
          </cell>
          <cell r="I1245">
            <v>0</v>
          </cell>
          <cell r="J1245">
            <v>0</v>
          </cell>
          <cell r="K1245">
            <v>0</v>
          </cell>
          <cell r="R1245">
            <v>0</v>
          </cell>
          <cell r="S1245">
            <v>0</v>
          </cell>
        </row>
        <row r="1246">
          <cell r="C1246" t="str">
            <v>HOSPITAL NOSSA SENHORA DAS GRAÇAS - ANTIGO ALFA - CG Nº 024/2022</v>
          </cell>
          <cell r="E1246" t="str">
            <v>FRANCISCO AMERICO BEZERRA DA SILVA</v>
          </cell>
          <cell r="F1246" t="str">
            <v>2 - Outros Profissionais da Saúde</v>
          </cell>
          <cell r="G1246" t="str">
            <v>5211-30</v>
          </cell>
          <cell r="H1246" t="str">
            <v>01/2024</v>
          </cell>
          <cell r="I1246">
            <v>0</v>
          </cell>
          <cell r="J1246">
            <v>0</v>
          </cell>
          <cell r="K1246">
            <v>0</v>
          </cell>
          <cell r="R1246">
            <v>0</v>
          </cell>
          <cell r="S1246">
            <v>0</v>
          </cell>
        </row>
        <row r="1247">
          <cell r="C1247" t="str">
            <v>HOSPITAL NOSSA SENHORA DAS GRAÇAS - ANTIGO ALFA - CG Nº 024/2022</v>
          </cell>
          <cell r="E1247" t="str">
            <v>GABRIELA GUEDES SILVA</v>
          </cell>
          <cell r="F1247" t="str">
            <v>3 - Administrativo</v>
          </cell>
          <cell r="G1247" t="str">
            <v>4110-10</v>
          </cell>
          <cell r="H1247" t="str">
            <v>01/2024</v>
          </cell>
          <cell r="I1247">
            <v>0</v>
          </cell>
          <cell r="J1247">
            <v>0</v>
          </cell>
          <cell r="K1247">
            <v>0</v>
          </cell>
          <cell r="R1247">
            <v>0</v>
          </cell>
          <cell r="S1247">
            <v>0</v>
          </cell>
        </row>
        <row r="1248">
          <cell r="C1248" t="str">
            <v>HOSPITAL NOSSA SENHORA DAS GRAÇAS - ANTIGO ALFA - CG Nº 024/2022</v>
          </cell>
          <cell r="E1248" t="str">
            <v>GENILDO JOSE DA SILVA</v>
          </cell>
          <cell r="F1248" t="str">
            <v>2 - Outros Profissionais da Saúde</v>
          </cell>
          <cell r="G1248" t="str">
            <v>5211-30</v>
          </cell>
          <cell r="H1248" t="str">
            <v>01/2024</v>
          </cell>
          <cell r="I1248">
            <v>0</v>
          </cell>
          <cell r="J1248">
            <v>0</v>
          </cell>
          <cell r="K1248">
            <v>0</v>
          </cell>
          <cell r="R1248">
            <v>0</v>
          </cell>
          <cell r="S1248">
            <v>0</v>
          </cell>
        </row>
        <row r="1249">
          <cell r="C1249" t="str">
            <v>HOSPITAL NOSSA SENHORA DAS GRAÇAS - ANTIGO ALFA - CG Nº 024/2022</v>
          </cell>
          <cell r="E1249" t="str">
            <v>INGRID POLIANA VEIGA DA SILVA</v>
          </cell>
          <cell r="F1249" t="str">
            <v>3 - Administrativo</v>
          </cell>
          <cell r="G1249" t="str">
            <v>4110-10</v>
          </cell>
          <cell r="H1249" t="str">
            <v>01/2024</v>
          </cell>
          <cell r="I1249">
            <v>0</v>
          </cell>
          <cell r="J1249">
            <v>0</v>
          </cell>
          <cell r="K1249">
            <v>0</v>
          </cell>
          <cell r="R1249">
            <v>0</v>
          </cell>
          <cell r="S1249">
            <v>0</v>
          </cell>
        </row>
        <row r="1250">
          <cell r="C1250" t="str">
            <v>HOSPITAL NOSSA SENHORA DAS GRAÇAS - ANTIGO ALFA - CG Nº 024/2022</v>
          </cell>
          <cell r="E1250" t="str">
            <v>ISABELA RAQUEL DA ROCHA</v>
          </cell>
          <cell r="F1250" t="str">
            <v>3 - Administrativo</v>
          </cell>
          <cell r="G1250" t="str">
            <v>4110-10</v>
          </cell>
          <cell r="H1250" t="str">
            <v>01/2024</v>
          </cell>
          <cell r="I1250">
            <v>0</v>
          </cell>
          <cell r="J1250">
            <v>0</v>
          </cell>
          <cell r="K1250">
            <v>0</v>
          </cell>
          <cell r="R1250">
            <v>0</v>
          </cell>
          <cell r="S1250">
            <v>0</v>
          </cell>
        </row>
        <row r="1251">
          <cell r="C1251" t="str">
            <v>HOSPITAL NOSSA SENHORA DAS GRAÇAS - ANTIGO ALFA - CG Nº 024/2022</v>
          </cell>
          <cell r="E1251" t="str">
            <v>JACKELINE DOS SANTOS</v>
          </cell>
          <cell r="F1251" t="str">
            <v>2 - Outros Profissionais da Saúde</v>
          </cell>
          <cell r="G1251" t="str">
            <v>3222-05</v>
          </cell>
          <cell r="H1251" t="str">
            <v>01/2024</v>
          </cell>
          <cell r="I1251">
            <v>0</v>
          </cell>
          <cell r="J1251">
            <v>0</v>
          </cell>
          <cell r="K1251">
            <v>0</v>
          </cell>
          <cell r="R1251">
            <v>0</v>
          </cell>
          <cell r="S1251">
            <v>0</v>
          </cell>
        </row>
        <row r="1252">
          <cell r="C1252" t="str">
            <v>HOSPITAL NOSSA SENHORA DAS GRAÇAS - ANTIGO ALFA - CG Nº 024/2022</v>
          </cell>
          <cell r="E1252" t="str">
            <v>JACQUELINE ALEXANDRE DA SILVA MENDES</v>
          </cell>
          <cell r="F1252" t="str">
            <v>2 - Outros Profissionais da Saúde</v>
          </cell>
          <cell r="G1252" t="str">
            <v>3222-05</v>
          </cell>
          <cell r="H1252" t="str">
            <v>01/2024</v>
          </cell>
          <cell r="I1252">
            <v>0</v>
          </cell>
          <cell r="J1252">
            <v>0</v>
          </cell>
          <cell r="K1252">
            <v>0</v>
          </cell>
          <cell r="R1252">
            <v>0</v>
          </cell>
          <cell r="S1252">
            <v>0</v>
          </cell>
        </row>
        <row r="1253">
          <cell r="C1253" t="str">
            <v>HOSPITAL NOSSA SENHORA DAS GRAÇAS - ANTIGO ALFA - CG Nº 024/2022</v>
          </cell>
          <cell r="E1253" t="str">
            <v>JADSON JONATA SANTANA DA SILVA</v>
          </cell>
          <cell r="F1253" t="str">
            <v>2 - Outros Profissionais da Saúde</v>
          </cell>
          <cell r="G1253" t="str">
            <v>5211-30</v>
          </cell>
          <cell r="H1253" t="str">
            <v>01/2024</v>
          </cell>
          <cell r="I1253">
            <v>0</v>
          </cell>
          <cell r="J1253">
            <v>0</v>
          </cell>
          <cell r="K1253">
            <v>0</v>
          </cell>
          <cell r="R1253">
            <v>0</v>
          </cell>
          <cell r="S1253">
            <v>0</v>
          </cell>
        </row>
        <row r="1254">
          <cell r="C1254" t="str">
            <v>HOSPITAL NOSSA SENHORA DAS GRAÇAS - ANTIGO ALFA - CG Nº 024/2022</v>
          </cell>
          <cell r="E1254" t="str">
            <v>JAILSON JOSE DOS SANTOS</v>
          </cell>
          <cell r="F1254" t="str">
            <v>3 - Administrativo</v>
          </cell>
          <cell r="G1254" t="str">
            <v>5174-10</v>
          </cell>
          <cell r="H1254" t="str">
            <v>01/2024</v>
          </cell>
          <cell r="I1254">
            <v>0</v>
          </cell>
          <cell r="J1254">
            <v>0</v>
          </cell>
          <cell r="K1254">
            <v>0</v>
          </cell>
          <cell r="R1254">
            <v>0</v>
          </cell>
          <cell r="S1254">
            <v>0</v>
          </cell>
        </row>
        <row r="1255">
          <cell r="C1255" t="str">
            <v>HOSPITAL NOSSA SENHORA DAS GRAÇAS - ANTIGO ALFA - CG Nº 024/2022</v>
          </cell>
          <cell r="E1255" t="str">
            <v>JECYLLYN KLETTYLYM BRUNA GOMES DA SILVA</v>
          </cell>
          <cell r="F1255" t="str">
            <v>2 - Outros Profissionais da Saúde</v>
          </cell>
          <cell r="G1255" t="str">
            <v>3222-05</v>
          </cell>
          <cell r="H1255" t="str">
            <v>01/2024</v>
          </cell>
          <cell r="I1255">
            <v>0</v>
          </cell>
          <cell r="J1255">
            <v>0</v>
          </cell>
          <cell r="K1255">
            <v>0</v>
          </cell>
          <cell r="R1255">
            <v>0</v>
          </cell>
          <cell r="S1255">
            <v>0</v>
          </cell>
        </row>
        <row r="1256">
          <cell r="C1256" t="str">
            <v>HOSPITAL NOSSA SENHORA DAS GRAÇAS - ANTIGO ALFA - CG Nº 024/2022</v>
          </cell>
          <cell r="E1256" t="str">
            <v>JOICE MARIA DE ALMEIDA DA SILVA</v>
          </cell>
          <cell r="F1256" t="str">
            <v>3 - Administrativo</v>
          </cell>
          <cell r="G1256" t="str">
            <v>4110-10</v>
          </cell>
          <cell r="H1256" t="str">
            <v>01/2024</v>
          </cell>
          <cell r="I1256">
            <v>0</v>
          </cell>
          <cell r="J1256">
            <v>0</v>
          </cell>
          <cell r="K1256">
            <v>0</v>
          </cell>
          <cell r="R1256">
            <v>0</v>
          </cell>
          <cell r="S1256">
            <v>0</v>
          </cell>
        </row>
        <row r="1257">
          <cell r="C1257" t="str">
            <v>HOSPITAL NOSSA SENHORA DAS GRAÇAS - ANTIGO ALFA - CG Nº 024/2022</v>
          </cell>
          <cell r="E1257" t="str">
            <v>JONATAS HEBER SANTOS DE LIMA</v>
          </cell>
          <cell r="F1257" t="str">
            <v>3 - Administrativo</v>
          </cell>
          <cell r="G1257" t="str">
            <v>2523-05</v>
          </cell>
          <cell r="H1257" t="str">
            <v>01/2024</v>
          </cell>
          <cell r="I1257">
            <v>0</v>
          </cell>
          <cell r="J1257">
            <v>0</v>
          </cell>
          <cell r="K1257">
            <v>0</v>
          </cell>
          <cell r="R1257">
            <v>0</v>
          </cell>
          <cell r="S1257">
            <v>0</v>
          </cell>
        </row>
        <row r="1258">
          <cell r="C1258" t="str">
            <v>HOSPITAL NOSSA SENHORA DAS GRAÇAS - ANTIGO ALFA - CG Nº 024/2022</v>
          </cell>
          <cell r="E1258" t="str">
            <v>JOSE AIRAM PEREIRA LEONARDO</v>
          </cell>
          <cell r="F1258" t="str">
            <v>3 - Administrativo</v>
          </cell>
          <cell r="G1258" t="str">
            <v>5174-10</v>
          </cell>
          <cell r="H1258" t="str">
            <v>01/2024</v>
          </cell>
          <cell r="I1258">
            <v>0</v>
          </cell>
          <cell r="J1258">
            <v>0</v>
          </cell>
          <cell r="K1258">
            <v>0</v>
          </cell>
          <cell r="R1258">
            <v>0</v>
          </cell>
          <cell r="S1258">
            <v>0</v>
          </cell>
        </row>
        <row r="1259">
          <cell r="C1259" t="str">
            <v>HOSPITAL NOSSA SENHORA DAS GRAÇAS - ANTIGO ALFA - CG Nº 024/2022</v>
          </cell>
          <cell r="E1259" t="str">
            <v>JULIANA DOS SANTOS VIEIRA</v>
          </cell>
          <cell r="F1259" t="str">
            <v>3 - Administrativo</v>
          </cell>
          <cell r="G1259" t="str">
            <v>4221-05</v>
          </cell>
          <cell r="H1259" t="str">
            <v>01/2024</v>
          </cell>
          <cell r="I1259">
            <v>0</v>
          </cell>
          <cell r="J1259">
            <v>0</v>
          </cell>
          <cell r="K1259">
            <v>0</v>
          </cell>
          <cell r="R1259">
            <v>0</v>
          </cell>
          <cell r="S1259">
            <v>0</v>
          </cell>
        </row>
        <row r="1260">
          <cell r="C1260" t="str">
            <v>HOSPITAL NOSSA SENHORA DAS GRAÇAS - ANTIGO ALFA - CG Nº 024/2022</v>
          </cell>
          <cell r="E1260" t="str">
            <v>JULIANA KEILLA DOS SANTOS</v>
          </cell>
          <cell r="F1260" t="str">
            <v>2 - Outros Profissionais da Saúde</v>
          </cell>
          <cell r="G1260" t="str">
            <v>2235-05</v>
          </cell>
          <cell r="H1260" t="str">
            <v>01/2024</v>
          </cell>
          <cell r="I1260">
            <v>0</v>
          </cell>
          <cell r="J1260">
            <v>0</v>
          </cell>
          <cell r="K1260">
            <v>0</v>
          </cell>
          <cell r="R1260">
            <v>0</v>
          </cell>
          <cell r="S1260">
            <v>0</v>
          </cell>
        </row>
        <row r="1261">
          <cell r="C1261" t="str">
            <v>HOSPITAL NOSSA SENHORA DAS GRAÇAS - ANTIGO ALFA - CG Nº 024/2022</v>
          </cell>
          <cell r="E1261" t="str">
            <v>KAMILA FERREIRA NOLASCO</v>
          </cell>
          <cell r="F1261" t="str">
            <v>2 - Outros Profissionais da Saúde</v>
          </cell>
          <cell r="G1261" t="str">
            <v>2516-05</v>
          </cell>
          <cell r="H1261" t="str">
            <v>01/2024</v>
          </cell>
          <cell r="I1261">
            <v>0</v>
          </cell>
          <cell r="J1261">
            <v>0</v>
          </cell>
          <cell r="K1261">
            <v>0</v>
          </cell>
          <cell r="R1261">
            <v>0</v>
          </cell>
          <cell r="S1261">
            <v>0</v>
          </cell>
        </row>
        <row r="1262">
          <cell r="C1262" t="str">
            <v>HOSPITAL NOSSA SENHORA DAS GRAÇAS - ANTIGO ALFA - CG Nº 024/2022</v>
          </cell>
          <cell r="E1262" t="str">
            <v>KARLA BEATRIZ NASCIMENTO DA SILVA TINOCO</v>
          </cell>
          <cell r="F1262" t="str">
            <v>3 - Administrativo</v>
          </cell>
          <cell r="G1262" t="str">
            <v>4110-10</v>
          </cell>
          <cell r="H1262" t="str">
            <v>01/2024</v>
          </cell>
          <cell r="I1262">
            <v>0</v>
          </cell>
          <cell r="J1262">
            <v>0</v>
          </cell>
          <cell r="K1262">
            <v>0</v>
          </cell>
          <cell r="R1262">
            <v>0</v>
          </cell>
          <cell r="S1262">
            <v>0</v>
          </cell>
        </row>
        <row r="1263">
          <cell r="C1263" t="str">
            <v>HOSPITAL NOSSA SENHORA DAS GRAÇAS - ANTIGO ALFA - CG Nº 024/2022</v>
          </cell>
          <cell r="E1263" t="str">
            <v>LAURA FRANCISCA PESSOA SABURIDO</v>
          </cell>
          <cell r="F1263" t="str">
            <v>3 - Administrativo</v>
          </cell>
          <cell r="G1263" t="str">
            <v>2521-05</v>
          </cell>
          <cell r="H1263" t="str">
            <v>01/2024</v>
          </cell>
          <cell r="I1263">
            <v>0</v>
          </cell>
          <cell r="J1263">
            <v>0</v>
          </cell>
          <cell r="K1263">
            <v>0</v>
          </cell>
          <cell r="R1263">
            <v>0</v>
          </cell>
          <cell r="S1263">
            <v>0</v>
          </cell>
        </row>
        <row r="1264">
          <cell r="C1264" t="str">
            <v>HOSPITAL NOSSA SENHORA DAS GRAÇAS - ANTIGO ALFA - CG Nº 024/2022</v>
          </cell>
          <cell r="E1264" t="str">
            <v>LEANDRO FELIPE MONTEIRO DOS SANTOS</v>
          </cell>
          <cell r="F1264" t="str">
            <v>3 - Administrativo</v>
          </cell>
          <cell r="G1264" t="str">
            <v>4110-10</v>
          </cell>
          <cell r="H1264" t="str">
            <v>01/2024</v>
          </cell>
          <cell r="I1264">
            <v>0</v>
          </cell>
          <cell r="J1264">
            <v>0</v>
          </cell>
          <cell r="K1264">
            <v>0</v>
          </cell>
          <cell r="R1264">
            <v>0</v>
          </cell>
          <cell r="S1264">
            <v>0</v>
          </cell>
        </row>
        <row r="1265">
          <cell r="C1265" t="str">
            <v>HOSPITAL NOSSA SENHORA DAS GRAÇAS - ANTIGO ALFA - CG Nº 024/2022</v>
          </cell>
          <cell r="E1265" t="str">
            <v>LEANDRO JOSE DA SILVA</v>
          </cell>
          <cell r="F1265" t="str">
            <v>2 - Outros Profissionais da Saúde</v>
          </cell>
          <cell r="G1265" t="str">
            <v>5211-30</v>
          </cell>
          <cell r="H1265" t="str">
            <v>01/2024</v>
          </cell>
          <cell r="I1265">
            <v>0</v>
          </cell>
          <cell r="J1265">
            <v>0</v>
          </cell>
          <cell r="K1265">
            <v>0</v>
          </cell>
          <cell r="R1265">
            <v>0</v>
          </cell>
          <cell r="S1265">
            <v>0</v>
          </cell>
        </row>
        <row r="1266">
          <cell r="C1266" t="str">
            <v>HOSPITAL NOSSA SENHORA DAS GRAÇAS - ANTIGO ALFA - CG Nº 024/2022</v>
          </cell>
          <cell r="E1266" t="str">
            <v>LUANA PATRICIA DA SILVA LIMA</v>
          </cell>
          <cell r="F1266" t="str">
            <v>2 - Outros Profissionais da Saúde</v>
          </cell>
          <cell r="G1266" t="str">
            <v>5211-30</v>
          </cell>
          <cell r="H1266" t="str">
            <v>01/2024</v>
          </cell>
          <cell r="I1266">
            <v>0</v>
          </cell>
          <cell r="J1266">
            <v>0</v>
          </cell>
          <cell r="K1266">
            <v>0</v>
          </cell>
          <cell r="R1266">
            <v>0</v>
          </cell>
          <cell r="S1266">
            <v>0</v>
          </cell>
        </row>
        <row r="1267">
          <cell r="C1267" t="str">
            <v>HOSPITAL NOSSA SENHORA DAS GRAÇAS - ANTIGO ALFA - CG Nº 024/2022</v>
          </cell>
          <cell r="E1267" t="str">
            <v>LUCY MARY PEREIRA SAMPAIO DE SOUZA</v>
          </cell>
          <cell r="F1267" t="str">
            <v>2 - Outros Profissionais da Saúde</v>
          </cell>
          <cell r="G1267" t="str">
            <v>2235-05</v>
          </cell>
          <cell r="H1267" t="str">
            <v>01/2024</v>
          </cell>
          <cell r="I1267">
            <v>0</v>
          </cell>
          <cell r="J1267">
            <v>0</v>
          </cell>
          <cell r="K1267">
            <v>0</v>
          </cell>
          <cell r="R1267">
            <v>0</v>
          </cell>
          <cell r="S1267">
            <v>0</v>
          </cell>
        </row>
        <row r="1268">
          <cell r="C1268" t="str">
            <v>HOSPITAL NOSSA SENHORA DAS GRAÇAS - ANTIGO ALFA - CG Nº 024/2022</v>
          </cell>
          <cell r="E1268" t="str">
            <v>LUIZ GUSTAVO NASCIMENTO DE SOUZA</v>
          </cell>
          <cell r="F1268" t="str">
            <v>2 - Outros Profissionais da Saúde</v>
          </cell>
          <cell r="G1268" t="str">
            <v>3222-05</v>
          </cell>
          <cell r="H1268" t="str">
            <v>01/2024</v>
          </cell>
          <cell r="I1268">
            <v>0</v>
          </cell>
          <cell r="J1268">
            <v>0</v>
          </cell>
          <cell r="K1268">
            <v>0</v>
          </cell>
          <cell r="R1268">
            <v>0</v>
          </cell>
          <cell r="S1268">
            <v>0</v>
          </cell>
        </row>
        <row r="1269">
          <cell r="C1269" t="str">
            <v>HOSPITAL NOSSA SENHORA DAS GRAÇAS - ANTIGO ALFA - CG Nº 024/2022</v>
          </cell>
          <cell r="E1269" t="str">
            <v>MAIARA MARIA MUNIZ CUNHA</v>
          </cell>
          <cell r="F1269" t="str">
            <v>2 - Outros Profissionais da Saúde</v>
          </cell>
          <cell r="G1269" t="str">
            <v>3222-05</v>
          </cell>
          <cell r="H1269" t="str">
            <v>01/2024</v>
          </cell>
          <cell r="I1269">
            <v>0</v>
          </cell>
          <cell r="J1269">
            <v>0</v>
          </cell>
          <cell r="K1269">
            <v>0</v>
          </cell>
          <cell r="R1269">
            <v>0</v>
          </cell>
          <cell r="S1269">
            <v>0</v>
          </cell>
        </row>
        <row r="1270">
          <cell r="C1270" t="str">
            <v>HOSPITAL NOSSA SENHORA DAS GRAÇAS - ANTIGO ALFA - CG Nº 024/2022</v>
          </cell>
          <cell r="E1270" t="str">
            <v>MANOELA GOMES DA COSTA</v>
          </cell>
          <cell r="F1270" t="str">
            <v>2 - Outros Profissionais da Saúde</v>
          </cell>
          <cell r="G1270" t="str">
            <v>2515-10</v>
          </cell>
          <cell r="H1270" t="str">
            <v>01/2024</v>
          </cell>
          <cell r="I1270">
            <v>0</v>
          </cell>
          <cell r="J1270">
            <v>0</v>
          </cell>
          <cell r="K1270">
            <v>0</v>
          </cell>
          <cell r="R1270">
            <v>0</v>
          </cell>
          <cell r="S1270">
            <v>0</v>
          </cell>
        </row>
        <row r="1271">
          <cell r="C1271" t="str">
            <v>HOSPITAL NOSSA SENHORA DAS GRAÇAS - ANTIGO ALFA - CG Nº 024/2022</v>
          </cell>
          <cell r="E1271" t="str">
            <v>MARCIO JOSE DA SILVA MAIA</v>
          </cell>
          <cell r="F1271" t="str">
            <v>3 - Administrativo</v>
          </cell>
          <cell r="G1271" t="str">
            <v>5163-45</v>
          </cell>
          <cell r="H1271" t="str">
            <v>01/2024</v>
          </cell>
          <cell r="I1271">
            <v>0</v>
          </cell>
          <cell r="J1271">
            <v>0</v>
          </cell>
          <cell r="K1271">
            <v>0</v>
          </cell>
          <cell r="R1271">
            <v>0</v>
          </cell>
          <cell r="S1271">
            <v>0</v>
          </cell>
        </row>
        <row r="1272">
          <cell r="C1272" t="str">
            <v>HOSPITAL NOSSA SENHORA DAS GRAÇAS - ANTIGO ALFA - CG Nº 024/2022</v>
          </cell>
          <cell r="E1272" t="str">
            <v>MARIA CAROLINA AGRA DE OLIVEIRA</v>
          </cell>
          <cell r="F1272" t="str">
            <v>2 - Outros Profissionais da Saúde</v>
          </cell>
          <cell r="G1272" t="str">
            <v>2235-05</v>
          </cell>
          <cell r="H1272" t="str">
            <v>01/2024</v>
          </cell>
          <cell r="I1272">
            <v>0</v>
          </cell>
          <cell r="J1272">
            <v>0</v>
          </cell>
          <cell r="K1272">
            <v>0</v>
          </cell>
          <cell r="R1272">
            <v>0</v>
          </cell>
          <cell r="S1272">
            <v>0</v>
          </cell>
        </row>
        <row r="1273">
          <cell r="C1273" t="str">
            <v>HOSPITAL NOSSA SENHORA DAS GRAÇAS - ANTIGO ALFA - CG Nº 024/2022</v>
          </cell>
          <cell r="E1273" t="str">
            <v>MARIA CAROLINE FERREIRA DE OLIVEIRA</v>
          </cell>
          <cell r="F1273" t="str">
            <v>2 - Outros Profissionais da Saúde</v>
          </cell>
          <cell r="G1273" t="str">
            <v>5211-30</v>
          </cell>
          <cell r="H1273" t="str">
            <v>01/2024</v>
          </cell>
          <cell r="I1273">
            <v>0</v>
          </cell>
          <cell r="J1273">
            <v>0</v>
          </cell>
          <cell r="K1273">
            <v>0</v>
          </cell>
          <cell r="R1273">
            <v>0</v>
          </cell>
          <cell r="S1273">
            <v>0</v>
          </cell>
        </row>
        <row r="1274">
          <cell r="C1274" t="str">
            <v>HOSPITAL NOSSA SENHORA DAS GRAÇAS - ANTIGO ALFA - CG Nº 024/2022</v>
          </cell>
          <cell r="E1274" t="str">
            <v>MARIA DAS GRACAS CONCEICAO LIRA</v>
          </cell>
          <cell r="F1274" t="str">
            <v>2 - Outros Profissionais da Saúde</v>
          </cell>
          <cell r="G1274" t="str">
            <v>3222-05</v>
          </cell>
          <cell r="H1274" t="str">
            <v>01/2024</v>
          </cell>
          <cell r="I1274">
            <v>0</v>
          </cell>
          <cell r="J1274">
            <v>0</v>
          </cell>
          <cell r="K1274">
            <v>0</v>
          </cell>
          <cell r="R1274">
            <v>0</v>
          </cell>
          <cell r="S1274">
            <v>0</v>
          </cell>
        </row>
        <row r="1275">
          <cell r="C1275" t="str">
            <v>HOSPITAL NOSSA SENHORA DAS GRAÇAS - ANTIGO ALFA - CG Nº 024/2022</v>
          </cell>
          <cell r="E1275" t="str">
            <v>MARIA HELENA SILVA DOS SANTOS</v>
          </cell>
          <cell r="F1275" t="str">
            <v>2 - Outros Profissionais da Saúde</v>
          </cell>
          <cell r="G1275" t="str">
            <v>3222-05</v>
          </cell>
          <cell r="H1275" t="str">
            <v>01/2024</v>
          </cell>
          <cell r="I1275">
            <v>0</v>
          </cell>
          <cell r="J1275">
            <v>0</v>
          </cell>
          <cell r="K1275">
            <v>0</v>
          </cell>
          <cell r="R1275">
            <v>0</v>
          </cell>
          <cell r="S1275">
            <v>0</v>
          </cell>
        </row>
        <row r="1276">
          <cell r="C1276" t="str">
            <v>HOSPITAL NOSSA SENHORA DAS GRAÇAS - ANTIGO ALFA - CG Nº 024/2022</v>
          </cell>
          <cell r="E1276" t="str">
            <v>MARIA JOSE DA SILVA</v>
          </cell>
          <cell r="F1276" t="str">
            <v>2 - Outros Profissionais da Saúde</v>
          </cell>
          <cell r="G1276" t="str">
            <v>3222-05</v>
          </cell>
          <cell r="H1276" t="str">
            <v>01/2024</v>
          </cell>
          <cell r="I1276">
            <v>0</v>
          </cell>
          <cell r="J1276">
            <v>0</v>
          </cell>
          <cell r="K1276">
            <v>0</v>
          </cell>
          <cell r="R1276">
            <v>0</v>
          </cell>
          <cell r="S1276">
            <v>0</v>
          </cell>
        </row>
        <row r="1277">
          <cell r="C1277" t="str">
            <v>HOSPITAL NOSSA SENHORA DAS GRAÇAS - ANTIGO ALFA - CG Nº 024/2022</v>
          </cell>
          <cell r="E1277" t="str">
            <v>MARIA TAYNA SILVA FEITOSA</v>
          </cell>
          <cell r="F1277" t="str">
            <v>2 - Outros Profissionais da Saúde</v>
          </cell>
          <cell r="G1277" t="str">
            <v>2235-05</v>
          </cell>
          <cell r="H1277" t="str">
            <v>01/2024</v>
          </cell>
          <cell r="I1277">
            <v>0</v>
          </cell>
          <cell r="J1277">
            <v>0</v>
          </cell>
          <cell r="K1277">
            <v>0</v>
          </cell>
          <cell r="R1277">
            <v>0</v>
          </cell>
          <cell r="S1277">
            <v>0</v>
          </cell>
        </row>
        <row r="1278">
          <cell r="C1278" t="str">
            <v>HOSPITAL NOSSA SENHORA DAS GRAÇAS - ANTIGO ALFA - CG Nº 024/2022</v>
          </cell>
          <cell r="E1278" t="str">
            <v>MARIAH SIMOES DA MOTA LOUREIRO AMORIM BRAVO</v>
          </cell>
          <cell r="F1278" t="str">
            <v>3 - Administrativo</v>
          </cell>
          <cell r="G1278" t="str">
            <v>1421-05</v>
          </cell>
          <cell r="H1278" t="str">
            <v>01/2024</v>
          </cell>
          <cell r="I1278">
            <v>0</v>
          </cell>
          <cell r="J1278">
            <v>0</v>
          </cell>
          <cell r="K1278">
            <v>0</v>
          </cell>
          <cell r="R1278">
            <v>0</v>
          </cell>
          <cell r="S1278">
            <v>0</v>
          </cell>
        </row>
        <row r="1279">
          <cell r="C1279" t="str">
            <v>HOSPITAL NOSSA SENHORA DAS GRAÇAS - ANTIGO ALFA - CG Nº 024/2022</v>
          </cell>
          <cell r="E1279" t="str">
            <v>MARIANA BISPO DE MENDONCA</v>
          </cell>
          <cell r="F1279" t="str">
            <v>3 - Administrativo</v>
          </cell>
          <cell r="G1279" t="str">
            <v>1421-05</v>
          </cell>
          <cell r="H1279" t="str">
            <v>01/2024</v>
          </cell>
          <cell r="I1279">
            <v>0</v>
          </cell>
          <cell r="J1279">
            <v>0</v>
          </cell>
          <cell r="K1279">
            <v>0</v>
          </cell>
          <cell r="R1279">
            <v>0</v>
          </cell>
          <cell r="S1279">
            <v>0</v>
          </cell>
        </row>
        <row r="1280">
          <cell r="C1280" t="str">
            <v>HOSPITAL NOSSA SENHORA DAS GRAÇAS - ANTIGO ALFA - CG Nº 024/2022</v>
          </cell>
          <cell r="E1280" t="str">
            <v>MARYLIA SEABRA AZEVEDO</v>
          </cell>
          <cell r="F1280" t="str">
            <v>2 - Outros Profissionais da Saúde</v>
          </cell>
          <cell r="G1280" t="str">
            <v>5211-30</v>
          </cell>
          <cell r="H1280" t="str">
            <v>01/2024</v>
          </cell>
          <cell r="I1280">
            <v>0</v>
          </cell>
          <cell r="J1280">
            <v>0</v>
          </cell>
          <cell r="K1280">
            <v>0</v>
          </cell>
          <cell r="R1280">
            <v>0</v>
          </cell>
          <cell r="S1280">
            <v>0</v>
          </cell>
        </row>
        <row r="1281">
          <cell r="C1281" t="str">
            <v>HOSPITAL NOSSA SENHORA DAS GRAÇAS - ANTIGO ALFA - CG Nº 024/2022</v>
          </cell>
          <cell r="E1281" t="str">
            <v>MATHEUS DOS SANTOS CARVALHO</v>
          </cell>
          <cell r="F1281" t="str">
            <v>3 - Administrativo</v>
          </cell>
          <cell r="G1281" t="str">
            <v>3172-10</v>
          </cell>
          <cell r="H1281" t="str">
            <v>01/2024</v>
          </cell>
          <cell r="I1281">
            <v>0</v>
          </cell>
          <cell r="J1281">
            <v>0</v>
          </cell>
          <cell r="K1281">
            <v>0</v>
          </cell>
          <cell r="R1281">
            <v>0</v>
          </cell>
          <cell r="S1281">
            <v>0</v>
          </cell>
        </row>
        <row r="1282">
          <cell r="C1282" t="str">
            <v>HOSPITAL NOSSA SENHORA DAS GRAÇAS - ANTIGO ALFA - CG Nº 024/2022</v>
          </cell>
          <cell r="E1282" t="str">
            <v>MAYANA LORENA DE BARROS SALES RAMOS</v>
          </cell>
          <cell r="F1282" t="str">
            <v>3 - Administrativo</v>
          </cell>
          <cell r="G1282" t="str">
            <v>2235-05</v>
          </cell>
          <cell r="H1282" t="str">
            <v>01/2024</v>
          </cell>
          <cell r="I1282">
            <v>0</v>
          </cell>
          <cell r="J1282">
            <v>0</v>
          </cell>
          <cell r="K1282">
            <v>0</v>
          </cell>
          <cell r="R1282">
            <v>0</v>
          </cell>
          <cell r="S1282">
            <v>0</v>
          </cell>
        </row>
        <row r="1283">
          <cell r="C1283" t="str">
            <v>HOSPITAL NOSSA SENHORA DAS GRAÇAS - ANTIGO ALFA - CG Nº 024/2022</v>
          </cell>
          <cell r="E1283" t="str">
            <v>MICAELA SANTANA DE SOUZA</v>
          </cell>
          <cell r="F1283" t="str">
            <v>2 - Outros Profissionais da Saúde</v>
          </cell>
          <cell r="G1283" t="str">
            <v>3222-05</v>
          </cell>
          <cell r="H1283" t="str">
            <v>01/2024</v>
          </cell>
          <cell r="I1283">
            <v>0</v>
          </cell>
          <cell r="J1283">
            <v>0</v>
          </cell>
          <cell r="K1283">
            <v>0</v>
          </cell>
          <cell r="R1283">
            <v>0</v>
          </cell>
          <cell r="S1283">
            <v>0</v>
          </cell>
        </row>
        <row r="1284">
          <cell r="C1284" t="str">
            <v>HOSPITAL NOSSA SENHORA DAS GRAÇAS - ANTIGO ALFA - CG Nº 024/2022</v>
          </cell>
          <cell r="E1284" t="str">
            <v>MILENA BIANCA DA SILVA</v>
          </cell>
          <cell r="F1284" t="str">
            <v>2 - Outros Profissionais da Saúde</v>
          </cell>
          <cell r="G1284" t="str">
            <v>2235-05</v>
          </cell>
          <cell r="H1284" t="str">
            <v>01/2024</v>
          </cell>
          <cell r="I1284">
            <v>0</v>
          </cell>
          <cell r="J1284">
            <v>0</v>
          </cell>
          <cell r="K1284">
            <v>0</v>
          </cell>
          <cell r="R1284">
            <v>0</v>
          </cell>
          <cell r="S1284">
            <v>0</v>
          </cell>
        </row>
        <row r="1285">
          <cell r="C1285" t="str">
            <v>HOSPITAL NOSSA SENHORA DAS GRAÇAS - ANTIGO ALFA - CG Nº 024/2022</v>
          </cell>
          <cell r="E1285" t="str">
            <v>MILENA ROBERTA MATIAS DA SILVA DE FREITAS</v>
          </cell>
          <cell r="F1285" t="str">
            <v>2 - Outros Profissionais da Saúde</v>
          </cell>
          <cell r="G1285" t="str">
            <v>2235-05</v>
          </cell>
          <cell r="H1285" t="str">
            <v>01/2024</v>
          </cell>
          <cell r="I1285">
            <v>0</v>
          </cell>
          <cell r="J1285">
            <v>0</v>
          </cell>
          <cell r="K1285">
            <v>0</v>
          </cell>
          <cell r="R1285">
            <v>0</v>
          </cell>
          <cell r="S1285">
            <v>0</v>
          </cell>
        </row>
        <row r="1286">
          <cell r="C1286" t="str">
            <v>HOSPITAL NOSSA SENHORA DAS GRAÇAS - ANTIGO ALFA - CG Nº 024/2022</v>
          </cell>
          <cell r="E1286" t="str">
            <v>MOACIR PEDRO DE ALBUQUERQUE JUNIOR</v>
          </cell>
          <cell r="F1286" t="str">
            <v>3 - Administrativo</v>
          </cell>
          <cell r="G1286" t="str">
            <v>5174-10</v>
          </cell>
          <cell r="H1286" t="str">
            <v>01/2024</v>
          </cell>
          <cell r="I1286">
            <v>0</v>
          </cell>
          <cell r="J1286">
            <v>0</v>
          </cell>
          <cell r="K1286">
            <v>0</v>
          </cell>
          <cell r="R1286">
            <v>0</v>
          </cell>
          <cell r="S1286">
            <v>0</v>
          </cell>
        </row>
        <row r="1287">
          <cell r="C1287" t="str">
            <v>HOSPITAL NOSSA SENHORA DAS GRAÇAS - ANTIGO ALFA - CG Nº 024/2022</v>
          </cell>
          <cell r="E1287" t="str">
            <v>NATHALIA DA COSTA DANTAS</v>
          </cell>
          <cell r="F1287" t="str">
            <v>2 - Outros Profissionais da Saúde</v>
          </cell>
          <cell r="G1287" t="str">
            <v>2238-10</v>
          </cell>
          <cell r="H1287" t="str">
            <v>01/2024</v>
          </cell>
          <cell r="I1287">
            <v>0</v>
          </cell>
          <cell r="J1287">
            <v>0</v>
          </cell>
          <cell r="K1287">
            <v>0</v>
          </cell>
          <cell r="R1287">
            <v>0</v>
          </cell>
          <cell r="S1287">
            <v>0</v>
          </cell>
        </row>
        <row r="1288">
          <cell r="C1288" t="str">
            <v>HOSPITAL NOSSA SENHORA DAS GRAÇAS - ANTIGO ALFA - CG Nº 024/2022</v>
          </cell>
          <cell r="E1288" t="str">
            <v>NATHANNY CRISTIELE ARAGAO LIMA RODRIGUES</v>
          </cell>
          <cell r="F1288" t="str">
            <v>2 - Outros Profissionais da Saúde</v>
          </cell>
          <cell r="G1288" t="str">
            <v>2235-30</v>
          </cell>
          <cell r="H1288" t="str">
            <v>01/2024</v>
          </cell>
          <cell r="I1288">
            <v>0</v>
          </cell>
          <cell r="J1288">
            <v>0</v>
          </cell>
          <cell r="K1288">
            <v>0</v>
          </cell>
          <cell r="R1288">
            <v>0</v>
          </cell>
          <cell r="S1288">
            <v>0</v>
          </cell>
        </row>
        <row r="1289">
          <cell r="C1289" t="str">
            <v>HOSPITAL NOSSA SENHORA DAS GRAÇAS - ANTIGO ALFA - CG Nº 024/2022</v>
          </cell>
          <cell r="E1289" t="str">
            <v>NAYANNE KELLY SANTOS</v>
          </cell>
          <cell r="F1289" t="str">
            <v>2 - Outros Profissionais da Saúde</v>
          </cell>
          <cell r="G1289" t="str">
            <v>2235-05</v>
          </cell>
          <cell r="H1289" t="str">
            <v>01/2024</v>
          </cell>
          <cell r="I1289">
            <v>0</v>
          </cell>
          <cell r="J1289">
            <v>0</v>
          </cell>
          <cell r="K1289">
            <v>0</v>
          </cell>
          <cell r="R1289">
            <v>0</v>
          </cell>
          <cell r="S1289">
            <v>0</v>
          </cell>
        </row>
        <row r="1290">
          <cell r="C1290" t="str">
            <v>HOSPITAL NOSSA SENHORA DAS GRAÇAS - ANTIGO ALFA - CG Nº 024/2022</v>
          </cell>
          <cell r="E1290" t="str">
            <v>OZIANE INACIA DA SILVA</v>
          </cell>
          <cell r="F1290" t="str">
            <v>3 - Administrativo</v>
          </cell>
          <cell r="G1290" t="str">
            <v>4221-05</v>
          </cell>
          <cell r="H1290" t="str">
            <v>01/2024</v>
          </cell>
          <cell r="I1290">
            <v>0</v>
          </cell>
          <cell r="J1290">
            <v>0</v>
          </cell>
          <cell r="K1290">
            <v>0</v>
          </cell>
          <cell r="R1290">
            <v>0</v>
          </cell>
          <cell r="S1290">
            <v>0</v>
          </cell>
        </row>
        <row r="1291">
          <cell r="C1291" t="str">
            <v>HOSPITAL NOSSA SENHORA DAS GRAÇAS - ANTIGO ALFA - CG Nº 024/2022</v>
          </cell>
          <cell r="E1291" t="str">
            <v>PATRICIA MARIA DOS SANTOS</v>
          </cell>
          <cell r="F1291" t="str">
            <v>3 - Administrativo</v>
          </cell>
          <cell r="G1291" t="str">
            <v>4110-10</v>
          </cell>
          <cell r="H1291" t="str">
            <v>01/2024</v>
          </cell>
          <cell r="I1291">
            <v>0</v>
          </cell>
          <cell r="J1291">
            <v>0</v>
          </cell>
          <cell r="K1291">
            <v>0</v>
          </cell>
          <cell r="R1291">
            <v>0</v>
          </cell>
          <cell r="S1291">
            <v>0</v>
          </cell>
        </row>
        <row r="1292">
          <cell r="C1292" t="str">
            <v>HOSPITAL NOSSA SENHORA DAS GRAÇAS - ANTIGO ALFA - CG Nº 024/2022</v>
          </cell>
          <cell r="E1292" t="str">
            <v>PATRYCK JOSE DENNYS SILVA RODRIGUES</v>
          </cell>
          <cell r="F1292" t="str">
            <v>2 - Outros Profissionais da Saúde</v>
          </cell>
          <cell r="G1292" t="str">
            <v>5211-30</v>
          </cell>
          <cell r="H1292" t="str">
            <v>01/2024</v>
          </cell>
          <cell r="I1292">
            <v>0</v>
          </cell>
          <cell r="J1292">
            <v>0</v>
          </cell>
          <cell r="K1292">
            <v>0</v>
          </cell>
          <cell r="R1292">
            <v>0</v>
          </cell>
          <cell r="S1292">
            <v>0</v>
          </cell>
        </row>
        <row r="1293">
          <cell r="C1293" t="str">
            <v>HOSPITAL NOSSA SENHORA DAS GRAÇAS - ANTIGO ALFA - CG Nº 024/2022</v>
          </cell>
          <cell r="E1293" t="str">
            <v>PAULA GUEDES RODRIGUES</v>
          </cell>
          <cell r="F1293" t="str">
            <v>2 - Outros Profissionais da Saúde</v>
          </cell>
          <cell r="G1293" t="str">
            <v>2235-05</v>
          </cell>
          <cell r="H1293" t="str">
            <v>01/2024</v>
          </cell>
          <cell r="I1293">
            <v>0</v>
          </cell>
          <cell r="J1293">
            <v>0</v>
          </cell>
          <cell r="K1293">
            <v>0</v>
          </cell>
          <cell r="R1293">
            <v>0</v>
          </cell>
          <cell r="S1293">
            <v>0</v>
          </cell>
        </row>
        <row r="1294">
          <cell r="C1294" t="str">
            <v>HOSPITAL NOSSA SENHORA DAS GRAÇAS - ANTIGO ALFA - CG Nº 024/2022</v>
          </cell>
          <cell r="E1294" t="str">
            <v>PAULO DA SILVA CORREA NETTO</v>
          </cell>
          <cell r="F1294" t="str">
            <v>2 - Outros Profissionais da Saúde</v>
          </cell>
          <cell r="G1294" t="str">
            <v>2515-10</v>
          </cell>
          <cell r="H1294" t="str">
            <v>01/2024</v>
          </cell>
          <cell r="I1294">
            <v>0</v>
          </cell>
          <cell r="J1294">
            <v>0</v>
          </cell>
          <cell r="K1294">
            <v>0</v>
          </cell>
          <cell r="R1294">
            <v>0</v>
          </cell>
          <cell r="S1294">
            <v>0</v>
          </cell>
        </row>
        <row r="1295">
          <cell r="C1295" t="str">
            <v>HOSPITAL NOSSA SENHORA DAS GRAÇAS - ANTIGO ALFA - CG Nº 024/2022</v>
          </cell>
          <cell r="E1295" t="str">
            <v>PRISCILA KAREN OLIVEIRA DA SILVA</v>
          </cell>
          <cell r="F1295" t="str">
            <v>3 - Administrativo</v>
          </cell>
          <cell r="G1295" t="str">
            <v>4110-10</v>
          </cell>
          <cell r="H1295" t="str">
            <v>01/2024</v>
          </cell>
          <cell r="I1295">
            <v>0</v>
          </cell>
          <cell r="J1295">
            <v>0</v>
          </cell>
          <cell r="K1295">
            <v>0</v>
          </cell>
          <cell r="R1295">
            <v>0</v>
          </cell>
          <cell r="S1295">
            <v>0</v>
          </cell>
        </row>
        <row r="1296">
          <cell r="C1296" t="str">
            <v>HOSPITAL NOSSA SENHORA DAS GRAÇAS - ANTIGO ALFA - CG Nº 024/2022</v>
          </cell>
          <cell r="E1296" t="str">
            <v>PRISCILLA PRESLLEY SANTIAGO DE LIRA</v>
          </cell>
          <cell r="F1296" t="str">
            <v>2 - Outros Profissionais da Saúde</v>
          </cell>
          <cell r="G1296" t="str">
            <v>2235-05</v>
          </cell>
          <cell r="H1296" t="str">
            <v>01/2024</v>
          </cell>
          <cell r="I1296">
            <v>0</v>
          </cell>
          <cell r="J1296">
            <v>0</v>
          </cell>
          <cell r="K1296">
            <v>0</v>
          </cell>
          <cell r="R1296">
            <v>0</v>
          </cell>
          <cell r="S1296">
            <v>0</v>
          </cell>
        </row>
        <row r="1297">
          <cell r="C1297" t="str">
            <v>HOSPITAL NOSSA SENHORA DAS GRAÇAS - ANTIGO ALFA - CG Nº 024/2022</v>
          </cell>
          <cell r="E1297" t="str">
            <v>RAFAEL NEPOMUCENO PEREIRA BORGES</v>
          </cell>
          <cell r="F1297" t="str">
            <v>2 - Outros Profissionais da Saúde</v>
          </cell>
          <cell r="G1297" t="str">
            <v>3222-05</v>
          </cell>
          <cell r="H1297" t="str">
            <v>01/2024</v>
          </cell>
          <cell r="I1297">
            <v>0</v>
          </cell>
          <cell r="J1297">
            <v>0</v>
          </cell>
          <cell r="K1297">
            <v>0</v>
          </cell>
          <cell r="R1297">
            <v>0</v>
          </cell>
          <cell r="S1297">
            <v>0</v>
          </cell>
        </row>
        <row r="1298">
          <cell r="C1298" t="str">
            <v>HOSPITAL NOSSA SENHORA DAS GRAÇAS - ANTIGO ALFA - CG Nº 024/2022</v>
          </cell>
          <cell r="E1298" t="str">
            <v>RICARDO DA SILVA PEREIRA</v>
          </cell>
          <cell r="F1298" t="str">
            <v>2 - Outros Profissionais da Saúde</v>
          </cell>
          <cell r="G1298" t="str">
            <v>3222-05</v>
          </cell>
          <cell r="H1298" t="str">
            <v>01/2024</v>
          </cell>
          <cell r="I1298">
            <v>0</v>
          </cell>
          <cell r="J1298">
            <v>0</v>
          </cell>
          <cell r="K1298">
            <v>0</v>
          </cell>
          <cell r="R1298">
            <v>0</v>
          </cell>
          <cell r="S1298">
            <v>0</v>
          </cell>
        </row>
        <row r="1299">
          <cell r="C1299" t="str">
            <v>HOSPITAL NOSSA SENHORA DAS GRAÇAS - ANTIGO ALFA - CG Nº 024/2022</v>
          </cell>
          <cell r="E1299" t="str">
            <v>RODOLFO ALVES DE SOUZA NETO</v>
          </cell>
          <cell r="F1299" t="str">
            <v>3 - Administrativo</v>
          </cell>
          <cell r="G1299" t="str">
            <v>2149-15</v>
          </cell>
          <cell r="H1299" t="str">
            <v>01/2024</v>
          </cell>
          <cell r="I1299">
            <v>0</v>
          </cell>
          <cell r="J1299">
            <v>0</v>
          </cell>
          <cell r="K1299">
            <v>0</v>
          </cell>
          <cell r="R1299">
            <v>0</v>
          </cell>
          <cell r="S1299">
            <v>0</v>
          </cell>
        </row>
        <row r="1300">
          <cell r="C1300" t="str">
            <v>HOSPITAL NOSSA SENHORA DAS GRAÇAS - ANTIGO ALFA - CG Nº 024/2022</v>
          </cell>
          <cell r="E1300" t="str">
            <v>RODRIGO AUGUSTO DOS SANTOS FARIAS</v>
          </cell>
          <cell r="F1300" t="str">
            <v>2 - Outros Profissionais da Saúde</v>
          </cell>
          <cell r="G1300" t="str">
            <v>5211-30</v>
          </cell>
          <cell r="H1300" t="str">
            <v>01/2024</v>
          </cell>
          <cell r="I1300">
            <v>0</v>
          </cell>
          <cell r="J1300">
            <v>0</v>
          </cell>
          <cell r="K1300">
            <v>0</v>
          </cell>
          <cell r="R1300">
            <v>0</v>
          </cell>
          <cell r="S1300">
            <v>0</v>
          </cell>
        </row>
        <row r="1301">
          <cell r="C1301" t="str">
            <v>HOSPITAL NOSSA SENHORA DAS GRAÇAS - ANTIGO ALFA - CG Nº 024/2022</v>
          </cell>
          <cell r="E1301" t="str">
            <v>ROSEANE FERREIRA DOS SANTOS</v>
          </cell>
          <cell r="F1301" t="str">
            <v>3 - Administrativo</v>
          </cell>
          <cell r="G1301" t="str">
            <v>5163-45</v>
          </cell>
          <cell r="H1301" t="str">
            <v>01/2024</v>
          </cell>
          <cell r="I1301">
            <v>0</v>
          </cell>
          <cell r="J1301">
            <v>0</v>
          </cell>
          <cell r="K1301">
            <v>0</v>
          </cell>
          <cell r="R1301">
            <v>0</v>
          </cell>
          <cell r="S1301">
            <v>0</v>
          </cell>
        </row>
        <row r="1302">
          <cell r="C1302" t="str">
            <v>HOSPITAL NOSSA SENHORA DAS GRAÇAS - ANTIGO ALFA - CG Nº 024/2022</v>
          </cell>
          <cell r="E1302" t="str">
            <v>SANDRA DA CONCEICAO PEREIRA</v>
          </cell>
          <cell r="F1302" t="str">
            <v>2 - Outros Profissionais da Saúde</v>
          </cell>
          <cell r="G1302" t="str">
            <v>3222-05</v>
          </cell>
          <cell r="H1302" t="str">
            <v>01/2024</v>
          </cell>
          <cell r="I1302">
            <v>0</v>
          </cell>
          <cell r="J1302">
            <v>0</v>
          </cell>
          <cell r="K1302">
            <v>0</v>
          </cell>
          <cell r="R1302">
            <v>0</v>
          </cell>
          <cell r="S1302">
            <v>0</v>
          </cell>
        </row>
        <row r="1303">
          <cell r="C1303" t="str">
            <v>HOSPITAL NOSSA SENHORA DAS GRAÇAS - ANTIGO ALFA - CG Nº 024/2022</v>
          </cell>
          <cell r="E1303" t="str">
            <v>SANDRO DA CUNHA AZEVEDO</v>
          </cell>
          <cell r="F1303" t="str">
            <v>2 - Outros Profissionais da Saúde</v>
          </cell>
          <cell r="G1303" t="str">
            <v>5211-30</v>
          </cell>
          <cell r="H1303" t="str">
            <v>01/2024</v>
          </cell>
          <cell r="I1303">
            <v>0</v>
          </cell>
          <cell r="J1303">
            <v>0</v>
          </cell>
          <cell r="K1303">
            <v>0</v>
          </cell>
          <cell r="R1303">
            <v>0</v>
          </cell>
          <cell r="S1303">
            <v>0</v>
          </cell>
        </row>
        <row r="1304">
          <cell r="C1304" t="str">
            <v>HOSPITAL NOSSA SENHORA DAS GRAÇAS - ANTIGO ALFA - CG Nº 024/2022</v>
          </cell>
          <cell r="E1304" t="str">
            <v>SILVANIA GOMES DA SILVA</v>
          </cell>
          <cell r="F1304" t="str">
            <v>3 - Administrativo</v>
          </cell>
          <cell r="G1304" t="str">
            <v>5163-45</v>
          </cell>
          <cell r="H1304" t="str">
            <v>01/2024</v>
          </cell>
          <cell r="I1304">
            <v>0</v>
          </cell>
          <cell r="J1304">
            <v>0</v>
          </cell>
          <cell r="K1304">
            <v>0</v>
          </cell>
          <cell r="R1304">
            <v>0</v>
          </cell>
          <cell r="S1304">
            <v>0</v>
          </cell>
        </row>
        <row r="1305">
          <cell r="C1305" t="str">
            <v>HOSPITAL NOSSA SENHORA DAS GRAÇAS - ANTIGO ALFA - CG Nº 024/2022</v>
          </cell>
          <cell r="E1305" t="str">
            <v>SUERDA BARBOSA DOS SANTOS</v>
          </cell>
          <cell r="F1305" t="str">
            <v>2 - Outros Profissionais da Saúde</v>
          </cell>
          <cell r="G1305" t="str">
            <v>3222-05</v>
          </cell>
          <cell r="H1305" t="str">
            <v>01/2024</v>
          </cell>
          <cell r="I1305">
            <v>0</v>
          </cell>
          <cell r="J1305">
            <v>0</v>
          </cell>
          <cell r="K1305">
            <v>0</v>
          </cell>
          <cell r="R1305">
            <v>0</v>
          </cell>
          <cell r="S1305">
            <v>0</v>
          </cell>
        </row>
        <row r="1306">
          <cell r="C1306" t="str">
            <v>HOSPITAL NOSSA SENHORA DAS GRAÇAS - ANTIGO ALFA - CG Nº 024/2022</v>
          </cell>
          <cell r="E1306" t="str">
            <v>TACIANA FREIRES DA SILVA COUTINHO</v>
          </cell>
          <cell r="F1306" t="str">
            <v>2 - Outros Profissionais da Saúde</v>
          </cell>
          <cell r="G1306" t="str">
            <v>2515-10</v>
          </cell>
          <cell r="H1306" t="str">
            <v>01/2024</v>
          </cell>
          <cell r="I1306">
            <v>0</v>
          </cell>
          <cell r="J1306">
            <v>0</v>
          </cell>
          <cell r="K1306">
            <v>0</v>
          </cell>
          <cell r="R1306">
            <v>0</v>
          </cell>
          <cell r="S1306">
            <v>0</v>
          </cell>
        </row>
        <row r="1307">
          <cell r="C1307" t="str">
            <v>HOSPITAL NOSSA SENHORA DAS GRAÇAS - ANTIGO ALFA - CG Nº 024/2022</v>
          </cell>
          <cell r="E1307" t="str">
            <v>TACIANA WALLESK ALVES SANTOS</v>
          </cell>
          <cell r="F1307" t="str">
            <v>2 - Outros Profissionais da Saúde</v>
          </cell>
          <cell r="G1307" t="str">
            <v>3222-05</v>
          </cell>
          <cell r="H1307" t="str">
            <v>01/2024</v>
          </cell>
          <cell r="I1307">
            <v>0</v>
          </cell>
          <cell r="J1307">
            <v>0</v>
          </cell>
          <cell r="K1307">
            <v>0</v>
          </cell>
          <cell r="R1307">
            <v>0</v>
          </cell>
          <cell r="S1307">
            <v>0</v>
          </cell>
        </row>
        <row r="1308">
          <cell r="C1308" t="str">
            <v>HOSPITAL NOSSA SENHORA DAS GRAÇAS - ANTIGO ALFA - CG Nº 024/2022</v>
          </cell>
          <cell r="E1308" t="str">
            <v>THAIS HOFMAN DAS CHAGAS</v>
          </cell>
          <cell r="F1308" t="str">
            <v>2 - Outros Profissionais da Saúde</v>
          </cell>
          <cell r="G1308" t="str">
            <v>5211-30</v>
          </cell>
          <cell r="H1308" t="str">
            <v>01/2024</v>
          </cell>
          <cell r="I1308">
            <v>0</v>
          </cell>
          <cell r="J1308">
            <v>0</v>
          </cell>
          <cell r="K1308">
            <v>0</v>
          </cell>
          <cell r="R1308">
            <v>0</v>
          </cell>
          <cell r="S1308">
            <v>0</v>
          </cell>
        </row>
        <row r="1309">
          <cell r="C1309" t="str">
            <v>HOSPITAL NOSSA SENHORA DAS GRAÇAS - ANTIGO ALFA - CG Nº 024/2022</v>
          </cell>
          <cell r="E1309" t="str">
            <v>THIAGO DA SILVA BARBOSA</v>
          </cell>
          <cell r="F1309" t="str">
            <v>2 - Outros Profissionais da Saúde</v>
          </cell>
          <cell r="G1309" t="str">
            <v>5211-30</v>
          </cell>
          <cell r="H1309" t="str">
            <v>01/2024</v>
          </cell>
          <cell r="I1309">
            <v>0</v>
          </cell>
          <cell r="J1309">
            <v>0</v>
          </cell>
          <cell r="K1309">
            <v>0</v>
          </cell>
          <cell r="R1309">
            <v>0</v>
          </cell>
          <cell r="S1309">
            <v>0</v>
          </cell>
        </row>
        <row r="1310">
          <cell r="C1310" t="str">
            <v>HOSPITAL NOSSA SENHORA DAS GRAÇAS - ANTIGO ALFA - CG Nº 024/2022</v>
          </cell>
          <cell r="E1310" t="str">
            <v>THIAGO FRANCISCO DOS SANTOS</v>
          </cell>
          <cell r="F1310" t="str">
            <v>2 - Outros Profissionais da Saúde</v>
          </cell>
          <cell r="G1310" t="str">
            <v>2235-05</v>
          </cell>
          <cell r="H1310" t="str">
            <v>01/2024</v>
          </cell>
          <cell r="I1310">
            <v>0</v>
          </cell>
          <cell r="J1310">
            <v>0</v>
          </cell>
          <cell r="K1310">
            <v>0</v>
          </cell>
          <cell r="R1310">
            <v>0</v>
          </cell>
          <cell r="S1310">
            <v>0</v>
          </cell>
        </row>
        <row r="1311">
          <cell r="C1311" t="str">
            <v>HOSPITAL NOSSA SENHORA DAS GRAÇAS - ANTIGO ALFA - CG Nº 024/2022</v>
          </cell>
          <cell r="E1311" t="str">
            <v>THIAGO PASTORIZA DOS SANTOS</v>
          </cell>
          <cell r="F1311" t="str">
            <v>3 - Administrativo</v>
          </cell>
          <cell r="G1311" t="str">
            <v>5174-10</v>
          </cell>
          <cell r="H1311" t="str">
            <v>01/2024</v>
          </cell>
          <cell r="I1311">
            <v>0</v>
          </cell>
          <cell r="J1311">
            <v>0</v>
          </cell>
          <cell r="K1311">
            <v>0</v>
          </cell>
          <cell r="R1311">
            <v>0</v>
          </cell>
          <cell r="S1311">
            <v>0</v>
          </cell>
        </row>
        <row r="1312">
          <cell r="C1312" t="str">
            <v>HOSPITAL NOSSA SENHORA DAS GRAÇAS - ANTIGO ALFA - CG Nº 024/2022</v>
          </cell>
          <cell r="E1312" t="str">
            <v>URBANO LAURENTINO SANTIAGO FILHO</v>
          </cell>
          <cell r="F1312" t="str">
            <v>3 - Administrativo</v>
          </cell>
          <cell r="G1312" t="str">
            <v>5174-10</v>
          </cell>
          <cell r="H1312" t="str">
            <v>01/2024</v>
          </cell>
          <cell r="I1312">
            <v>0</v>
          </cell>
          <cell r="J1312">
            <v>0</v>
          </cell>
          <cell r="K1312">
            <v>0</v>
          </cell>
          <cell r="R1312">
            <v>0</v>
          </cell>
          <cell r="S1312">
            <v>0</v>
          </cell>
        </row>
        <row r="1313">
          <cell r="C1313" t="str">
            <v>HOSPITAL NOSSA SENHORA DAS GRAÇAS - ANTIGO ALFA - CG Nº 024/2022</v>
          </cell>
          <cell r="E1313" t="str">
            <v>VICTOR WILLIAM RIBEIRO DA SILVA</v>
          </cell>
          <cell r="F1313" t="str">
            <v>2 - Outros Profissionais da Saúde</v>
          </cell>
          <cell r="G1313" t="str">
            <v>5211-30</v>
          </cell>
          <cell r="H1313" t="str">
            <v>01/2024</v>
          </cell>
          <cell r="I1313">
            <v>0</v>
          </cell>
          <cell r="J1313">
            <v>0</v>
          </cell>
          <cell r="K1313">
            <v>0</v>
          </cell>
          <cell r="R1313">
            <v>0</v>
          </cell>
          <cell r="S1313">
            <v>0</v>
          </cell>
        </row>
        <row r="1314">
          <cell r="C1314" t="str">
            <v>HOSPITAL NOSSA SENHORA DAS GRAÇAS - ANTIGO ALFA - CG Nº 024/2022</v>
          </cell>
          <cell r="E1314" t="str">
            <v>VITORIA MARION COSTA SILVA</v>
          </cell>
          <cell r="F1314" t="str">
            <v>2 - Outros Profissionais da Saúde</v>
          </cell>
          <cell r="G1314" t="str">
            <v>2235-05</v>
          </cell>
          <cell r="H1314" t="str">
            <v>01/2024</v>
          </cell>
          <cell r="I1314">
            <v>0</v>
          </cell>
          <cell r="J1314">
            <v>0</v>
          </cell>
          <cell r="K1314">
            <v>0</v>
          </cell>
          <cell r="R1314">
            <v>0</v>
          </cell>
          <cell r="S1314">
            <v>0</v>
          </cell>
        </row>
        <row r="1315">
          <cell r="C1315" t="str">
            <v>HOSPITAL NOSSA SENHORA DAS GRAÇAS - ANTIGO ALFA - CG Nº 024/2022</v>
          </cell>
          <cell r="E1315" t="str">
            <v>VIVIANE MILENA DA CUNHA BEZERRA VALENCA</v>
          </cell>
          <cell r="F1315" t="str">
            <v>3 - Administrativo</v>
          </cell>
          <cell r="G1315" t="str">
            <v>4102-20</v>
          </cell>
          <cell r="H1315" t="str">
            <v>01/2024</v>
          </cell>
          <cell r="I1315">
            <v>0</v>
          </cell>
          <cell r="J1315">
            <v>0</v>
          </cell>
          <cell r="K1315">
            <v>0</v>
          </cell>
          <cell r="R1315">
            <v>0</v>
          </cell>
          <cell r="S1315">
            <v>0</v>
          </cell>
        </row>
        <row r="1316">
          <cell r="C1316" t="str">
            <v>HOSPITAL NOSSA SENHORA DAS GRAÇAS - ANTIGO ALFA - CG Nº 024/2022</v>
          </cell>
          <cell r="E1316" t="str">
            <v>WALTER LIMA DE ANDRADE</v>
          </cell>
          <cell r="F1316" t="str">
            <v>2 - Outros Profissionais da Saúde</v>
          </cell>
          <cell r="G1316" t="str">
            <v>5211-30</v>
          </cell>
          <cell r="H1316" t="str">
            <v>01/2024</v>
          </cell>
          <cell r="I1316">
            <v>0</v>
          </cell>
          <cell r="J1316">
            <v>0</v>
          </cell>
          <cell r="K1316">
            <v>0</v>
          </cell>
          <cell r="R1316">
            <v>0</v>
          </cell>
          <cell r="S1316">
            <v>0</v>
          </cell>
        </row>
        <row r="1317">
          <cell r="C1317" t="str">
            <v>HOSPITAL NOSSA SENHORA DAS GRAÇAS - ANTIGO ALFA - CG Nº 024/2022</v>
          </cell>
          <cell r="E1317" t="str">
            <v>WASHINGTON INACIO DE TORRES</v>
          </cell>
          <cell r="F1317" t="str">
            <v>3 - Administrativo</v>
          </cell>
          <cell r="G1317" t="str">
            <v>4110-10</v>
          </cell>
          <cell r="H1317" t="str">
            <v>01/2024</v>
          </cell>
          <cell r="I1317">
            <v>0</v>
          </cell>
          <cell r="J1317">
            <v>0</v>
          </cell>
          <cell r="K1317">
            <v>0</v>
          </cell>
          <cell r="R1317">
            <v>0</v>
          </cell>
          <cell r="S1317">
            <v>0</v>
          </cell>
        </row>
        <row r="1318">
          <cell r="C1318" t="str">
            <v>HOSPITAL NOSSA SENHORA DAS GRAÇAS - ANTIGO ALFA - CG Nº 024/2022</v>
          </cell>
          <cell r="E1318" t="str">
            <v>WELEN KETLYN SILVA DOS SANTOS</v>
          </cell>
          <cell r="F1318" t="str">
            <v>2 - Outros Profissionais da Saúde</v>
          </cell>
          <cell r="G1318" t="str">
            <v>3222-05</v>
          </cell>
          <cell r="H1318" t="str">
            <v>01/2024</v>
          </cell>
          <cell r="I1318">
            <v>0</v>
          </cell>
          <cell r="J1318">
            <v>0</v>
          </cell>
          <cell r="K1318">
            <v>0</v>
          </cell>
          <cell r="R1318">
            <v>0</v>
          </cell>
          <cell r="S1318">
            <v>0</v>
          </cell>
        </row>
        <row r="1319">
          <cell r="C1319" t="str">
            <v>HOSPITAL NOSSA SENHORA DAS GRAÇAS - ANTIGO ALFA - CG Nº 024/2022</v>
          </cell>
          <cell r="E1319" t="str">
            <v>WESDRINHA RODRIGUES DA SILVA</v>
          </cell>
          <cell r="F1319" t="str">
            <v>2 - Outros Profissionais da Saúde</v>
          </cell>
          <cell r="G1319" t="str">
            <v>3222-05</v>
          </cell>
          <cell r="H1319" t="str">
            <v>01/2024</v>
          </cell>
          <cell r="I1319">
            <v>0</v>
          </cell>
          <cell r="J1319">
            <v>0</v>
          </cell>
          <cell r="K1319">
            <v>0</v>
          </cell>
          <cell r="R1319">
            <v>0</v>
          </cell>
          <cell r="S1319">
            <v>0</v>
          </cell>
        </row>
        <row r="1320">
          <cell r="C1320" t="str">
            <v>HOSPITAL NOSSA SENHORA DAS GRAÇAS - ANTIGO ALFA - CG Nº 024/2022</v>
          </cell>
          <cell r="E1320" t="str">
            <v>WILLIENE DRIELE DIAS DOS SANTOS</v>
          </cell>
          <cell r="F1320" t="str">
            <v>3 - Administrativo</v>
          </cell>
          <cell r="G1320" t="str">
            <v>5174-10</v>
          </cell>
          <cell r="H1320" t="str">
            <v>01/2024</v>
          </cell>
          <cell r="I1320">
            <v>0</v>
          </cell>
          <cell r="J1320">
            <v>0</v>
          </cell>
          <cell r="K1320">
            <v>0</v>
          </cell>
          <cell r="R1320">
            <v>0</v>
          </cell>
          <cell r="S13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2A0DB-0568-43BD-B230-80F4CB810999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01/2024</v>
      </c>
      <c r="H3" s="14">
        <f>'[1]TCE - ANEXO III - Preencher'!I12</f>
        <v>0</v>
      </c>
      <c r="I3" s="14">
        <f>'[1]TCE - ANEXO III - Preencher'!J12</f>
        <v>298.05599999999998</v>
      </c>
      <c r="J3" s="14">
        <f>'[1]TCE - ANEXO III - Preencher'!K12</f>
        <v>0</v>
      </c>
      <c r="K3" s="15">
        <f>'[1]TCE - ANEXO III - Preencher'!L12</f>
        <v>194.34849301397205</v>
      </c>
      <c r="L3" s="15">
        <f>'[1]TCE - ANEXO III - Preencher'!M12</f>
        <v>0</v>
      </c>
      <c r="M3" s="15">
        <f>K3-L3</f>
        <v>194.34849301397205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135.67063501363546</v>
      </c>
      <c r="R3" s="15">
        <f>'[1]TCE - ANEXO III - Preencher'!S12</f>
        <v>84.72</v>
      </c>
      <c r="S3" s="16">
        <f>Q3-R3</f>
        <v>50.950635013635463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545.42512802760746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01/2024</v>
      </c>
      <c r="H4" s="14">
        <f>'[1]TCE - ANEXO III - Preencher'!I13</f>
        <v>0</v>
      </c>
      <c r="I4" s="14">
        <f>'[1]TCE - ANEXO III - Preencher'!J13</f>
        <v>293.25200000000001</v>
      </c>
      <c r="J4" s="14">
        <f>'[1]TCE - ANEXO III - Preencher'!K13</f>
        <v>0</v>
      </c>
      <c r="K4" s="15">
        <f>'[1]TCE - ANEXO III - Preencher'!L13</f>
        <v>194.34849301397205</v>
      </c>
      <c r="L4" s="15">
        <f>'[1]TCE - ANEXO III - Preencher'!M13</f>
        <v>0</v>
      </c>
      <c r="M4" s="15">
        <f t="shared" ref="M4:M67" si="1">K4-L4</f>
        <v>194.34849301397205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489.67049301397202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ADALBERTO FERREIRA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01/2024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194.34849301397205</v>
      </c>
      <c r="L5" s="15">
        <f>'[1]TCE - ANEXO III - Preencher'!M14</f>
        <v>0</v>
      </c>
      <c r="M5" s="15">
        <f t="shared" si="1"/>
        <v>194.34849301397205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196.41849301397204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ADEMILSON ALBIDACIO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01/2024</v>
      </c>
      <c r="H6" s="14">
        <f>'[1]TCE - ANEXO III - Preencher'!I15</f>
        <v>0</v>
      </c>
      <c r="I6" s="14">
        <f>'[1]TCE - ANEXO III - Preencher'!J15</f>
        <v>227.61200000000002</v>
      </c>
      <c r="J6" s="14">
        <f>'[1]TCE - ANEXO III - Preencher'!K15</f>
        <v>0</v>
      </c>
      <c r="K6" s="15">
        <f>'[1]TCE - ANEXO III - Preencher'!L15</f>
        <v>194.34849301397205</v>
      </c>
      <c r="L6" s="15">
        <f>'[1]TCE - ANEXO III - Preencher'!M15</f>
        <v>0</v>
      </c>
      <c r="M6" s="15">
        <f t="shared" si="1"/>
        <v>194.34849301397205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424.03049301397203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01/2024</v>
      </c>
      <c r="H7" s="14">
        <f>'[1]TCE - ANEXO III - Preencher'!I16</f>
        <v>0</v>
      </c>
      <c r="I7" s="14">
        <f>'[1]TCE - ANEXO III - Preencher'!J16</f>
        <v>286.88720000000001</v>
      </c>
      <c r="J7" s="14">
        <f>'[1]TCE - ANEXO III - Preencher'!K16</f>
        <v>0</v>
      </c>
      <c r="K7" s="15">
        <f>'[1]TCE - ANEXO III - Preencher'!L16</f>
        <v>194.34849301397205</v>
      </c>
      <c r="L7" s="15">
        <f>'[1]TCE - ANEXO III - Preencher'!M16</f>
        <v>0</v>
      </c>
      <c r="M7" s="15">
        <f t="shared" si="1"/>
        <v>194.34849301397205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135.67063501363546</v>
      </c>
      <c r="R7" s="15">
        <f>'[1]TCE - ANEXO III - Preencher'!S16</f>
        <v>84.72</v>
      </c>
      <c r="S7" s="16">
        <f t="shared" si="3"/>
        <v>50.950635013635463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534.25632802760754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01/2024</v>
      </c>
      <c r="H8" s="14">
        <f>'[1]TCE - ANEXO III - Preencher'!I17</f>
        <v>0</v>
      </c>
      <c r="I8" s="14">
        <f>'[1]TCE - ANEXO III - Preencher'!J17</f>
        <v>371.34399999999999</v>
      </c>
      <c r="J8" s="14">
        <f>'[1]TCE - ANEXO III - Preencher'!K17</f>
        <v>0</v>
      </c>
      <c r="K8" s="15">
        <f>'[1]TCE - ANEXO III - Preencher'!L17</f>
        <v>194.34849301397205</v>
      </c>
      <c r="L8" s="15">
        <f>'[1]TCE - ANEXO III - Preencher'!M17</f>
        <v>0</v>
      </c>
      <c r="M8" s="15">
        <f t="shared" si="1"/>
        <v>194.34849301397205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567.76249301397206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 t="str">
        <f>IF('[1]TCE - ANEXO III - Preencher'!H18="","",'[1]TCE - ANEXO III - Preencher'!H18)</f>
        <v>01/2024</v>
      </c>
      <c r="H9" s="14">
        <f>'[1]TCE - ANEXO III - Preencher'!I18</f>
        <v>0</v>
      </c>
      <c r="I9" s="14">
        <f>'[1]TCE - ANEXO III - Preencher'!J18</f>
        <v>628.81680000000006</v>
      </c>
      <c r="J9" s="14">
        <f>'[1]TCE - ANEXO III - Preencher'!K18</f>
        <v>0</v>
      </c>
      <c r="K9" s="15">
        <f>'[1]TCE - ANEXO III - Preencher'!L18</f>
        <v>194.34849301397205</v>
      </c>
      <c r="L9" s="15">
        <f>'[1]TCE - ANEXO III - Preencher'!M18</f>
        <v>0</v>
      </c>
      <c r="M9" s="15">
        <f t="shared" si="1"/>
        <v>194.34849301397205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825.23529301397218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FERREIRA DE FREITAS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01/2024</v>
      </c>
      <c r="H10" s="14">
        <f>'[1]TCE - ANEXO III - Preencher'!I19</f>
        <v>0</v>
      </c>
      <c r="I10" s="14">
        <f>'[1]TCE - ANEXO III - Preencher'!J19</f>
        <v>283.62080000000003</v>
      </c>
      <c r="J10" s="14">
        <f>'[1]TCE - ANEXO III - Preencher'!K19</f>
        <v>0</v>
      </c>
      <c r="K10" s="15">
        <f>'[1]TCE - ANEXO III - Preencher'!L19</f>
        <v>194.34849301397205</v>
      </c>
      <c r="L10" s="15">
        <f>'[1]TCE - ANEXO III - Preencher'!M19</f>
        <v>0</v>
      </c>
      <c r="M10" s="15">
        <f t="shared" si="1"/>
        <v>194.34849301397205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135.67063501363546</v>
      </c>
      <c r="R10" s="15">
        <f>'[1]TCE - ANEXO III - Preencher'!S19</f>
        <v>84.72</v>
      </c>
      <c r="S10" s="16">
        <f t="shared" si="3"/>
        <v>50.950635013635463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530.98992802760756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FREIRE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01/2024</v>
      </c>
      <c r="H11" s="14">
        <f>'[1]TCE - ANEXO III - Preencher'!I20</f>
        <v>0</v>
      </c>
      <c r="I11" s="14">
        <f>'[1]TCE - ANEXO III - Preencher'!J20</f>
        <v>285.68560000000002</v>
      </c>
      <c r="J11" s="14">
        <f>'[1]TCE - ANEXO III - Preencher'!K20</f>
        <v>0</v>
      </c>
      <c r="K11" s="15">
        <f>'[1]TCE - ANEXO III - Preencher'!L20</f>
        <v>194.34849301397205</v>
      </c>
      <c r="L11" s="15">
        <f>'[1]TCE - ANEXO III - Preencher'!M20</f>
        <v>0</v>
      </c>
      <c r="M11" s="15">
        <f t="shared" si="1"/>
        <v>194.34849301397205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482.10409301397209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01/2024</v>
      </c>
      <c r="H12" s="14">
        <f>'[1]TCE - ANEXO III - Preencher'!I21</f>
        <v>0</v>
      </c>
      <c r="I12" s="14">
        <f>'[1]TCE - ANEXO III - Preencher'!J21</f>
        <v>273.76960000000003</v>
      </c>
      <c r="J12" s="14">
        <f>'[1]TCE - ANEXO III - Preencher'!K21</f>
        <v>0</v>
      </c>
      <c r="K12" s="15">
        <f>'[1]TCE - ANEXO III - Preencher'!L21</f>
        <v>194.34849301397205</v>
      </c>
      <c r="L12" s="15">
        <f>'[1]TCE - ANEXO III - Preencher'!M21</f>
        <v>0</v>
      </c>
      <c r="M12" s="15">
        <f t="shared" si="1"/>
        <v>194.34849301397205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470.18809301397204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GUIMARAES NEGROMONTE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01/2024</v>
      </c>
      <c r="H13" s="14">
        <f>'[1]TCE - ANEXO III - Preencher'!I22</f>
        <v>0</v>
      </c>
      <c r="I13" s="14">
        <f>'[1]TCE - ANEXO III - Preencher'!J22</f>
        <v>435.21039999999999</v>
      </c>
      <c r="J13" s="14">
        <f>'[1]TCE - ANEXO III - Preencher'!K22</f>
        <v>0</v>
      </c>
      <c r="K13" s="15">
        <f>'[1]TCE - ANEXO III - Preencher'!L22</f>
        <v>194.34849301397205</v>
      </c>
      <c r="L13" s="15">
        <f>'[1]TCE - ANEXO III - Preencher'!M22</f>
        <v>0</v>
      </c>
      <c r="M13" s="15">
        <f t="shared" si="1"/>
        <v>194.34849301397205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631.62889301397206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PAULA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1423-40</v>
      </c>
      <c r="G14" s="13" t="str">
        <f>IF('[1]TCE - ANEXO III - Preencher'!H23="","",'[1]TCE - ANEXO III - Preencher'!H23)</f>
        <v>01/2024</v>
      </c>
      <c r="H14" s="14">
        <f>'[1]TCE - ANEXO III - Preencher'!I23</f>
        <v>0</v>
      </c>
      <c r="I14" s="14">
        <f>'[1]TCE - ANEXO III - Preencher'!J23</f>
        <v>241.52799999999999</v>
      </c>
      <c r="J14" s="14">
        <f>'[1]TCE - ANEXO III - Preencher'!K23</f>
        <v>0</v>
      </c>
      <c r="K14" s="15">
        <f>'[1]TCE - ANEXO III - Preencher'!L23</f>
        <v>194.34849301397205</v>
      </c>
      <c r="L14" s="15">
        <f>'[1]TCE - ANEXO III - Preencher'!M23</f>
        <v>0</v>
      </c>
      <c r="M14" s="15">
        <f t="shared" si="1"/>
        <v>194.34849301397205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437.94649301397203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PEREIRA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 t="str">
        <f>IF('[1]TCE - ANEXO III - Preencher'!H24="","",'[1]TCE - ANEXO III - Preencher'!H24)</f>
        <v>01/2024</v>
      </c>
      <c r="H15" s="14">
        <f>'[1]TCE - ANEXO III - Preencher'!I24</f>
        <v>0</v>
      </c>
      <c r="I15" s="14">
        <f>'[1]TCE - ANEXO III - Preencher'!J24</f>
        <v>179.79519999999999</v>
      </c>
      <c r="J15" s="14">
        <f>'[1]TCE - ANEXO III - Preencher'!K24</f>
        <v>0</v>
      </c>
      <c r="K15" s="15">
        <f>'[1]TCE - ANEXO III - Preencher'!L24</f>
        <v>194.34849301397205</v>
      </c>
      <c r="L15" s="15">
        <f>'[1]TCE - ANEXO III - Preencher'!M24</f>
        <v>0</v>
      </c>
      <c r="M15" s="15">
        <f t="shared" si="1"/>
        <v>194.34849301397205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376.21369301397203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RAMOS DE SOUZA MONTEIRO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01/2024</v>
      </c>
      <c r="H16" s="14">
        <f>'[1]TCE - ANEXO III - Preencher'!I25</f>
        <v>0</v>
      </c>
      <c r="I16" s="14">
        <f>'[1]TCE - ANEXO III - Preencher'!J25</f>
        <v>111.3464</v>
      </c>
      <c r="J16" s="14">
        <f>'[1]TCE - ANEXO III - Preencher'!K25</f>
        <v>0</v>
      </c>
      <c r="K16" s="15">
        <f>'[1]TCE - ANEXO III - Preencher'!L25</f>
        <v>194.34849301397205</v>
      </c>
      <c r="L16" s="15">
        <f>'[1]TCE - ANEXO III - Preencher'!M25</f>
        <v>0</v>
      </c>
      <c r="M16" s="15">
        <f t="shared" si="1"/>
        <v>194.34849301397205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135.67063501363546</v>
      </c>
      <c r="R16" s="15">
        <f>'[1]TCE - ANEXO III - Preencher'!S25</f>
        <v>70.599999999999994</v>
      </c>
      <c r="S16" s="16">
        <f t="shared" si="3"/>
        <v>65.070635013635467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372.8355280276075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SALES DO NASCIMENTO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01/2024</v>
      </c>
      <c r="H17" s="14">
        <f>'[1]TCE - ANEXO III - Preencher'!I26</f>
        <v>0</v>
      </c>
      <c r="I17" s="14">
        <f>'[1]TCE - ANEXO III - Preencher'!J26</f>
        <v>276.90720000000005</v>
      </c>
      <c r="J17" s="14">
        <f>'[1]TCE - ANEXO III - Preencher'!K26</f>
        <v>0</v>
      </c>
      <c r="K17" s="15">
        <f>'[1]TCE - ANEXO III - Preencher'!L26</f>
        <v>194.34849301397205</v>
      </c>
      <c r="L17" s="15">
        <f>'[1]TCE - ANEXO III - Preencher'!M26</f>
        <v>0</v>
      </c>
      <c r="M17" s="15">
        <f t="shared" si="1"/>
        <v>194.34849301397205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473.32569301397206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ADRIELLE BISPO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01/2024</v>
      </c>
      <c r="H18" s="14">
        <f>'[1]TCE - ANEXO III - Preencher'!I27</f>
        <v>0</v>
      </c>
      <c r="I18" s="14">
        <f>'[1]TCE - ANEXO III - Preencher'!J27</f>
        <v>286.17840000000001</v>
      </c>
      <c r="J18" s="14">
        <f>'[1]TCE - ANEXO III - Preencher'!K27</f>
        <v>0</v>
      </c>
      <c r="K18" s="15">
        <f>'[1]TCE - ANEXO III - Preencher'!L27</f>
        <v>194.34849301397205</v>
      </c>
      <c r="L18" s="15">
        <f>'[1]TCE - ANEXO III - Preencher'!M27</f>
        <v>0</v>
      </c>
      <c r="M18" s="15">
        <f t="shared" si="1"/>
        <v>194.34849301397205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482.59689301397208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ADRIELLY DE SOUZA MENDONCA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01/2024</v>
      </c>
      <c r="H19" s="14">
        <f>'[1]TCE - ANEXO III - Preencher'!I28</f>
        <v>0</v>
      </c>
      <c r="I19" s="14">
        <f>'[1]TCE - ANEXO III - Preencher'!J28</f>
        <v>423.66</v>
      </c>
      <c r="J19" s="14">
        <f>'[1]TCE - ANEXO III - Preencher'!K28</f>
        <v>0</v>
      </c>
      <c r="K19" s="15">
        <f>'[1]TCE - ANEXO III - Preencher'!L28</f>
        <v>194.34849301397205</v>
      </c>
      <c r="L19" s="15">
        <f>'[1]TCE - ANEXO III - Preencher'!M28</f>
        <v>0</v>
      </c>
      <c r="M19" s="15">
        <f t="shared" si="1"/>
        <v>194.34849301397205</v>
      </c>
      <c r="N19" s="15">
        <f>'[1]TCE - ANEXO III - Preencher'!O28</f>
        <v>4.3499999999999996</v>
      </c>
      <c r="O19" s="15">
        <f>'[1]TCE - ANEXO III - Preencher'!P28</f>
        <v>0</v>
      </c>
      <c r="P19" s="16">
        <f t="shared" si="2"/>
        <v>4.3499999999999996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622.35849301397207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LARISSA BARROS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01/2024</v>
      </c>
      <c r="H20" s="14">
        <f>'[1]TCE - ANEXO III - Preencher'!I29</f>
        <v>0</v>
      </c>
      <c r="I20" s="14">
        <f>'[1]TCE - ANEXO III - Preencher'!J29</f>
        <v>290.084</v>
      </c>
      <c r="J20" s="14">
        <f>'[1]TCE - ANEXO III - Preencher'!K29</f>
        <v>0</v>
      </c>
      <c r="K20" s="15">
        <f>'[1]TCE - ANEXO III - Preencher'!L29</f>
        <v>194.34849301397205</v>
      </c>
      <c r="L20" s="15">
        <f>'[1]TCE - ANEXO III - Preencher'!M29</f>
        <v>0</v>
      </c>
      <c r="M20" s="15">
        <f t="shared" si="1"/>
        <v>194.34849301397205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486.50249301397201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ADVANKELLY KEROLY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01/2024</v>
      </c>
      <c r="H21" s="14">
        <f>'[1]TCE - ANEXO III - Preencher'!I30</f>
        <v>0</v>
      </c>
      <c r="I21" s="14">
        <f>'[1]TCE - ANEXO III - Preencher'!J30</f>
        <v>256.23200000000003</v>
      </c>
      <c r="J21" s="14">
        <f>'[1]TCE - ANEXO III - Preencher'!K30</f>
        <v>0</v>
      </c>
      <c r="K21" s="15">
        <f>'[1]TCE - ANEXO III - Preencher'!L30</f>
        <v>194.34849301397205</v>
      </c>
      <c r="L21" s="15">
        <f>'[1]TCE - ANEXO III - Preencher'!M30</f>
        <v>0</v>
      </c>
      <c r="M21" s="15">
        <f t="shared" si="1"/>
        <v>194.34849301397205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452.65049301397204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AIALA FREDERICK DE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1421-05</v>
      </c>
      <c r="G22" s="13" t="str">
        <f>IF('[1]TCE - ANEXO III - Preencher'!H31="","",'[1]TCE - ANEXO III - Preencher'!H31)</f>
        <v>01/2024</v>
      </c>
      <c r="H22" s="14">
        <f>'[1]TCE - ANEXO III - Preencher'!I31</f>
        <v>0</v>
      </c>
      <c r="I22" s="14">
        <f>'[1]TCE - ANEXO III - Preencher'!J31</f>
        <v>437.79919999999998</v>
      </c>
      <c r="J22" s="14">
        <f>'[1]TCE - ANEXO III - Preencher'!K31</f>
        <v>0</v>
      </c>
      <c r="K22" s="15">
        <f>'[1]TCE - ANEXO III - Preencher'!L31</f>
        <v>194.34849301397205</v>
      </c>
      <c r="L22" s="15">
        <f>'[1]TCE - ANEXO III - Preencher'!M31</f>
        <v>0</v>
      </c>
      <c r="M22" s="15">
        <f t="shared" si="1"/>
        <v>194.34849301397205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634.21769301397205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AILTON JOSE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7711-05</v>
      </c>
      <c r="G23" s="13" t="str">
        <f>IF('[1]TCE - ANEXO III - Preencher'!H32="","",'[1]TCE - ANEXO III - Preencher'!H32)</f>
        <v>01/2024</v>
      </c>
      <c r="H23" s="14">
        <f>'[1]TCE - ANEXO III - Preencher'!I32</f>
        <v>0</v>
      </c>
      <c r="I23" s="14">
        <f>'[1]TCE - ANEXO III - Preencher'!J32</f>
        <v>199.7312</v>
      </c>
      <c r="J23" s="14">
        <f>'[1]TCE - ANEXO III - Preencher'!K32</f>
        <v>0</v>
      </c>
      <c r="K23" s="15">
        <f>'[1]TCE - ANEXO III - Preencher'!L32</f>
        <v>194.34849301397205</v>
      </c>
      <c r="L23" s="15">
        <f>'[1]TCE - ANEXO III - Preencher'!M32</f>
        <v>0</v>
      </c>
      <c r="M23" s="15">
        <f t="shared" si="1"/>
        <v>194.34849301397205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396.14969301397201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AKILA PRISCILA DE LACERDA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01/2024</v>
      </c>
      <c r="H24" s="14">
        <f>'[1]TCE - ANEXO III - Preencher'!I33</f>
        <v>0</v>
      </c>
      <c r="I24" s="14">
        <f>'[1]TCE - ANEXO III - Preencher'!J33</f>
        <v>274.36160000000001</v>
      </c>
      <c r="J24" s="14">
        <f>'[1]TCE - ANEXO III - Preencher'!K33</f>
        <v>0</v>
      </c>
      <c r="K24" s="15">
        <f>'[1]TCE - ANEXO III - Preencher'!L33</f>
        <v>194.34849301397205</v>
      </c>
      <c r="L24" s="15">
        <f>'[1]TCE - ANEXO III - Preencher'!M33</f>
        <v>0</v>
      </c>
      <c r="M24" s="15">
        <f t="shared" si="1"/>
        <v>194.34849301397205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202.91211194074307</v>
      </c>
      <c r="R24" s="15">
        <f>'[1]TCE - ANEXO III - Preencher'!S33</f>
        <v>84.72</v>
      </c>
      <c r="S24" s="16">
        <f t="shared" si="3"/>
        <v>118.19211194074308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588.97220495471515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ALCILENE PEREIRA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 t="str">
        <f>IF('[1]TCE - ANEXO III - Preencher'!H34="","",'[1]TCE - ANEXO III - Preencher'!H34)</f>
        <v>01/2024</v>
      </c>
      <c r="H25" s="14">
        <f>'[1]TCE - ANEXO III - Preencher'!I34</f>
        <v>0</v>
      </c>
      <c r="I25" s="14">
        <f>'[1]TCE - ANEXO III - Preencher'!J34</f>
        <v>137.53919999999999</v>
      </c>
      <c r="J25" s="14">
        <f>'[1]TCE - ANEXO III - Preencher'!K34</f>
        <v>0</v>
      </c>
      <c r="K25" s="15">
        <f>'[1]TCE - ANEXO III - Preencher'!L34</f>
        <v>194.34849301397205</v>
      </c>
      <c r="L25" s="15">
        <f>'[1]TCE - ANEXO III - Preencher'!M34</f>
        <v>0</v>
      </c>
      <c r="M25" s="15">
        <f t="shared" si="1"/>
        <v>194.34849301397205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253.34321963607374</v>
      </c>
      <c r="R25" s="15">
        <f>'[1]TCE - ANEXO III - Preencher'!S34</f>
        <v>84.72</v>
      </c>
      <c r="S25" s="16">
        <f t="shared" si="3"/>
        <v>168.62321963607374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502.58091265004578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ALDILENE CRISTINE DA SILVA ALMEIDA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01/2024</v>
      </c>
      <c r="H26" s="14">
        <f>'[1]TCE - ANEXO III - Preencher'!I35</f>
        <v>0</v>
      </c>
      <c r="I26" s="14">
        <f>'[1]TCE - ANEXO III - Preencher'!J35</f>
        <v>218.232</v>
      </c>
      <c r="J26" s="14">
        <f>'[1]TCE - ANEXO III - Preencher'!K35</f>
        <v>0</v>
      </c>
      <c r="K26" s="15">
        <f>'[1]TCE - ANEXO III - Preencher'!L35</f>
        <v>194.34849301397205</v>
      </c>
      <c r="L26" s="15">
        <f>'[1]TCE - ANEXO III - Preencher'!M35</f>
        <v>0</v>
      </c>
      <c r="M26" s="15">
        <f t="shared" si="1"/>
        <v>194.34849301397205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160.27117535282116</v>
      </c>
      <c r="R26" s="15">
        <f>'[1]TCE - ANEXO III - Preencher'!S35</f>
        <v>84.72</v>
      </c>
      <c r="S26" s="16">
        <f t="shared" si="3"/>
        <v>75.551175352821161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490.20166836679323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ALESSANDRA HELENA ALVIM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01/2024</v>
      </c>
      <c r="H27" s="14">
        <f>'[1]TCE - ANEXO III - Preencher'!I36</f>
        <v>0</v>
      </c>
      <c r="I27" s="14">
        <f>'[1]TCE - ANEXO III - Preencher'!J36</f>
        <v>397.96879999999999</v>
      </c>
      <c r="J27" s="14">
        <f>'[1]TCE - ANEXO III - Preencher'!K36</f>
        <v>0</v>
      </c>
      <c r="K27" s="15">
        <f>'[1]TCE - ANEXO III - Preencher'!L36</f>
        <v>194.34849301397205</v>
      </c>
      <c r="L27" s="15">
        <f>'[1]TCE - ANEXO III - Preencher'!M36</f>
        <v>0</v>
      </c>
      <c r="M27" s="15">
        <f t="shared" si="1"/>
        <v>194.34849301397205</v>
      </c>
      <c r="N27" s="15">
        <f>'[1]TCE - ANEXO III - Preencher'!O36</f>
        <v>4.3499999999999996</v>
      </c>
      <c r="O27" s="15">
        <f>'[1]TCE - ANEXO III - Preencher'!P36</f>
        <v>0</v>
      </c>
      <c r="P27" s="16">
        <f t="shared" si="2"/>
        <v>4.3499999999999996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596.66729301397208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ALESSANDRA MACHADO DE AQUINO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01/2024</v>
      </c>
      <c r="H28" s="14">
        <f>'[1]TCE - ANEXO III - Preencher'!I37</f>
        <v>0</v>
      </c>
      <c r="I28" s="14">
        <f>'[1]TCE - ANEXO III - Preencher'!J37</f>
        <v>436.68879999999996</v>
      </c>
      <c r="J28" s="14">
        <f>'[1]TCE - ANEXO III - Preencher'!K37</f>
        <v>0</v>
      </c>
      <c r="K28" s="15">
        <f>'[1]TCE - ANEXO III - Preencher'!L37</f>
        <v>194.34849301397205</v>
      </c>
      <c r="L28" s="15">
        <f>'[1]TCE - ANEXO III - Preencher'!M37</f>
        <v>0</v>
      </c>
      <c r="M28" s="15">
        <f t="shared" si="1"/>
        <v>194.34849301397205</v>
      </c>
      <c r="N28" s="15">
        <f>'[1]TCE - ANEXO III - Preencher'!O37</f>
        <v>4.3499999999999996</v>
      </c>
      <c r="O28" s="15">
        <f>'[1]TCE - ANEXO III - Preencher'!P37</f>
        <v>0</v>
      </c>
      <c r="P28" s="16">
        <f t="shared" si="2"/>
        <v>4.3499999999999996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635.387293013972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ALEX TAVARES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5163-45</v>
      </c>
      <c r="G29" s="13" t="str">
        <f>IF('[1]TCE - ANEXO III - Preencher'!H38="","",'[1]TCE - ANEXO III - Preencher'!H38)</f>
        <v>01/2024</v>
      </c>
      <c r="H29" s="14">
        <f>'[1]TCE - ANEXO III - Preencher'!I38</f>
        <v>0</v>
      </c>
      <c r="I29" s="14">
        <f>'[1]TCE - ANEXO III - Preencher'!J38</f>
        <v>125.4584</v>
      </c>
      <c r="J29" s="14">
        <f>'[1]TCE - ANEXO III - Preencher'!K38</f>
        <v>0</v>
      </c>
      <c r="K29" s="15">
        <f>'[1]TCE - ANEXO III - Preencher'!L38</f>
        <v>194.34849301397205</v>
      </c>
      <c r="L29" s="15">
        <f>'[1]TCE - ANEXO III - Preencher'!M38</f>
        <v>0</v>
      </c>
      <c r="M29" s="15">
        <f t="shared" si="1"/>
        <v>194.34849301397205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127.26545039774702</v>
      </c>
      <c r="R29" s="15">
        <f>'[1]TCE - ANEXO III - Preencher'!S38</f>
        <v>84.72</v>
      </c>
      <c r="S29" s="16">
        <f t="shared" si="3"/>
        <v>42.545450397747018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364.42234341171905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ALEXANDRA MARIZA SANTANA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01/2024</v>
      </c>
      <c r="H30" s="14">
        <f>'[1]TCE - ANEXO III - Preencher'!I39</f>
        <v>0</v>
      </c>
      <c r="I30" s="14">
        <f>'[1]TCE - ANEXO III - Preencher'!J39</f>
        <v>154.29840000000002</v>
      </c>
      <c r="J30" s="14">
        <f>'[1]TCE - ANEXO III - Preencher'!K39</f>
        <v>0</v>
      </c>
      <c r="K30" s="15">
        <f>'[1]TCE - ANEXO III - Preencher'!L39</f>
        <v>194.34849301397205</v>
      </c>
      <c r="L30" s="15">
        <f>'[1]TCE - ANEXO III - Preencher'!M39</f>
        <v>0</v>
      </c>
      <c r="M30" s="15">
        <f t="shared" si="1"/>
        <v>194.34849301397205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350.71689301397208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ALEXINA CODECEIRA DE FARIAS NETA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01/2024</v>
      </c>
      <c r="H31" s="14">
        <f>'[1]TCE - ANEXO III - Preencher'!I40</f>
        <v>0</v>
      </c>
      <c r="I31" s="14">
        <f>'[1]TCE - ANEXO III - Preencher'!J40</f>
        <v>278.84800000000001</v>
      </c>
      <c r="J31" s="14">
        <f>'[1]TCE - ANEXO III - Preencher'!K40</f>
        <v>0</v>
      </c>
      <c r="K31" s="15">
        <f>'[1]TCE - ANEXO III - Preencher'!L40</f>
        <v>194.34849301397205</v>
      </c>
      <c r="L31" s="15">
        <f>'[1]TCE - ANEXO III - Preencher'!M40</f>
        <v>0</v>
      </c>
      <c r="M31" s="15">
        <f t="shared" si="1"/>
        <v>194.34849301397205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127.26545039774702</v>
      </c>
      <c r="R31" s="15">
        <f>'[1]TCE - ANEXO III - Preencher'!S40</f>
        <v>84.72</v>
      </c>
      <c r="S31" s="16">
        <f t="shared" si="3"/>
        <v>42.545450397747018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517.81194341171908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ALEXSANDRA CARLOS DE LIMA MENDONCA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5152-05</v>
      </c>
      <c r="G32" s="13" t="str">
        <f>IF('[1]TCE - ANEXO III - Preencher'!H41="","",'[1]TCE - ANEXO III - Preencher'!H41)</f>
        <v>01/2024</v>
      </c>
      <c r="H32" s="14">
        <f>'[1]TCE - ANEXO III - Preencher'!I41</f>
        <v>0</v>
      </c>
      <c r="I32" s="14">
        <f>'[1]TCE - ANEXO III - Preencher'!J41</f>
        <v>240.68959999999998</v>
      </c>
      <c r="J32" s="14">
        <f>'[1]TCE - ANEXO III - Preencher'!K41</f>
        <v>0</v>
      </c>
      <c r="K32" s="15">
        <f>'[1]TCE - ANEXO III - Preencher'!L41</f>
        <v>194.34849301397205</v>
      </c>
      <c r="L32" s="15">
        <f>'[1]TCE - ANEXO III - Preencher'!M41</f>
        <v>0</v>
      </c>
      <c r="M32" s="15">
        <f t="shared" si="1"/>
        <v>194.34849301397205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135.67063501363546</v>
      </c>
      <c r="R32" s="15">
        <f>'[1]TCE - ANEXO III - Preencher'!S41</f>
        <v>84.72</v>
      </c>
      <c r="S32" s="16">
        <f t="shared" si="3"/>
        <v>50.950635013635463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488.05872802760746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ALEXSANDRA DE OLIVEIRA QUEIROZ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01/2024</v>
      </c>
      <c r="H33" s="14">
        <f>'[1]TCE - ANEXO III - Preencher'!I42</f>
        <v>0</v>
      </c>
      <c r="I33" s="14">
        <f>'[1]TCE - ANEXO III - Preencher'!J42</f>
        <v>621.69120000000009</v>
      </c>
      <c r="J33" s="14">
        <f>'[1]TCE - ANEXO III - Preencher'!K42</f>
        <v>0</v>
      </c>
      <c r="K33" s="15">
        <f>'[1]TCE - ANEXO III - Preencher'!L42</f>
        <v>194.34849301397205</v>
      </c>
      <c r="L33" s="15">
        <f>'[1]TCE - ANEXO III - Preencher'!M42</f>
        <v>0</v>
      </c>
      <c r="M33" s="15">
        <f t="shared" si="1"/>
        <v>194.34849301397205</v>
      </c>
      <c r="N33" s="15">
        <f>'[1]TCE - ANEXO III - Preencher'!O42</f>
        <v>4.3499999999999996</v>
      </c>
      <c r="O33" s="15">
        <f>'[1]TCE - ANEXO III - Preencher'!P42</f>
        <v>0</v>
      </c>
      <c r="P33" s="16">
        <f t="shared" si="2"/>
        <v>4.3499999999999996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820.38969301397219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ALEXSANDRA GOMES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01/2024</v>
      </c>
      <c r="H34" s="14">
        <f>'[1]TCE - ANEXO III - Preencher'!I43</f>
        <v>0</v>
      </c>
      <c r="I34" s="14">
        <f>'[1]TCE - ANEXO III - Preencher'!J43</f>
        <v>280.30400000000003</v>
      </c>
      <c r="J34" s="14">
        <f>'[1]TCE - ANEXO III - Preencher'!K43</f>
        <v>0</v>
      </c>
      <c r="K34" s="15">
        <f>'[1]TCE - ANEXO III - Preencher'!L43</f>
        <v>194.34849301397205</v>
      </c>
      <c r="L34" s="15">
        <f>'[1]TCE - ANEXO III - Preencher'!M43</f>
        <v>0</v>
      </c>
      <c r="M34" s="15">
        <f t="shared" si="1"/>
        <v>194.34849301397205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253.34321963607374</v>
      </c>
      <c r="R34" s="15">
        <f>'[1]TCE - ANEXO III - Preencher'!S43</f>
        <v>84.72</v>
      </c>
      <c r="S34" s="16">
        <f t="shared" si="3"/>
        <v>168.62321963607374</v>
      </c>
      <c r="T34" s="15">
        <f>'[1]TCE - ANEXO III - Preencher'!U43</f>
        <v>138.82</v>
      </c>
      <c r="U34" s="15">
        <f>'[1]TCE - ANEXO III - Preencher'!V43</f>
        <v>0</v>
      </c>
      <c r="V34" s="16">
        <f t="shared" si="4"/>
        <v>138.82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784.16571265004586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ALEXSANDRA MARQUES DE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01/2024</v>
      </c>
      <c r="H35" s="14">
        <f>'[1]TCE - ANEXO III - Preencher'!I44</f>
        <v>0</v>
      </c>
      <c r="I35" s="14">
        <f>'[1]TCE - ANEXO III - Preencher'!J44</f>
        <v>328.15280000000001</v>
      </c>
      <c r="J35" s="14">
        <f>'[1]TCE - ANEXO III - Preencher'!K44</f>
        <v>0</v>
      </c>
      <c r="K35" s="15">
        <f>'[1]TCE - ANEXO III - Preencher'!L44</f>
        <v>194.34849301397205</v>
      </c>
      <c r="L35" s="15">
        <f>'[1]TCE - ANEXO III - Preencher'!M44</f>
        <v>0</v>
      </c>
      <c r="M35" s="15">
        <f t="shared" si="1"/>
        <v>194.34849301397205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524.57129301397208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ALEXSANDRA RODRIGUES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01/2024</v>
      </c>
      <c r="H36" s="14">
        <f>'[1]TCE - ANEXO III - Preencher'!I45</f>
        <v>0</v>
      </c>
      <c r="I36" s="14">
        <f>'[1]TCE - ANEXO III - Preencher'!J45</f>
        <v>327.01600000000002</v>
      </c>
      <c r="J36" s="14">
        <f>'[1]TCE - ANEXO III - Preencher'!K45</f>
        <v>0</v>
      </c>
      <c r="K36" s="15">
        <f>'[1]TCE - ANEXO III - Preencher'!L45</f>
        <v>194.34849301397205</v>
      </c>
      <c r="L36" s="15">
        <f>'[1]TCE - ANEXO III - Preencher'!M45</f>
        <v>0</v>
      </c>
      <c r="M36" s="15">
        <f t="shared" si="1"/>
        <v>194.34849301397205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270.1535888678506</v>
      </c>
      <c r="R36" s="15">
        <f>'[1]TCE - ANEXO III - Preencher'!S45</f>
        <v>84.72</v>
      </c>
      <c r="S36" s="16">
        <f t="shared" si="3"/>
        <v>185.4335888678506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708.86808188182272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ALICE CRISTINA DE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01/2024</v>
      </c>
      <c r="H37" s="14">
        <f>'[1]TCE - ANEXO III - Preencher'!I46</f>
        <v>0</v>
      </c>
      <c r="I37" s="14">
        <f>'[1]TCE - ANEXO III - Preencher'!J46</f>
        <v>296.2688</v>
      </c>
      <c r="J37" s="14">
        <f>'[1]TCE - ANEXO III - Preencher'!K46</f>
        <v>0</v>
      </c>
      <c r="K37" s="15">
        <f>'[1]TCE - ANEXO III - Preencher'!L46</f>
        <v>194.34849301397205</v>
      </c>
      <c r="L37" s="15">
        <f>'[1]TCE - ANEXO III - Preencher'!M46</f>
        <v>0</v>
      </c>
      <c r="M37" s="15">
        <f t="shared" si="1"/>
        <v>194.34849301397205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253.34321963607374</v>
      </c>
      <c r="R37" s="15">
        <f>'[1]TCE - ANEXO III - Preencher'!S46</f>
        <v>84.72</v>
      </c>
      <c r="S37" s="16">
        <f t="shared" si="3"/>
        <v>168.62321963607374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661.31051265004578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ALINE DE MELO PEDROSA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01/2024</v>
      </c>
      <c r="H38" s="14">
        <f>'[1]TCE - ANEXO III - Preencher'!I47</f>
        <v>0</v>
      </c>
      <c r="I38" s="14">
        <f>'[1]TCE - ANEXO III - Preencher'!J47</f>
        <v>295.70960000000002</v>
      </c>
      <c r="J38" s="14">
        <f>'[1]TCE - ANEXO III - Preencher'!K47</f>
        <v>0</v>
      </c>
      <c r="K38" s="15">
        <f>'[1]TCE - ANEXO III - Preencher'!L47</f>
        <v>194.34849301397205</v>
      </c>
      <c r="L38" s="15">
        <f>'[1]TCE - ANEXO III - Preencher'!M47</f>
        <v>0</v>
      </c>
      <c r="M38" s="15">
        <f t="shared" si="1"/>
        <v>194.34849301397205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270.1535888678506</v>
      </c>
      <c r="R38" s="15">
        <f>'[1]TCE - ANEXO III - Preencher'!S47</f>
        <v>79.64</v>
      </c>
      <c r="S38" s="16">
        <f t="shared" si="3"/>
        <v>190.51358886785061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682.64168188182271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ALINE FARIAS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01/2024</v>
      </c>
      <c r="H39" s="14">
        <f>'[1]TCE - ANEXO III - Preencher'!I48</f>
        <v>0</v>
      </c>
      <c r="I39" s="14">
        <f>'[1]TCE - ANEXO III - Preencher'!J48</f>
        <v>199.35680000000002</v>
      </c>
      <c r="J39" s="14">
        <f>'[1]TCE - ANEXO III - Preencher'!K48</f>
        <v>0</v>
      </c>
      <c r="K39" s="15">
        <f>'[1]TCE - ANEXO III - Preencher'!L48</f>
        <v>194.34849301397205</v>
      </c>
      <c r="L39" s="15">
        <f>'[1]TCE - ANEXO III - Preencher'!M48</f>
        <v>0</v>
      </c>
      <c r="M39" s="15">
        <f t="shared" si="1"/>
        <v>194.34849301397205</v>
      </c>
      <c r="N39" s="15">
        <f>'[1]TCE - ANEXO III - Preencher'!O48</f>
        <v>4.3499999999999996</v>
      </c>
      <c r="O39" s="15">
        <f>'[1]TCE - ANEXO III - Preencher'!P48</f>
        <v>0</v>
      </c>
      <c r="P39" s="16">
        <f t="shared" si="2"/>
        <v>4.3499999999999996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398.05529301397212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ALINE FELIX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01/2024</v>
      </c>
      <c r="H40" s="14">
        <f>'[1]TCE - ANEXO III - Preencher'!I49</f>
        <v>0</v>
      </c>
      <c r="I40" s="14">
        <f>'[1]TCE - ANEXO III - Preencher'!J49</f>
        <v>361.94480000000004</v>
      </c>
      <c r="J40" s="14">
        <f>'[1]TCE - ANEXO III - Preencher'!K49</f>
        <v>0</v>
      </c>
      <c r="K40" s="15">
        <f>'[1]TCE - ANEXO III - Preencher'!L49</f>
        <v>194.34849301397205</v>
      </c>
      <c r="L40" s="15">
        <f>'[1]TCE - ANEXO III - Preencher'!M49</f>
        <v>0</v>
      </c>
      <c r="M40" s="15">
        <f t="shared" si="1"/>
        <v>194.34849301397205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253.34321963607374</v>
      </c>
      <c r="R40" s="15">
        <f>'[1]TCE - ANEXO III - Preencher'!S49</f>
        <v>84.72</v>
      </c>
      <c r="S40" s="16">
        <f t="shared" si="3"/>
        <v>168.62321963607374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726.98651265004582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ALINE PATRICIA FERREIRA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01/2024</v>
      </c>
      <c r="H41" s="14">
        <f>'[1]TCE - ANEXO III - Preencher'!I50</f>
        <v>0</v>
      </c>
      <c r="I41" s="14">
        <f>'[1]TCE - ANEXO III - Preencher'!J50</f>
        <v>272.88240000000002</v>
      </c>
      <c r="J41" s="14">
        <f>'[1]TCE - ANEXO III - Preencher'!K50</f>
        <v>0</v>
      </c>
      <c r="K41" s="15">
        <f>'[1]TCE - ANEXO III - Preencher'!L50</f>
        <v>194.34849301397205</v>
      </c>
      <c r="L41" s="15">
        <f>'[1]TCE - ANEXO III - Preencher'!M50</f>
        <v>0</v>
      </c>
      <c r="M41" s="15">
        <f t="shared" si="1"/>
        <v>194.34849301397205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64.78</v>
      </c>
      <c r="U41" s="15">
        <f>'[1]TCE - ANEXO III - Preencher'!V50</f>
        <v>0</v>
      </c>
      <c r="V41" s="16">
        <f t="shared" si="4"/>
        <v>64.78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534.08089301397206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ALITA PAULA LOPES DE NOVAES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01/2024</v>
      </c>
      <c r="H42" s="14">
        <f>'[1]TCE - ANEXO III - Preencher'!I51</f>
        <v>0</v>
      </c>
      <c r="I42" s="14">
        <f>'[1]TCE - ANEXO III - Preencher'!J51</f>
        <v>221.2784</v>
      </c>
      <c r="J42" s="14">
        <f>'[1]TCE - ANEXO III - Preencher'!K51</f>
        <v>0</v>
      </c>
      <c r="K42" s="15">
        <f>'[1]TCE - ANEXO III - Preencher'!L51</f>
        <v>194.34849301397205</v>
      </c>
      <c r="L42" s="15">
        <f>'[1]TCE - ANEXO III - Preencher'!M51</f>
        <v>0</v>
      </c>
      <c r="M42" s="15">
        <f t="shared" si="1"/>
        <v>194.34849301397205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419.97689301397207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ALLAN JOSE DA SILVA BARROS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01/2024</v>
      </c>
      <c r="H43" s="14">
        <f>'[1]TCE - ANEXO III - Preencher'!I52</f>
        <v>0</v>
      </c>
      <c r="I43" s="14">
        <f>'[1]TCE - ANEXO III - Preencher'!J52</f>
        <v>303.81040000000002</v>
      </c>
      <c r="J43" s="14">
        <f>'[1]TCE - ANEXO III - Preencher'!K52</f>
        <v>0</v>
      </c>
      <c r="K43" s="15">
        <f>'[1]TCE - ANEXO III - Preencher'!L52</f>
        <v>194.34849301397205</v>
      </c>
      <c r="L43" s="15">
        <f>'[1]TCE - ANEXO III - Preencher'!M52</f>
        <v>0</v>
      </c>
      <c r="M43" s="15">
        <f t="shared" si="1"/>
        <v>194.34849301397205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270.1535888678506</v>
      </c>
      <c r="R43" s="15">
        <f>'[1]TCE - ANEXO III - Preencher'!S52</f>
        <v>82.46</v>
      </c>
      <c r="S43" s="16">
        <f t="shared" si="3"/>
        <v>187.69358886785062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687.9224818818227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ALYNE IRENE FERREIRA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01/2024</v>
      </c>
      <c r="H44" s="14">
        <f>'[1]TCE - ANEXO III - Preencher'!I53</f>
        <v>0</v>
      </c>
      <c r="I44" s="14">
        <f>'[1]TCE - ANEXO III - Preencher'!J53</f>
        <v>152.17520000000002</v>
      </c>
      <c r="J44" s="14">
        <f>'[1]TCE - ANEXO III - Preencher'!K53</f>
        <v>0</v>
      </c>
      <c r="K44" s="15">
        <f>'[1]TCE - ANEXO III - Preencher'!L53</f>
        <v>194.34849301397205</v>
      </c>
      <c r="L44" s="15">
        <f>'[1]TCE - ANEXO III - Preencher'!M53</f>
        <v>0</v>
      </c>
      <c r="M44" s="15">
        <f t="shared" si="1"/>
        <v>194.34849301397205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127.43325604595583</v>
      </c>
      <c r="R44" s="15">
        <f>'[1]TCE - ANEXO III - Preencher'!S53</f>
        <v>84.72</v>
      </c>
      <c r="S44" s="16">
        <f t="shared" si="3"/>
        <v>42.713256045955831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391.30694905992789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ALYNE TRIGUEIRO RODRIGUES CAVALCANTI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01/2024</v>
      </c>
      <c r="H45" s="14">
        <f>'[1]TCE - ANEXO III - Preencher'!I54</f>
        <v>0</v>
      </c>
      <c r="I45" s="14">
        <f>'[1]TCE - ANEXO III - Preencher'!J54</f>
        <v>401.6592</v>
      </c>
      <c r="J45" s="14">
        <f>'[1]TCE - ANEXO III - Preencher'!K54</f>
        <v>0</v>
      </c>
      <c r="K45" s="15">
        <f>'[1]TCE - ANEXO III - Preencher'!L54</f>
        <v>194.34849301397205</v>
      </c>
      <c r="L45" s="15">
        <f>'[1]TCE - ANEXO III - Preencher'!M54</f>
        <v>0</v>
      </c>
      <c r="M45" s="15">
        <f t="shared" si="1"/>
        <v>194.34849301397205</v>
      </c>
      <c r="N45" s="15">
        <f>'[1]TCE - ANEXO III - Preencher'!O54</f>
        <v>4.3499999999999996</v>
      </c>
      <c r="O45" s="15">
        <f>'[1]TCE - ANEXO III - Preencher'!P54</f>
        <v>0</v>
      </c>
      <c r="P45" s="16">
        <f t="shared" si="2"/>
        <v>4.3499999999999996</v>
      </c>
      <c r="Q45" s="15">
        <f>'[1]TCE - ANEXO III - Preencher'!R54</f>
        <v>186.10174270896616</v>
      </c>
      <c r="R45" s="15">
        <f>'[1]TCE - ANEXO III - Preencher'!S54</f>
        <v>111.54</v>
      </c>
      <c r="S45" s="16">
        <f t="shared" si="3"/>
        <v>74.56174270896615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674.91943572293815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ALYNE VANESSA BARBOSA DE ALBUQUERQUE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01/2024</v>
      </c>
      <c r="H46" s="14">
        <f>'[1]TCE - ANEXO III - Preencher'!I55</f>
        <v>0</v>
      </c>
      <c r="I46" s="14">
        <f>'[1]TCE - ANEXO III - Preencher'!J55</f>
        <v>406.66640000000001</v>
      </c>
      <c r="J46" s="14">
        <f>'[1]TCE - ANEXO III - Preencher'!K55</f>
        <v>0</v>
      </c>
      <c r="K46" s="15">
        <f>'[1]TCE - ANEXO III - Preencher'!L55</f>
        <v>194.34849301397205</v>
      </c>
      <c r="L46" s="15">
        <f>'[1]TCE - ANEXO III - Preencher'!M55</f>
        <v>0</v>
      </c>
      <c r="M46" s="15">
        <f t="shared" si="1"/>
        <v>194.34849301397205</v>
      </c>
      <c r="N46" s="15">
        <f>'[1]TCE - ANEXO III - Preencher'!O55</f>
        <v>4.3499999999999996</v>
      </c>
      <c r="O46" s="15">
        <f>'[1]TCE - ANEXO III - Preencher'!P55</f>
        <v>0</v>
      </c>
      <c r="P46" s="16">
        <f t="shared" si="2"/>
        <v>4.3499999999999996</v>
      </c>
      <c r="Q46" s="15">
        <f>'[1]TCE - ANEXO III - Preencher'!R55</f>
        <v>186.10174270896616</v>
      </c>
      <c r="R46" s="15">
        <f>'[1]TCE - ANEXO III - Preencher'!S55</f>
        <v>109.69</v>
      </c>
      <c r="S46" s="16">
        <f t="shared" si="3"/>
        <v>76.411742708966159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681.77663572293818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ALZENIR LIRA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01/2024</v>
      </c>
      <c r="H47" s="14">
        <f>'[1]TCE - ANEXO III - Preencher'!I56</f>
        <v>0</v>
      </c>
      <c r="I47" s="14">
        <f>'[1]TCE - ANEXO III - Preencher'!J56</f>
        <v>375.90960000000001</v>
      </c>
      <c r="J47" s="14">
        <f>'[1]TCE - ANEXO III - Preencher'!K56</f>
        <v>0</v>
      </c>
      <c r="K47" s="15">
        <f>'[1]TCE - ANEXO III - Preencher'!L56</f>
        <v>194.34849301397205</v>
      </c>
      <c r="L47" s="15">
        <f>'[1]TCE - ANEXO III - Preencher'!M56</f>
        <v>0</v>
      </c>
      <c r="M47" s="15">
        <f t="shared" si="1"/>
        <v>194.34849301397205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253.34321963607374</v>
      </c>
      <c r="R47" s="15">
        <f>'[1]TCE - ANEXO III - Preencher'!S56</f>
        <v>82.46</v>
      </c>
      <c r="S47" s="16">
        <f t="shared" si="3"/>
        <v>170.88321963607376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743.21131265004578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AMANDA CAMILA DA SILVA SANTANA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01/2024</v>
      </c>
      <c r="H48" s="14">
        <f>'[1]TCE - ANEXO III - Preencher'!I57</f>
        <v>0</v>
      </c>
      <c r="I48" s="14">
        <f>'[1]TCE - ANEXO III - Preencher'!J57</f>
        <v>266.1472</v>
      </c>
      <c r="J48" s="14">
        <f>'[1]TCE - ANEXO III - Preencher'!K57</f>
        <v>0</v>
      </c>
      <c r="K48" s="15">
        <f>'[1]TCE - ANEXO III - Preencher'!L57</f>
        <v>194.34849301397205</v>
      </c>
      <c r="L48" s="15">
        <f>'[1]TCE - ANEXO III - Preencher'!M57</f>
        <v>0</v>
      </c>
      <c r="M48" s="15">
        <f t="shared" si="1"/>
        <v>194.34849301397205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253.34321963607374</v>
      </c>
      <c r="R48" s="15">
        <f>'[1]TCE - ANEXO III - Preencher'!S57</f>
        <v>79.64</v>
      </c>
      <c r="S48" s="16">
        <f t="shared" si="3"/>
        <v>173.70321963607375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636.26891265004588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AMANDA DE MELO TRINDADE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1427-05</v>
      </c>
      <c r="G49" s="13" t="str">
        <f>IF('[1]TCE - ANEXO III - Preencher'!H58="","",'[1]TCE - ANEXO III - Preencher'!H58)</f>
        <v>01/2024</v>
      </c>
      <c r="H49" s="14">
        <f>'[1]TCE - ANEXO III - Preencher'!I58</f>
        <v>0</v>
      </c>
      <c r="I49" s="14">
        <f>'[1]TCE - ANEXO III - Preencher'!J58</f>
        <v>645.27120000000002</v>
      </c>
      <c r="J49" s="14">
        <f>'[1]TCE - ANEXO III - Preencher'!K58</f>
        <v>0</v>
      </c>
      <c r="K49" s="15">
        <f>'[1]TCE - ANEXO III - Preencher'!L58</f>
        <v>194.34849301397205</v>
      </c>
      <c r="L49" s="15">
        <f>'[1]TCE - ANEXO III - Preencher'!M58</f>
        <v>0</v>
      </c>
      <c r="M49" s="15">
        <f t="shared" si="1"/>
        <v>194.34849301397205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841.68969301397215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AMANDA GABRIELLE MARQUES E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01/2024</v>
      </c>
      <c r="H50" s="14">
        <f>'[1]TCE - ANEXO III - Preencher'!I59</f>
        <v>0</v>
      </c>
      <c r="I50" s="14">
        <f>'[1]TCE - ANEXO III - Preencher'!J59</f>
        <v>639.53840000000002</v>
      </c>
      <c r="J50" s="14">
        <f>'[1]TCE - ANEXO III - Preencher'!K59</f>
        <v>0</v>
      </c>
      <c r="K50" s="15">
        <f>'[1]TCE - ANEXO III - Preencher'!L59</f>
        <v>194.34849301397205</v>
      </c>
      <c r="L50" s="15">
        <f>'[1]TCE - ANEXO III - Preencher'!M59</f>
        <v>0</v>
      </c>
      <c r="M50" s="15">
        <f t="shared" si="1"/>
        <v>194.34849301397205</v>
      </c>
      <c r="N50" s="15">
        <f>'[1]TCE - ANEXO III - Preencher'!O59</f>
        <v>4.3499999999999996</v>
      </c>
      <c r="O50" s="15">
        <f>'[1]TCE - ANEXO III - Preencher'!P59</f>
        <v>0</v>
      </c>
      <c r="P50" s="16">
        <f t="shared" si="2"/>
        <v>4.3499999999999996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838.23689301397212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AMANDA LANZA QUEIROZ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4221-05</v>
      </c>
      <c r="G51" s="13" t="str">
        <f>IF('[1]TCE - ANEXO III - Preencher'!H60="","",'[1]TCE - ANEXO III - Preencher'!H60)</f>
        <v>01/2024</v>
      </c>
      <c r="H51" s="14">
        <f>'[1]TCE - ANEXO III - Preencher'!I60</f>
        <v>0</v>
      </c>
      <c r="I51" s="14">
        <f>'[1]TCE - ANEXO III - Preencher'!J60</f>
        <v>113.52799999999999</v>
      </c>
      <c r="J51" s="14">
        <f>'[1]TCE - ANEXO III - Preencher'!K60</f>
        <v>0</v>
      </c>
      <c r="K51" s="15">
        <f>'[1]TCE - ANEXO III - Preencher'!L60</f>
        <v>194.34849301397205</v>
      </c>
      <c r="L51" s="15">
        <f>'[1]TCE - ANEXO III - Preencher'!M60</f>
        <v>0</v>
      </c>
      <c r="M51" s="15">
        <f t="shared" si="1"/>
        <v>194.34849301397205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270.1535888678506</v>
      </c>
      <c r="R51" s="15">
        <f>'[1]TCE - ANEXO III - Preencher'!S60</f>
        <v>84.72</v>
      </c>
      <c r="S51" s="16">
        <f t="shared" si="3"/>
        <v>185.4335888678506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495.38008188182266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AMANDA SANTIAGO DE FRANCA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01/2024</v>
      </c>
      <c r="H52" s="14">
        <f>'[1]TCE - ANEXO III - Preencher'!I61</f>
        <v>0</v>
      </c>
      <c r="I52" s="14">
        <f>'[1]TCE - ANEXO III - Preencher'!J61</f>
        <v>517.14800000000002</v>
      </c>
      <c r="J52" s="14">
        <f>'[1]TCE - ANEXO III - Preencher'!K61</f>
        <v>0</v>
      </c>
      <c r="K52" s="15">
        <f>'[1]TCE - ANEXO III - Preencher'!L61</f>
        <v>194.34849301397205</v>
      </c>
      <c r="L52" s="15">
        <f>'[1]TCE - ANEXO III - Preencher'!M61</f>
        <v>0</v>
      </c>
      <c r="M52" s="15">
        <f t="shared" si="1"/>
        <v>194.34849301397205</v>
      </c>
      <c r="N52" s="15">
        <f>'[1]TCE - ANEXO III - Preencher'!O61</f>
        <v>4.3499999999999996</v>
      </c>
      <c r="O52" s="15">
        <f>'[1]TCE - ANEXO III - Preencher'!P61</f>
        <v>0</v>
      </c>
      <c r="P52" s="16">
        <f t="shared" si="2"/>
        <v>4.3499999999999996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715.84649301397212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AMANDA SEVERINA DA SILVA LIRA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01/2024</v>
      </c>
      <c r="H53" s="14">
        <f>'[1]TCE - ANEXO III - Preencher'!I62</f>
        <v>0</v>
      </c>
      <c r="I53" s="14">
        <f>'[1]TCE - ANEXO III - Preencher'!J62</f>
        <v>273.80240000000003</v>
      </c>
      <c r="J53" s="14">
        <f>'[1]TCE - ANEXO III - Preencher'!K62</f>
        <v>0</v>
      </c>
      <c r="K53" s="15">
        <f>'[1]TCE - ANEXO III - Preencher'!L62</f>
        <v>194.34849301397205</v>
      </c>
      <c r="L53" s="15">
        <f>'[1]TCE - ANEXO III - Preencher'!M62</f>
        <v>0</v>
      </c>
      <c r="M53" s="15">
        <f t="shared" si="1"/>
        <v>194.34849301397205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127.26545039774702</v>
      </c>
      <c r="R53" s="15">
        <f>'[1]TCE - ANEXO III - Preencher'!S62</f>
        <v>84.72</v>
      </c>
      <c r="S53" s="16">
        <f t="shared" si="3"/>
        <v>42.545450397747018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512.76634341171916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AMAPY ROBERTA TAVARES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01/2024</v>
      </c>
      <c r="H54" s="14">
        <f>'[1]TCE - ANEXO III - Preencher'!I63</f>
        <v>0</v>
      </c>
      <c r="I54" s="14">
        <f>'[1]TCE - ANEXO III - Preencher'!J63</f>
        <v>280.87200000000001</v>
      </c>
      <c r="J54" s="14">
        <f>'[1]TCE - ANEXO III - Preencher'!K63</f>
        <v>0</v>
      </c>
      <c r="K54" s="15">
        <f>'[1]TCE - ANEXO III - Preencher'!L63</f>
        <v>194.34849301397205</v>
      </c>
      <c r="L54" s="15">
        <f>'[1]TCE - ANEXO III - Preencher'!M63</f>
        <v>0</v>
      </c>
      <c r="M54" s="15">
        <f t="shared" si="1"/>
        <v>194.34849301397205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270.1535888678506</v>
      </c>
      <c r="R54" s="15">
        <f>'[1]TCE - ANEXO III - Preencher'!S63</f>
        <v>79.64</v>
      </c>
      <c r="S54" s="16">
        <f t="shared" si="3"/>
        <v>190.51358886785061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667.80408188182264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ANA BEATRIZ SANTIAGO THOME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 t="str">
        <f>IF('[1]TCE - ANEXO III - Preencher'!H64="","",'[1]TCE - ANEXO III - Preencher'!H64)</f>
        <v>01/2024</v>
      </c>
      <c r="H55" s="14">
        <f>'[1]TCE - ANEXO III - Preencher'!I64</f>
        <v>0</v>
      </c>
      <c r="I55" s="14">
        <f>'[1]TCE - ANEXO III - Preencher'!J64</f>
        <v>193.0232</v>
      </c>
      <c r="J55" s="14">
        <f>'[1]TCE - ANEXO III - Preencher'!K64</f>
        <v>0</v>
      </c>
      <c r="K55" s="15">
        <f>'[1]TCE - ANEXO III - Preencher'!L64</f>
        <v>194.34849301397205</v>
      </c>
      <c r="L55" s="15">
        <f>'[1]TCE - ANEXO III - Preencher'!M64</f>
        <v>0</v>
      </c>
      <c r="M55" s="15">
        <f t="shared" si="1"/>
        <v>194.34849301397205</v>
      </c>
      <c r="N55" s="15">
        <f>'[1]TCE - ANEXO III - Preencher'!O64</f>
        <v>4.3499999999999996</v>
      </c>
      <c r="O55" s="15">
        <f>'[1]TCE - ANEXO III - Preencher'!P64</f>
        <v>0</v>
      </c>
      <c r="P55" s="16">
        <f t="shared" si="2"/>
        <v>4.3499999999999996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391.72169301397207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ANA CARLA NASCIMENTO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01/2024</v>
      </c>
      <c r="H56" s="14">
        <f>'[1]TCE - ANEXO III - Preencher'!I65</f>
        <v>0</v>
      </c>
      <c r="I56" s="14">
        <f>'[1]TCE - ANEXO III - Preencher'!J65</f>
        <v>269.88400000000001</v>
      </c>
      <c r="J56" s="14">
        <f>'[1]TCE - ANEXO III - Preencher'!K65</f>
        <v>0</v>
      </c>
      <c r="K56" s="15">
        <f>'[1]TCE - ANEXO III - Preencher'!L65</f>
        <v>194.34849301397205</v>
      </c>
      <c r="L56" s="15">
        <f>'[1]TCE - ANEXO III - Preencher'!M65</f>
        <v>0</v>
      </c>
      <c r="M56" s="15">
        <f t="shared" si="1"/>
        <v>194.34849301397205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127.26545039774702</v>
      </c>
      <c r="R56" s="15">
        <f>'[1]TCE - ANEXO III - Preencher'!S65</f>
        <v>84.72</v>
      </c>
      <c r="S56" s="16">
        <f t="shared" si="3"/>
        <v>42.545450397747018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508.84794341171909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ANA CAROLINA CIPRIANO PEREIRA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01/2024</v>
      </c>
      <c r="H57" s="14">
        <f>'[1]TCE - ANEXO III - Preencher'!I66</f>
        <v>0</v>
      </c>
      <c r="I57" s="14">
        <f>'[1]TCE - ANEXO III - Preencher'!J66</f>
        <v>272.20400000000001</v>
      </c>
      <c r="J57" s="14">
        <f>'[1]TCE - ANEXO III - Preencher'!K66</f>
        <v>0</v>
      </c>
      <c r="K57" s="15">
        <f>'[1]TCE - ANEXO III - Preencher'!L66</f>
        <v>194.34849301397205</v>
      </c>
      <c r="L57" s="15">
        <f>'[1]TCE - ANEXO III - Preencher'!M66</f>
        <v>0</v>
      </c>
      <c r="M57" s="15">
        <f t="shared" si="1"/>
        <v>194.34849301397205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127.26545039774702</v>
      </c>
      <c r="R57" s="15">
        <f>'[1]TCE - ANEXO III - Preencher'!S66</f>
        <v>84.72</v>
      </c>
      <c r="S57" s="16">
        <f t="shared" si="3"/>
        <v>42.545450397747018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511.16794341171902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ANA CAROLINA RIBEIRO CAVALCANTI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5152-05</v>
      </c>
      <c r="G58" s="13" t="str">
        <f>IF('[1]TCE - ANEXO III - Preencher'!H67="","",'[1]TCE - ANEXO III - Preencher'!H67)</f>
        <v>01/2024</v>
      </c>
      <c r="H58" s="14">
        <f>'[1]TCE - ANEXO III - Preencher'!I67</f>
        <v>0</v>
      </c>
      <c r="I58" s="14">
        <f>'[1]TCE - ANEXO III - Preencher'!J67</f>
        <v>160.50719999999998</v>
      </c>
      <c r="J58" s="14">
        <f>'[1]TCE - ANEXO III - Preencher'!K67</f>
        <v>0</v>
      </c>
      <c r="K58" s="15">
        <f>'[1]TCE - ANEXO III - Preencher'!L67</f>
        <v>194.34849301397205</v>
      </c>
      <c r="L58" s="15">
        <f>'[1]TCE - ANEXO III - Preencher'!M67</f>
        <v>0</v>
      </c>
      <c r="M58" s="15">
        <f t="shared" si="1"/>
        <v>194.34849301397205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270.1535888678506</v>
      </c>
      <c r="R58" s="15">
        <f>'[1]TCE - ANEXO III - Preencher'!S67</f>
        <v>79.64</v>
      </c>
      <c r="S58" s="16">
        <f t="shared" si="3"/>
        <v>190.51358886785061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547.43928188182258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ANA CLAUDIA DE SOUZA FERREIRA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01/2024</v>
      </c>
      <c r="H59" s="14">
        <f>'[1]TCE - ANEXO III - Preencher'!I68</f>
        <v>0</v>
      </c>
      <c r="I59" s="14">
        <f>'[1]TCE - ANEXO III - Preencher'!J68</f>
        <v>273.47840000000002</v>
      </c>
      <c r="J59" s="14">
        <f>'[1]TCE - ANEXO III - Preencher'!K68</f>
        <v>0</v>
      </c>
      <c r="K59" s="15">
        <f>'[1]TCE - ANEXO III - Preencher'!L68</f>
        <v>194.34849301397205</v>
      </c>
      <c r="L59" s="15">
        <f>'[1]TCE - ANEXO III - Preencher'!M68</f>
        <v>0</v>
      </c>
      <c r="M59" s="15">
        <f t="shared" si="1"/>
        <v>194.34849301397205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253.34321963607374</v>
      </c>
      <c r="R59" s="15">
        <f>'[1]TCE - ANEXO III - Preencher'!S68</f>
        <v>82.46</v>
      </c>
      <c r="S59" s="16">
        <f t="shared" si="3"/>
        <v>170.88321963607376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640.78011265004579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ANA CLAUDIA DOS RAMOS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01/2024</v>
      </c>
      <c r="H60" s="14">
        <f>'[1]TCE - ANEXO III - Preencher'!I69</f>
        <v>0</v>
      </c>
      <c r="I60" s="14">
        <f>'[1]TCE - ANEXO III - Preencher'!J69</f>
        <v>296.86240000000004</v>
      </c>
      <c r="J60" s="14">
        <f>'[1]TCE - ANEXO III - Preencher'!K69</f>
        <v>0</v>
      </c>
      <c r="K60" s="15">
        <f>'[1]TCE - ANEXO III - Preencher'!L69</f>
        <v>194.34849301397205</v>
      </c>
      <c r="L60" s="15">
        <f>'[1]TCE - ANEXO III - Preencher'!M69</f>
        <v>0</v>
      </c>
      <c r="M60" s="15">
        <f t="shared" si="1"/>
        <v>194.34849301397205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493.28089301397205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ANA CLAUDIA FERREIRA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01/2024</v>
      </c>
      <c r="H61" s="14">
        <f>'[1]TCE - ANEXO III - Preencher'!I70</f>
        <v>0</v>
      </c>
      <c r="I61" s="14">
        <f>'[1]TCE - ANEXO III - Preencher'!J70</f>
        <v>297.00479999999999</v>
      </c>
      <c r="J61" s="14">
        <f>'[1]TCE - ANEXO III - Preencher'!K70</f>
        <v>0</v>
      </c>
      <c r="K61" s="15">
        <f>'[1]TCE - ANEXO III - Preencher'!L70</f>
        <v>194.34849301397205</v>
      </c>
      <c r="L61" s="15">
        <f>'[1]TCE - ANEXO III - Preencher'!M70</f>
        <v>0</v>
      </c>
      <c r="M61" s="15">
        <f t="shared" si="1"/>
        <v>194.34849301397205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493.423293013972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ANA CLAUDIA GOMES FERREIRA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01/2024</v>
      </c>
      <c r="H62" s="14">
        <f>'[1]TCE - ANEXO III - Preencher'!I71</f>
        <v>0</v>
      </c>
      <c r="I62" s="14">
        <f>'[1]TCE - ANEXO III - Preencher'!J71</f>
        <v>198.12400000000002</v>
      </c>
      <c r="J62" s="14">
        <f>'[1]TCE - ANEXO III - Preencher'!K71</f>
        <v>0</v>
      </c>
      <c r="K62" s="15">
        <f>'[1]TCE - ANEXO III - Preencher'!L71</f>
        <v>194.34849301397205</v>
      </c>
      <c r="L62" s="15">
        <f>'[1]TCE - ANEXO III - Preencher'!M71</f>
        <v>0</v>
      </c>
      <c r="M62" s="15">
        <f t="shared" si="1"/>
        <v>194.34849301397205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394.54249301397209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CREUSA ALBUQUERQUE DE LIRA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5211-30</v>
      </c>
      <c r="G63" s="13" t="str">
        <f>IF('[1]TCE - ANEXO III - Preencher'!H72="","",'[1]TCE - ANEXO III - Preencher'!H72)</f>
        <v>01/2024</v>
      </c>
      <c r="H63" s="14">
        <f>'[1]TCE - ANEXO III - Preencher'!I72</f>
        <v>0</v>
      </c>
      <c r="I63" s="14">
        <f>'[1]TCE - ANEXO III - Preencher'!J72</f>
        <v>202.69919999999999</v>
      </c>
      <c r="J63" s="14">
        <f>'[1]TCE - ANEXO III - Preencher'!K72</f>
        <v>0</v>
      </c>
      <c r="K63" s="15">
        <f>'[1]TCE - ANEXO III - Preencher'!L72</f>
        <v>194.34849301397205</v>
      </c>
      <c r="L63" s="15">
        <f>'[1]TCE - ANEXO III - Preencher'!M72</f>
        <v>0</v>
      </c>
      <c r="M63" s="15">
        <f t="shared" si="1"/>
        <v>194.34849301397205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399.11769301397203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LUCIA DE BARROS MELO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01/2024</v>
      </c>
      <c r="H64" s="14">
        <f>'[1]TCE - ANEXO III - Preencher'!I73</f>
        <v>0</v>
      </c>
      <c r="I64" s="14">
        <f>'[1]TCE - ANEXO III - Preencher'!J73</f>
        <v>345.22</v>
      </c>
      <c r="J64" s="14">
        <f>'[1]TCE - ANEXO III - Preencher'!K73</f>
        <v>0</v>
      </c>
      <c r="K64" s="15">
        <f>'[1]TCE - ANEXO III - Preencher'!L73</f>
        <v>194.34849301397205</v>
      </c>
      <c r="L64" s="15">
        <f>'[1]TCE - ANEXO III - Preencher'!M73</f>
        <v>0</v>
      </c>
      <c r="M64" s="15">
        <f t="shared" si="1"/>
        <v>194.34849301397205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270.1535888678506</v>
      </c>
      <c r="R64" s="15">
        <f>'[1]TCE - ANEXO III - Preencher'!S73</f>
        <v>84.72</v>
      </c>
      <c r="S64" s="16">
        <f t="shared" si="3"/>
        <v>185.4335888678506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727.07208188182278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MARIA BEZERRA DE ARAUJO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2238-10</v>
      </c>
      <c r="G65" s="13" t="str">
        <f>IF('[1]TCE - ANEXO III - Preencher'!H74="","",'[1]TCE - ANEXO III - Preencher'!H74)</f>
        <v>01/2024</v>
      </c>
      <c r="H65" s="14">
        <f>'[1]TCE - ANEXO III - Preencher'!I74</f>
        <v>0</v>
      </c>
      <c r="I65" s="14">
        <f>'[1]TCE - ANEXO III - Preencher'!J74</f>
        <v>232.98400000000001</v>
      </c>
      <c r="J65" s="14">
        <f>'[1]TCE - ANEXO III - Preencher'!K74</f>
        <v>0</v>
      </c>
      <c r="K65" s="15">
        <f>'[1]TCE - ANEXO III - Preencher'!L74</f>
        <v>194.34849301397205</v>
      </c>
      <c r="L65" s="15">
        <f>'[1]TCE - ANEXO III - Preencher'!M74</f>
        <v>0</v>
      </c>
      <c r="M65" s="15">
        <f t="shared" si="1"/>
        <v>194.34849301397205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429.40249301397205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MARIA DE OLIVEIRA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01/2024</v>
      </c>
      <c r="H66" s="14">
        <f>'[1]TCE - ANEXO III - Preencher'!I75</f>
        <v>0</v>
      </c>
      <c r="I66" s="14">
        <f>'[1]TCE - ANEXO III - Preencher'!J75</f>
        <v>420.7552</v>
      </c>
      <c r="J66" s="14">
        <f>'[1]TCE - ANEXO III - Preencher'!K75</f>
        <v>0</v>
      </c>
      <c r="K66" s="15">
        <f>'[1]TCE - ANEXO III - Preencher'!L75</f>
        <v>194.34849301397205</v>
      </c>
      <c r="L66" s="15">
        <f>'[1]TCE - ANEXO III - Preencher'!M75</f>
        <v>0</v>
      </c>
      <c r="M66" s="15">
        <f t="shared" si="1"/>
        <v>194.34849301397205</v>
      </c>
      <c r="N66" s="15">
        <f>'[1]TCE - ANEXO III - Preencher'!O75</f>
        <v>4.3499999999999996</v>
      </c>
      <c r="O66" s="15">
        <f>'[1]TCE - ANEXO III - Preencher'!P75</f>
        <v>0</v>
      </c>
      <c r="P66" s="16">
        <f t="shared" si="2"/>
        <v>4.3499999999999996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619.45369301397204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NATASHA RIBEIRO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01/2024</v>
      </c>
      <c r="H67" s="14">
        <f>'[1]TCE - ANEXO III - Preencher'!I76</f>
        <v>0</v>
      </c>
      <c r="I67" s="14">
        <f>'[1]TCE - ANEXO III - Preencher'!J76</f>
        <v>312.7056</v>
      </c>
      <c r="J67" s="14">
        <f>'[1]TCE - ANEXO III - Preencher'!K76</f>
        <v>0</v>
      </c>
      <c r="K67" s="15">
        <f>'[1]TCE - ANEXO III - Preencher'!L76</f>
        <v>194.34849301397205</v>
      </c>
      <c r="L67" s="15">
        <f>'[1]TCE - ANEXO III - Preencher'!M76</f>
        <v>0</v>
      </c>
      <c r="M67" s="15">
        <f t="shared" si="1"/>
        <v>194.34849301397205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509.12409301397207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PATRICIA CARVALHO DE MELO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2238-10</v>
      </c>
      <c r="G68" s="13" t="str">
        <f>IF('[1]TCE - ANEXO III - Preencher'!H77="","",'[1]TCE - ANEXO III - Preencher'!H77)</f>
        <v>01/2024</v>
      </c>
      <c r="H68" s="14">
        <f>'[1]TCE - ANEXO III - Preencher'!I77</f>
        <v>0</v>
      </c>
      <c r="I68" s="14">
        <f>'[1]TCE - ANEXO III - Preencher'!J77</f>
        <v>232.98400000000001</v>
      </c>
      <c r="J68" s="14">
        <f>'[1]TCE - ANEXO III - Preencher'!K77</f>
        <v>0</v>
      </c>
      <c r="K68" s="15">
        <f>'[1]TCE - ANEXO III - Preencher'!L77</f>
        <v>194.34849301397205</v>
      </c>
      <c r="L68" s="15">
        <f>'[1]TCE - ANEXO III - Preencher'!M77</f>
        <v>0</v>
      </c>
      <c r="M68" s="15">
        <f t="shared" ref="M68:M131" si="7">K68-L68</f>
        <v>194.34849301397205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429.40249301397205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PATRICIA DO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01/2024</v>
      </c>
      <c r="H69" s="14">
        <f>'[1]TCE - ANEXO III - Preencher'!I78</f>
        <v>0</v>
      </c>
      <c r="I69" s="14">
        <f>'[1]TCE - ANEXO III - Preencher'!J78</f>
        <v>299.2568</v>
      </c>
      <c r="J69" s="14">
        <f>'[1]TCE - ANEXO III - Preencher'!K78</f>
        <v>0</v>
      </c>
      <c r="K69" s="15">
        <f>'[1]TCE - ANEXO III - Preencher'!L78</f>
        <v>194.34849301397205</v>
      </c>
      <c r="L69" s="15">
        <f>'[1]TCE - ANEXO III - Preencher'!M78</f>
        <v>0</v>
      </c>
      <c r="M69" s="15">
        <f t="shared" si="7"/>
        <v>194.34849301397205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135.67063501363546</v>
      </c>
      <c r="R69" s="15">
        <f>'[1]TCE - ANEXO III - Preencher'!S78</f>
        <v>84.72</v>
      </c>
      <c r="S69" s="16">
        <f t="shared" si="9"/>
        <v>50.950635013635463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546.62592802760753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PAULA ALVES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01/2024</v>
      </c>
      <c r="H70" s="14">
        <f>'[1]TCE - ANEXO III - Preencher'!I79</f>
        <v>0</v>
      </c>
      <c r="I70" s="14">
        <f>'[1]TCE - ANEXO III - Preencher'!J79</f>
        <v>331.48239999999998</v>
      </c>
      <c r="J70" s="14">
        <f>'[1]TCE - ANEXO III - Preencher'!K79</f>
        <v>0</v>
      </c>
      <c r="K70" s="15">
        <f>'[1]TCE - ANEXO III - Preencher'!L79</f>
        <v>194.34849301397205</v>
      </c>
      <c r="L70" s="15">
        <f>'[1]TCE - ANEXO III - Preencher'!M79</f>
        <v>0</v>
      </c>
      <c r="M70" s="15">
        <f t="shared" si="7"/>
        <v>194.34849301397205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527.90089301397211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PAULA ARRUDA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01/2024</v>
      </c>
      <c r="H71" s="14">
        <f>'[1]TCE - ANEXO III - Preencher'!I80</f>
        <v>0</v>
      </c>
      <c r="I71" s="14">
        <f>'[1]TCE - ANEXO III - Preencher'!J80</f>
        <v>446.44560000000001</v>
      </c>
      <c r="J71" s="14">
        <f>'[1]TCE - ANEXO III - Preencher'!K80</f>
        <v>0</v>
      </c>
      <c r="K71" s="15">
        <f>'[1]TCE - ANEXO III - Preencher'!L80</f>
        <v>194.34849301397205</v>
      </c>
      <c r="L71" s="15">
        <f>'[1]TCE - ANEXO III - Preencher'!M80</f>
        <v>0</v>
      </c>
      <c r="M71" s="15">
        <f t="shared" si="7"/>
        <v>194.34849301397205</v>
      </c>
      <c r="N71" s="15">
        <f>'[1]TCE - ANEXO III - Preencher'!O80</f>
        <v>4.3499999999999996</v>
      </c>
      <c r="O71" s="15">
        <f>'[1]TCE - ANEXO III - Preencher'!P80</f>
        <v>0</v>
      </c>
      <c r="P71" s="16">
        <f t="shared" si="8"/>
        <v>4.3499999999999996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645.14409301397211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PAULA DA CONCEICAO SILVA HERCULANO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01/2024</v>
      </c>
      <c r="H72" s="14">
        <f>'[1]TCE - ANEXO III - Preencher'!I81</f>
        <v>0</v>
      </c>
      <c r="I72" s="14">
        <f>'[1]TCE - ANEXO III - Preencher'!J81</f>
        <v>141.73600000000002</v>
      </c>
      <c r="J72" s="14">
        <f>'[1]TCE - ANEXO III - Preencher'!K81</f>
        <v>0</v>
      </c>
      <c r="K72" s="15">
        <f>'[1]TCE - ANEXO III - Preencher'!L81</f>
        <v>194.34849301397205</v>
      </c>
      <c r="L72" s="15">
        <f>'[1]TCE - ANEXO III - Preencher'!M81</f>
        <v>0</v>
      </c>
      <c r="M72" s="15">
        <f t="shared" si="7"/>
        <v>194.34849301397205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338.15449301397206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PAULA DA CUNHA FERREIRA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5152-05</v>
      </c>
      <c r="G73" s="13" t="str">
        <f>IF('[1]TCE - ANEXO III - Preencher'!H82="","",'[1]TCE - ANEXO III - Preencher'!H82)</f>
        <v>01/2024</v>
      </c>
      <c r="H73" s="14">
        <f>'[1]TCE - ANEXO III - Preencher'!I82</f>
        <v>0</v>
      </c>
      <c r="I73" s="14">
        <f>'[1]TCE - ANEXO III - Preencher'!J82</f>
        <v>112.96000000000001</v>
      </c>
      <c r="J73" s="14">
        <f>'[1]TCE - ANEXO III - Preencher'!K82</f>
        <v>0</v>
      </c>
      <c r="K73" s="15">
        <f>'[1]TCE - ANEXO III - Preencher'!L82</f>
        <v>194.34849301397205</v>
      </c>
      <c r="L73" s="15">
        <f>'[1]TCE - ANEXO III - Preencher'!M82</f>
        <v>0</v>
      </c>
      <c r="M73" s="15">
        <f t="shared" si="7"/>
        <v>194.34849301397205</v>
      </c>
      <c r="N73" s="15">
        <f>'[1]TCE - ANEXO III - Preencher'!O82</f>
        <v>2.0699999999999998</v>
      </c>
      <c r="O73" s="15">
        <f>'[1]TCE - ANEXO III - Preencher'!P82</f>
        <v>0</v>
      </c>
      <c r="P73" s="16">
        <f t="shared" si="8"/>
        <v>2.0699999999999998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309.37849301397205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PAULA FERRO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01/2024</v>
      </c>
      <c r="H74" s="14">
        <f>'[1]TCE - ANEXO III - Preencher'!I83</f>
        <v>0</v>
      </c>
      <c r="I74" s="14">
        <f>'[1]TCE - ANEXO III - Preencher'!J83</f>
        <v>90.9696</v>
      </c>
      <c r="J74" s="14">
        <f>'[1]TCE - ANEXO III - Preencher'!K83</f>
        <v>0</v>
      </c>
      <c r="K74" s="15">
        <f>'[1]TCE - ANEXO III - Preencher'!L83</f>
        <v>194.34849301397205</v>
      </c>
      <c r="L74" s="15">
        <f>'[1]TCE - ANEXO III - Preencher'!M83</f>
        <v>0</v>
      </c>
      <c r="M74" s="15">
        <f t="shared" si="7"/>
        <v>194.34849301397205</v>
      </c>
      <c r="N74" s="15">
        <f>'[1]TCE - ANEXO III - Preencher'!O83</f>
        <v>4.3499999999999996</v>
      </c>
      <c r="O74" s="15">
        <f>'[1]TCE - ANEXO III - Preencher'!P83</f>
        <v>0</v>
      </c>
      <c r="P74" s="16">
        <f t="shared" si="8"/>
        <v>4.3499999999999996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289.66809301397205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PAULA JACOME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1421-05</v>
      </c>
      <c r="G75" s="13" t="str">
        <f>IF('[1]TCE - ANEXO III - Preencher'!H84="","",'[1]TCE - ANEXO III - Preencher'!H84)</f>
        <v>01/2024</v>
      </c>
      <c r="H75" s="14">
        <f>'[1]TCE - ANEXO III - Preencher'!I84</f>
        <v>0</v>
      </c>
      <c r="I75" s="14">
        <f>'[1]TCE - ANEXO III - Preencher'!J84</f>
        <v>925.03440000000001</v>
      </c>
      <c r="J75" s="14">
        <f>'[1]TCE - ANEXO III - Preencher'!K84</f>
        <v>0</v>
      </c>
      <c r="K75" s="15">
        <f>'[1]TCE - ANEXO III - Preencher'!L84</f>
        <v>194.34849301397205</v>
      </c>
      <c r="L75" s="15">
        <f>'[1]TCE - ANEXO III - Preencher'!M84</f>
        <v>0</v>
      </c>
      <c r="M75" s="15">
        <f t="shared" si="7"/>
        <v>194.34849301397205</v>
      </c>
      <c r="N75" s="15">
        <f>'[1]TCE - ANEXO III - Preencher'!O84</f>
        <v>2.0699999999999998</v>
      </c>
      <c r="O75" s="15">
        <f>'[1]TCE - ANEXO III - Preencher'!P84</f>
        <v>0</v>
      </c>
      <c r="P75" s="16">
        <f t="shared" si="8"/>
        <v>2.0699999999999998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1121.452893013972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PAULA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01/2024</v>
      </c>
      <c r="H76" s="14">
        <f>'[1]TCE - ANEXO III - Preencher'!I85</f>
        <v>0</v>
      </c>
      <c r="I76" s="14">
        <f>'[1]TCE - ANEXO III - Preencher'!J85</f>
        <v>209.07840000000002</v>
      </c>
      <c r="J76" s="14">
        <f>'[1]TCE - ANEXO III - Preencher'!K85</f>
        <v>0</v>
      </c>
      <c r="K76" s="15">
        <f>'[1]TCE - ANEXO III - Preencher'!L85</f>
        <v>194.34849301397205</v>
      </c>
      <c r="L76" s="15">
        <f>'[1]TCE - ANEXO III - Preencher'!M85</f>
        <v>0</v>
      </c>
      <c r="M76" s="15">
        <f t="shared" si="7"/>
        <v>194.34849301397205</v>
      </c>
      <c r="N76" s="15">
        <f>'[1]TCE - ANEXO III - Preencher'!O85</f>
        <v>4.3499999999999996</v>
      </c>
      <c r="O76" s="15">
        <f>'[1]TCE - ANEXO III - Preencher'!P85</f>
        <v>0</v>
      </c>
      <c r="P76" s="16">
        <f t="shared" si="8"/>
        <v>4.3499999999999996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407.77689301397209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PAULA RAMOS FREITAS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3222-25</v>
      </c>
      <c r="G77" s="13" t="str">
        <f>IF('[1]TCE - ANEXO III - Preencher'!H86="","",'[1]TCE - ANEXO III - Preencher'!H86)</f>
        <v>01/2024</v>
      </c>
      <c r="H77" s="14">
        <f>'[1]TCE - ANEXO III - Preencher'!I86</f>
        <v>0</v>
      </c>
      <c r="I77" s="14">
        <f>'[1]TCE - ANEXO III - Preencher'!J86</f>
        <v>295.69839999999999</v>
      </c>
      <c r="J77" s="14">
        <f>'[1]TCE - ANEXO III - Preencher'!K86</f>
        <v>0</v>
      </c>
      <c r="K77" s="15">
        <f>'[1]TCE - ANEXO III - Preencher'!L86</f>
        <v>194.34849301397205</v>
      </c>
      <c r="L77" s="15">
        <f>'[1]TCE - ANEXO III - Preencher'!M86</f>
        <v>0</v>
      </c>
      <c r="M77" s="15">
        <f t="shared" si="7"/>
        <v>194.34849301397205</v>
      </c>
      <c r="N77" s="15">
        <f>'[1]TCE - ANEXO III - Preencher'!O86</f>
        <v>2.0699999999999998</v>
      </c>
      <c r="O77" s="15">
        <f>'[1]TCE - ANEXO III - Preencher'!P86</f>
        <v>0</v>
      </c>
      <c r="P77" s="16">
        <f t="shared" si="8"/>
        <v>2.0699999999999998</v>
      </c>
      <c r="Q77" s="15">
        <f>'[1]TCE - ANEXO III - Preencher'!R86</f>
        <v>270.1535888678506</v>
      </c>
      <c r="R77" s="15">
        <f>'[1]TCE - ANEXO III - Preencher'!S86</f>
        <v>93.01</v>
      </c>
      <c r="S77" s="16">
        <f t="shared" si="9"/>
        <v>177.14358886785061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669.26048188182267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PAULA RODRIGUES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01/2024</v>
      </c>
      <c r="H78" s="14">
        <f>'[1]TCE - ANEXO III - Preencher'!I87</f>
        <v>0</v>
      </c>
      <c r="I78" s="14">
        <f>'[1]TCE - ANEXO III - Preencher'!J87</f>
        <v>278.48240000000004</v>
      </c>
      <c r="J78" s="14">
        <f>'[1]TCE - ANEXO III - Preencher'!K87</f>
        <v>0</v>
      </c>
      <c r="K78" s="15">
        <f>'[1]TCE - ANEXO III - Preencher'!L87</f>
        <v>194.34849301397205</v>
      </c>
      <c r="L78" s="15">
        <f>'[1]TCE - ANEXO III - Preencher'!M87</f>
        <v>0</v>
      </c>
      <c r="M78" s="15">
        <f t="shared" si="7"/>
        <v>194.34849301397205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252.11319261911447</v>
      </c>
      <c r="R78" s="15">
        <f>'[1]TCE - ANEXO III - Preencher'!S87</f>
        <v>79.64</v>
      </c>
      <c r="S78" s="16">
        <f t="shared" si="9"/>
        <v>172.47319261911446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647.37408563308645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PAULA VANESSA MARIA DE SANTANA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01/2024</v>
      </c>
      <c r="H79" s="14">
        <f>'[1]TCE - ANEXO III - Preencher'!I88</f>
        <v>0</v>
      </c>
      <c r="I79" s="14">
        <f>'[1]TCE - ANEXO III - Preencher'!J88</f>
        <v>279.7432</v>
      </c>
      <c r="J79" s="14">
        <f>'[1]TCE - ANEXO III - Preencher'!K88</f>
        <v>0</v>
      </c>
      <c r="K79" s="15">
        <f>'[1]TCE - ANEXO III - Preencher'!L88</f>
        <v>194.34849301397205</v>
      </c>
      <c r="L79" s="15">
        <f>'[1]TCE - ANEXO III - Preencher'!M88</f>
        <v>0</v>
      </c>
      <c r="M79" s="15">
        <f t="shared" si="7"/>
        <v>194.34849301397205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476.16169301397207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PETRUCIA CALADO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01/2024</v>
      </c>
      <c r="H80" s="14">
        <f>'[1]TCE - ANEXO III - Preencher'!I89</f>
        <v>0</v>
      </c>
      <c r="I80" s="14">
        <f>'[1]TCE - ANEXO III - Preencher'!J89</f>
        <v>630.14</v>
      </c>
      <c r="J80" s="14">
        <f>'[1]TCE - ANEXO III - Preencher'!K89</f>
        <v>0</v>
      </c>
      <c r="K80" s="15">
        <f>'[1]TCE - ANEXO III - Preencher'!L89</f>
        <v>194.34849301397205</v>
      </c>
      <c r="L80" s="15">
        <f>'[1]TCE - ANEXO III - Preencher'!M89</f>
        <v>0</v>
      </c>
      <c r="M80" s="15">
        <f t="shared" si="7"/>
        <v>194.34849301397205</v>
      </c>
      <c r="N80" s="15">
        <f>'[1]TCE - ANEXO III - Preencher'!O89</f>
        <v>4.3499999999999996</v>
      </c>
      <c r="O80" s="15">
        <f>'[1]TCE - ANEXO III - Preencher'!P89</f>
        <v>0</v>
      </c>
      <c r="P80" s="16">
        <f t="shared" si="8"/>
        <v>4.3499999999999996</v>
      </c>
      <c r="Q80" s="15">
        <f>'[1]TCE - ANEXO III - Preencher'!R89</f>
        <v>202.91211194074307</v>
      </c>
      <c r="R80" s="15">
        <f>'[1]TCE - ANEXO III - Preencher'!S89</f>
        <v>106.64</v>
      </c>
      <c r="S80" s="16">
        <f t="shared" si="9"/>
        <v>96.272111940743073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925.1106049547152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RAIANY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2237-10</v>
      </c>
      <c r="G81" s="13" t="str">
        <f>IF('[1]TCE - ANEXO III - Preencher'!H90="","",'[1]TCE - ANEXO III - Preencher'!H90)</f>
        <v>01/2024</v>
      </c>
      <c r="H81" s="14">
        <f>'[1]TCE - ANEXO III - Preencher'!I90</f>
        <v>0</v>
      </c>
      <c r="I81" s="14">
        <f>'[1]TCE - ANEXO III - Preencher'!J90</f>
        <v>283.7192</v>
      </c>
      <c r="J81" s="14">
        <f>'[1]TCE - ANEXO III - Preencher'!K90</f>
        <v>0</v>
      </c>
      <c r="K81" s="15">
        <f>'[1]TCE - ANEXO III - Preencher'!L90</f>
        <v>194.34849301397205</v>
      </c>
      <c r="L81" s="15">
        <f>'[1]TCE - ANEXO III - Preencher'!M90</f>
        <v>0</v>
      </c>
      <c r="M81" s="15">
        <f t="shared" si="7"/>
        <v>194.34849301397205</v>
      </c>
      <c r="N81" s="15">
        <f>'[1]TCE - ANEXO III - Preencher'!O90</f>
        <v>2.0699999999999998</v>
      </c>
      <c r="O81" s="15">
        <f>'[1]TCE - ANEXO III - Preencher'!P90</f>
        <v>0</v>
      </c>
      <c r="P81" s="16">
        <f t="shared" si="8"/>
        <v>2.0699999999999998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480.13769301397207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ROSA MELO CORREA LIMA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2523-05</v>
      </c>
      <c r="G82" s="13" t="str">
        <f>IF('[1]TCE - ANEXO III - Preencher'!H91="","",'[1]TCE - ANEXO III - Preencher'!H91)</f>
        <v>01/2024</v>
      </c>
      <c r="H82" s="14">
        <f>'[1]TCE - ANEXO III - Preencher'!I91</f>
        <v>0</v>
      </c>
      <c r="I82" s="14">
        <f>'[1]TCE - ANEXO III - Preencher'!J91</f>
        <v>1306.0247999999999</v>
      </c>
      <c r="J82" s="14">
        <f>'[1]TCE - ANEXO III - Preencher'!K91</f>
        <v>0</v>
      </c>
      <c r="K82" s="15">
        <f>'[1]TCE - ANEXO III - Preencher'!L91</f>
        <v>194.34849301397205</v>
      </c>
      <c r="L82" s="15">
        <f>'[1]TCE - ANEXO III - Preencher'!M91</f>
        <v>0</v>
      </c>
      <c r="M82" s="15">
        <f t="shared" si="7"/>
        <v>194.34849301397205</v>
      </c>
      <c r="N82" s="15">
        <f>'[1]TCE - ANEXO III - Preencher'!O91</f>
        <v>2.0699999999999998</v>
      </c>
      <c r="O82" s="15">
        <f>'[1]TCE - ANEXO III - Preencher'!P91</f>
        <v>0</v>
      </c>
      <c r="P82" s="16">
        <f t="shared" si="8"/>
        <v>2.0699999999999998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1502.4432930139719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RUTE FIRMINO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5211-30</v>
      </c>
      <c r="G83" s="13" t="str">
        <f>IF('[1]TCE - ANEXO III - Preencher'!H92="","",'[1]TCE - ANEXO III - Preencher'!H92)</f>
        <v>01/2024</v>
      </c>
      <c r="H83" s="14">
        <f>'[1]TCE - ANEXO III - Preencher'!I92</f>
        <v>0</v>
      </c>
      <c r="I83" s="14">
        <f>'[1]TCE - ANEXO III - Preencher'!J92</f>
        <v>113.22959999999999</v>
      </c>
      <c r="J83" s="14">
        <f>'[1]TCE - ANEXO III - Preencher'!K92</f>
        <v>0</v>
      </c>
      <c r="K83" s="15">
        <f>'[1]TCE - ANEXO III - Preencher'!L92</f>
        <v>194.34849301397205</v>
      </c>
      <c r="L83" s="15">
        <f>'[1]TCE - ANEXO III - Preencher'!M92</f>
        <v>0</v>
      </c>
      <c r="M83" s="15">
        <f t="shared" si="7"/>
        <v>194.34849301397205</v>
      </c>
      <c r="N83" s="15">
        <f>'[1]TCE - ANEXO III - Preencher'!O92</f>
        <v>2.0699999999999998</v>
      </c>
      <c r="O83" s="15">
        <f>'[1]TCE - ANEXO III - Preencher'!P92</f>
        <v>0</v>
      </c>
      <c r="P83" s="16">
        <f t="shared" si="8"/>
        <v>2.0699999999999998</v>
      </c>
      <c r="Q83" s="15">
        <f>'[1]TCE - ANEXO III - Preencher'!R92</f>
        <v>138.13068904755403</v>
      </c>
      <c r="R83" s="15">
        <f>'[1]TCE - ANEXO III - Preencher'!S92</f>
        <v>84.72</v>
      </c>
      <c r="S83" s="16">
        <f t="shared" si="9"/>
        <v>53.41068904755403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363.05878206152602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ANAMARIA BESSA CUNHA FORTES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01/2024</v>
      </c>
      <c r="H84" s="14">
        <f>'[1]TCE - ANEXO III - Preencher'!I93</f>
        <v>0</v>
      </c>
      <c r="I84" s="14">
        <f>'[1]TCE - ANEXO III - Preencher'!J93</f>
        <v>512.43520000000001</v>
      </c>
      <c r="J84" s="14">
        <f>'[1]TCE - ANEXO III - Preencher'!K93</f>
        <v>0</v>
      </c>
      <c r="K84" s="15">
        <f>'[1]TCE - ANEXO III - Preencher'!L93</f>
        <v>194.34849301397205</v>
      </c>
      <c r="L84" s="15">
        <f>'[1]TCE - ANEXO III - Preencher'!M93</f>
        <v>0</v>
      </c>
      <c r="M84" s="15">
        <f t="shared" si="7"/>
        <v>194.34849301397205</v>
      </c>
      <c r="N84" s="15">
        <f>'[1]TCE - ANEXO III - Preencher'!O93</f>
        <v>4.3499999999999996</v>
      </c>
      <c r="O84" s="15">
        <f>'[1]TCE - ANEXO III - Preencher'!P93</f>
        <v>0</v>
      </c>
      <c r="P84" s="16">
        <f t="shared" si="8"/>
        <v>4.3499999999999996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711.13369301397211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ANDERSON DA SILVA MELO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01/2024</v>
      </c>
      <c r="H85" s="14">
        <f>'[1]TCE - ANEXO III - Preencher'!I94</f>
        <v>0</v>
      </c>
      <c r="I85" s="14">
        <f>'[1]TCE - ANEXO III - Preencher'!J94</f>
        <v>300.4896</v>
      </c>
      <c r="J85" s="14">
        <f>'[1]TCE - ANEXO III - Preencher'!K94</f>
        <v>0</v>
      </c>
      <c r="K85" s="15">
        <f>'[1]TCE - ANEXO III - Preencher'!L94</f>
        <v>194.34849301397205</v>
      </c>
      <c r="L85" s="15">
        <f>'[1]TCE - ANEXO III - Preencher'!M94</f>
        <v>0</v>
      </c>
      <c r="M85" s="15">
        <f t="shared" si="7"/>
        <v>194.34849301397205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135.67063501363546</v>
      </c>
      <c r="R85" s="15">
        <f>'[1]TCE - ANEXO III - Preencher'!S94</f>
        <v>73.05</v>
      </c>
      <c r="S85" s="16">
        <f t="shared" si="9"/>
        <v>62.620635013635464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559.52872802760749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ANDERSON DA SILVA REIS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01/2024</v>
      </c>
      <c r="H86" s="14">
        <f>'[1]TCE - ANEXO III - Preencher'!I95</f>
        <v>0</v>
      </c>
      <c r="I86" s="14">
        <f>'[1]TCE - ANEXO III - Preencher'!J95</f>
        <v>226.24400000000003</v>
      </c>
      <c r="J86" s="14">
        <f>'[1]TCE - ANEXO III - Preencher'!K95</f>
        <v>0</v>
      </c>
      <c r="K86" s="15">
        <f>'[1]TCE - ANEXO III - Preencher'!L95</f>
        <v>194.34849301397205</v>
      </c>
      <c r="L86" s="15">
        <f>'[1]TCE - ANEXO III - Preencher'!M95</f>
        <v>0</v>
      </c>
      <c r="M86" s="15">
        <f t="shared" si="7"/>
        <v>194.34849301397205</v>
      </c>
      <c r="N86" s="15">
        <f>'[1]TCE - ANEXO III - Preencher'!O95</f>
        <v>2.0699999999999998</v>
      </c>
      <c r="O86" s="15">
        <f>'[1]TCE - ANEXO III - Preencher'!P95</f>
        <v>0</v>
      </c>
      <c r="P86" s="16">
        <f t="shared" si="8"/>
        <v>2.0699999999999998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422.6624930139721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ANDERSON DE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01/2024</v>
      </c>
      <c r="H87" s="14">
        <f>'[1]TCE - ANEXO III - Preencher'!I96</f>
        <v>0</v>
      </c>
      <c r="I87" s="14">
        <f>'[1]TCE - ANEXO III - Preencher'!J96</f>
        <v>414.23919999999998</v>
      </c>
      <c r="J87" s="14">
        <f>'[1]TCE - ANEXO III - Preencher'!K96</f>
        <v>0</v>
      </c>
      <c r="K87" s="15">
        <f>'[1]TCE - ANEXO III - Preencher'!L96</f>
        <v>194.34849301397205</v>
      </c>
      <c r="L87" s="15">
        <f>'[1]TCE - ANEXO III - Preencher'!M96</f>
        <v>0</v>
      </c>
      <c r="M87" s="15">
        <f t="shared" si="7"/>
        <v>194.34849301397205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270.1535888678506</v>
      </c>
      <c r="R87" s="15">
        <f>'[1]TCE - ANEXO III - Preencher'!S96</f>
        <v>79.64</v>
      </c>
      <c r="S87" s="16">
        <f t="shared" si="9"/>
        <v>190.51358886785061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801.17128188182278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ANDERSON NOVAIS DE MELO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2521-05</v>
      </c>
      <c r="G88" s="13" t="str">
        <f>IF('[1]TCE - ANEXO III - Preencher'!H97="","",'[1]TCE - ANEXO III - Preencher'!H97)</f>
        <v>01/2024</v>
      </c>
      <c r="H88" s="14">
        <f>'[1]TCE - ANEXO III - Preencher'!I97</f>
        <v>0</v>
      </c>
      <c r="I88" s="14">
        <f>'[1]TCE - ANEXO III - Preencher'!J97</f>
        <v>262.88159999999999</v>
      </c>
      <c r="J88" s="14">
        <f>'[1]TCE - ANEXO III - Preencher'!K97</f>
        <v>0</v>
      </c>
      <c r="K88" s="15">
        <f>'[1]TCE - ANEXO III - Preencher'!L97</f>
        <v>194.34849301397205</v>
      </c>
      <c r="L88" s="15">
        <f>'[1]TCE - ANEXO III - Preencher'!M97</f>
        <v>0</v>
      </c>
      <c r="M88" s="15">
        <f t="shared" si="7"/>
        <v>194.34849301397205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459.300093013972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ANDERSON PEREIRA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01/2024</v>
      </c>
      <c r="H89" s="14">
        <f>'[1]TCE - ANEXO III - Preencher'!I98</f>
        <v>0</v>
      </c>
      <c r="I89" s="14">
        <f>'[1]TCE - ANEXO III - Preencher'!J98</f>
        <v>160.30719999999999</v>
      </c>
      <c r="J89" s="14">
        <f>'[1]TCE - ANEXO III - Preencher'!K98</f>
        <v>0</v>
      </c>
      <c r="K89" s="15">
        <f>'[1]TCE - ANEXO III - Preencher'!L98</f>
        <v>194.34849301397205</v>
      </c>
      <c r="L89" s="15">
        <f>'[1]TCE - ANEXO III - Preencher'!M98</f>
        <v>0</v>
      </c>
      <c r="M89" s="15">
        <f t="shared" si="7"/>
        <v>194.34849301397205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356.72569301397203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ANDESON DE ALBUQUERQUE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5151-10</v>
      </c>
      <c r="G90" s="13" t="str">
        <f>IF('[1]TCE - ANEXO III - Preencher'!H99="","",'[1]TCE - ANEXO III - Preencher'!H99)</f>
        <v>01/2024</v>
      </c>
      <c r="H90" s="14">
        <f>'[1]TCE - ANEXO III - Preencher'!I99</f>
        <v>0</v>
      </c>
      <c r="I90" s="14">
        <f>'[1]TCE - ANEXO III - Preencher'!J99</f>
        <v>218.18639999999999</v>
      </c>
      <c r="J90" s="14">
        <f>'[1]TCE - ANEXO III - Preencher'!K99</f>
        <v>0</v>
      </c>
      <c r="K90" s="15">
        <f>'[1]TCE - ANEXO III - Preencher'!L99</f>
        <v>194.34849301397205</v>
      </c>
      <c r="L90" s="15">
        <f>'[1]TCE - ANEXO III - Preencher'!M99</f>
        <v>0</v>
      </c>
      <c r="M90" s="15">
        <f t="shared" si="7"/>
        <v>194.34849301397205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414.604893013972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ANDESON DE ALBUQUERQUE DA SILVA JUNIOR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5151-10</v>
      </c>
      <c r="G91" s="13" t="str">
        <f>IF('[1]TCE - ANEXO III - Preencher'!H100="","",'[1]TCE - ANEXO III - Preencher'!H100)</f>
        <v>01/2024</v>
      </c>
      <c r="H91" s="14">
        <f>'[1]TCE - ANEXO III - Preencher'!I100</f>
        <v>0</v>
      </c>
      <c r="I91" s="14">
        <f>'[1]TCE - ANEXO III - Preencher'!J100</f>
        <v>153.6096</v>
      </c>
      <c r="J91" s="14">
        <f>'[1]TCE - ANEXO III - Preencher'!K100</f>
        <v>0</v>
      </c>
      <c r="K91" s="15">
        <f>'[1]TCE - ANEXO III - Preencher'!L100</f>
        <v>194.34849301397205</v>
      </c>
      <c r="L91" s="15">
        <f>'[1]TCE - ANEXO III - Preencher'!M100</f>
        <v>0</v>
      </c>
      <c r="M91" s="15">
        <f t="shared" si="7"/>
        <v>194.34849301397205</v>
      </c>
      <c r="N91" s="15">
        <f>'[1]TCE - ANEXO III - Preencher'!O100</f>
        <v>2.0699999999999998</v>
      </c>
      <c r="O91" s="15">
        <f>'[1]TCE - ANEXO III - Preencher'!P100</f>
        <v>0</v>
      </c>
      <c r="P91" s="16">
        <f t="shared" si="8"/>
        <v>2.0699999999999998</v>
      </c>
      <c r="Q91" s="15">
        <f>'[1]TCE - ANEXO III - Preencher'!R100</f>
        <v>150.32845696573361</v>
      </c>
      <c r="R91" s="15">
        <f>'[1]TCE - ANEXO III - Preencher'!S100</f>
        <v>68.91</v>
      </c>
      <c r="S91" s="16">
        <f t="shared" si="9"/>
        <v>81.418456965733611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431.44654997970565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ANDRE ANDREWS PEREIRA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5163-45</v>
      </c>
      <c r="G92" s="13" t="str">
        <f>IF('[1]TCE - ANEXO III - Preencher'!H101="","",'[1]TCE - ANEXO III - Preencher'!H101)</f>
        <v>01/2024</v>
      </c>
      <c r="H92" s="14">
        <f>'[1]TCE - ANEXO III - Preencher'!I101</f>
        <v>0</v>
      </c>
      <c r="I92" s="14">
        <f>'[1]TCE - ANEXO III - Preencher'!J101</f>
        <v>159.1344</v>
      </c>
      <c r="J92" s="14">
        <f>'[1]TCE - ANEXO III - Preencher'!K101</f>
        <v>0</v>
      </c>
      <c r="K92" s="15">
        <f>'[1]TCE - ANEXO III - Preencher'!L101</f>
        <v>194.34849301397205</v>
      </c>
      <c r="L92" s="15">
        <f>'[1]TCE - ANEXO III - Preencher'!M101</f>
        <v>0</v>
      </c>
      <c r="M92" s="15">
        <f t="shared" si="7"/>
        <v>194.34849301397205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253.34321963607374</v>
      </c>
      <c r="R92" s="15">
        <f>'[1]TCE - ANEXO III - Preencher'!S101</f>
        <v>84.72</v>
      </c>
      <c r="S92" s="16">
        <f t="shared" si="9"/>
        <v>168.62321963607374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524.17611265004575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ANDRE JOSE ALVES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7152-10</v>
      </c>
      <c r="G93" s="13" t="str">
        <f>IF('[1]TCE - ANEXO III - Preencher'!H102="","",'[1]TCE - ANEXO III - Preencher'!H102)</f>
        <v>01/2024</v>
      </c>
      <c r="H93" s="14">
        <f>'[1]TCE - ANEXO III - Preencher'!I102</f>
        <v>0</v>
      </c>
      <c r="I93" s="14">
        <f>'[1]TCE - ANEXO III - Preencher'!J102</f>
        <v>151.27040000000002</v>
      </c>
      <c r="J93" s="14">
        <f>'[1]TCE - ANEXO III - Preencher'!K102</f>
        <v>0</v>
      </c>
      <c r="K93" s="15">
        <f>'[1]TCE - ANEXO III - Preencher'!L102</f>
        <v>194.34849301397205</v>
      </c>
      <c r="L93" s="15">
        <f>'[1]TCE - ANEXO III - Preencher'!M102</f>
        <v>0</v>
      </c>
      <c r="M93" s="15">
        <f t="shared" si="7"/>
        <v>194.34849301397205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219.72248117251993</v>
      </c>
      <c r="R93" s="15">
        <f>'[1]TCE - ANEXO III - Preencher'!S102</f>
        <v>72.64</v>
      </c>
      <c r="S93" s="16">
        <f t="shared" si="9"/>
        <v>147.08248117251992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494.77137418649198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ANDRE LUIZ CAVALCANTI VILARINS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7823-05</v>
      </c>
      <c r="G94" s="13" t="str">
        <f>IF('[1]TCE - ANEXO III - Preencher'!H103="","",'[1]TCE - ANEXO III - Preencher'!H103)</f>
        <v>01/2024</v>
      </c>
      <c r="H94" s="14">
        <f>'[1]TCE - ANEXO III - Preencher'!I103</f>
        <v>0</v>
      </c>
      <c r="I94" s="14">
        <f>'[1]TCE - ANEXO III - Preencher'!J103</f>
        <v>59.835200000000007</v>
      </c>
      <c r="J94" s="14">
        <f>'[1]TCE - ANEXO III - Preencher'!K103</f>
        <v>0</v>
      </c>
      <c r="K94" s="15">
        <f>'[1]TCE - ANEXO III - Preencher'!L103</f>
        <v>194.34849301397205</v>
      </c>
      <c r="L94" s="15">
        <f>'[1]TCE - ANEXO III - Preencher'!M103</f>
        <v>0</v>
      </c>
      <c r="M94" s="15">
        <f t="shared" si="7"/>
        <v>194.34849301397205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180.77463711796949</v>
      </c>
      <c r="R94" s="15">
        <f>'[1]TCE - ANEXO III - Preencher'!S103</f>
        <v>19.399999999999999</v>
      </c>
      <c r="S94" s="16">
        <f t="shared" si="9"/>
        <v>161.37463711796948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417.62833013194154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ANDRE OLIVEIRA DA CRUZ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5163-45</v>
      </c>
      <c r="G95" s="13" t="str">
        <f>IF('[1]TCE - ANEXO III - Preencher'!H104="","",'[1]TCE - ANEXO III - Preencher'!H104)</f>
        <v>01/2024</v>
      </c>
      <c r="H95" s="14">
        <f>'[1]TCE - ANEXO III - Preencher'!I104</f>
        <v>0</v>
      </c>
      <c r="I95" s="14">
        <f>'[1]TCE - ANEXO III - Preencher'!J104</f>
        <v>131.49440000000001</v>
      </c>
      <c r="J95" s="14">
        <f>'[1]TCE - ANEXO III - Preencher'!K104</f>
        <v>0</v>
      </c>
      <c r="K95" s="15">
        <f>'[1]TCE - ANEXO III - Preencher'!L104</f>
        <v>194.34849301397205</v>
      </c>
      <c r="L95" s="15">
        <f>'[1]TCE - ANEXO III - Preencher'!M104</f>
        <v>0</v>
      </c>
      <c r="M95" s="15">
        <f t="shared" si="7"/>
        <v>194.34849301397205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135.67063501363546</v>
      </c>
      <c r="R95" s="15">
        <f>'[1]TCE - ANEXO III - Preencher'!S104</f>
        <v>84.72</v>
      </c>
      <c r="S95" s="16">
        <f t="shared" si="9"/>
        <v>50.950635013635463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378.86352802760752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ANDRE PAIXAO DO NASCIMENTO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7241-10</v>
      </c>
      <c r="G96" s="13" t="str">
        <f>IF('[1]TCE - ANEXO III - Preencher'!H105="","",'[1]TCE - ANEXO III - Preencher'!H105)</f>
        <v>01/2024</v>
      </c>
      <c r="H96" s="14">
        <f>'[1]TCE - ANEXO III - Preencher'!I105</f>
        <v>0</v>
      </c>
      <c r="I96" s="14">
        <f>'[1]TCE - ANEXO III - Preencher'!J105</f>
        <v>174.5496</v>
      </c>
      <c r="J96" s="14">
        <f>'[1]TCE - ANEXO III - Preencher'!K105</f>
        <v>0</v>
      </c>
      <c r="K96" s="15">
        <f>'[1]TCE - ANEXO III - Preencher'!L105</f>
        <v>194.34849301397205</v>
      </c>
      <c r="L96" s="15">
        <f>'[1]TCE - ANEXO III - Preencher'!M105</f>
        <v>0</v>
      </c>
      <c r="M96" s="15">
        <f t="shared" si="7"/>
        <v>194.34849301397205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150.32845696573361</v>
      </c>
      <c r="R96" s="15">
        <f>'[1]TCE - ANEXO III - Preencher'!S105</f>
        <v>96.51</v>
      </c>
      <c r="S96" s="16">
        <f t="shared" si="9"/>
        <v>53.818456965733603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424.78654997970563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ANDREA CASTRO FREITAS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01/2024</v>
      </c>
      <c r="H97" s="14">
        <f>'[1]TCE - ANEXO III - Preencher'!I106</f>
        <v>0</v>
      </c>
      <c r="I97" s="14">
        <f>'[1]TCE - ANEXO III - Preencher'!J106</f>
        <v>112.96000000000001</v>
      </c>
      <c r="J97" s="14">
        <f>'[1]TCE - ANEXO III - Preencher'!K106</f>
        <v>0</v>
      </c>
      <c r="K97" s="15">
        <f>'[1]TCE - ANEXO III - Preencher'!L106</f>
        <v>194.34849301397205</v>
      </c>
      <c r="L97" s="15">
        <f>'[1]TCE - ANEXO III - Preencher'!M106</f>
        <v>0</v>
      </c>
      <c r="M97" s="15">
        <f t="shared" si="7"/>
        <v>194.34849301397205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371.01580425851199</v>
      </c>
      <c r="R97" s="15">
        <f>'[1]TCE - ANEXO III - Preencher'!S106</f>
        <v>84.72</v>
      </c>
      <c r="S97" s="16">
        <f t="shared" si="9"/>
        <v>286.29580425851202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595.67429727248407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ANDREA LIRA PEREIRA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01/2024</v>
      </c>
      <c r="H98" s="14">
        <f>'[1]TCE - ANEXO III - Preencher'!I107</f>
        <v>0</v>
      </c>
      <c r="I98" s="14">
        <f>'[1]TCE - ANEXO III - Preencher'!J107</f>
        <v>304.26159999999999</v>
      </c>
      <c r="J98" s="14">
        <f>'[1]TCE - ANEXO III - Preencher'!K107</f>
        <v>0</v>
      </c>
      <c r="K98" s="15">
        <f>'[1]TCE - ANEXO III - Preencher'!L107</f>
        <v>194.34849301397205</v>
      </c>
      <c r="L98" s="15">
        <f>'[1]TCE - ANEXO III - Preencher'!M107</f>
        <v>0</v>
      </c>
      <c r="M98" s="15">
        <f t="shared" si="7"/>
        <v>194.34849301397205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135.67063501363546</v>
      </c>
      <c r="R98" s="15">
        <f>'[1]TCE - ANEXO III - Preencher'!S107</f>
        <v>79.64</v>
      </c>
      <c r="S98" s="16">
        <f t="shared" si="9"/>
        <v>56.030635013635461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556.7107280276075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ANDREA MAYARA ROCHA DE MELO ALBUQUERQUE UGIETTE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2237-10</v>
      </c>
      <c r="G99" s="13" t="str">
        <f>IF('[1]TCE - ANEXO III - Preencher'!H108="","",'[1]TCE - ANEXO III - Preencher'!H108)</f>
        <v>01/2024</v>
      </c>
      <c r="H99" s="14">
        <f>'[1]TCE - ANEXO III - Preencher'!I108</f>
        <v>0</v>
      </c>
      <c r="I99" s="14">
        <f>'[1]TCE - ANEXO III - Preencher'!J108</f>
        <v>290.084</v>
      </c>
      <c r="J99" s="14">
        <f>'[1]TCE - ANEXO III - Preencher'!K108</f>
        <v>0</v>
      </c>
      <c r="K99" s="15">
        <f>'[1]TCE - ANEXO III - Preencher'!L108</f>
        <v>194.34849301397205</v>
      </c>
      <c r="L99" s="15">
        <f>'[1]TCE - ANEXO III - Preencher'!M108</f>
        <v>0</v>
      </c>
      <c r="M99" s="15">
        <f t="shared" si="7"/>
        <v>194.34849301397205</v>
      </c>
      <c r="N99" s="15">
        <f>'[1]TCE - ANEXO III - Preencher'!O108</f>
        <v>2.0699999999999998</v>
      </c>
      <c r="O99" s="15">
        <f>'[1]TCE - ANEXO III - Preencher'!P108</f>
        <v>0</v>
      </c>
      <c r="P99" s="16">
        <f t="shared" si="8"/>
        <v>2.0699999999999998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486.50249301397201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ANDREA SOUZA WANDERLEY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01/2024</v>
      </c>
      <c r="H100" s="14">
        <f>'[1]TCE - ANEXO III - Preencher'!I109</f>
        <v>0</v>
      </c>
      <c r="I100" s="14">
        <f>'[1]TCE - ANEXO III - Preencher'!J109</f>
        <v>5.0192000000000005</v>
      </c>
      <c r="J100" s="14">
        <f>'[1]TCE - ANEXO III - Preencher'!K109</f>
        <v>0</v>
      </c>
      <c r="K100" s="15">
        <f>'[1]TCE - ANEXO III - Preencher'!L109</f>
        <v>194.34849301397205</v>
      </c>
      <c r="L100" s="15">
        <f>'[1]TCE - ANEXO III - Preencher'!M109</f>
        <v>0</v>
      </c>
      <c r="M100" s="15">
        <f t="shared" si="7"/>
        <v>194.34849301397205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201.43769301397205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ANDREIA AUGUSTA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01/2024</v>
      </c>
      <c r="H101" s="14">
        <f>'[1]TCE - ANEXO III - Preencher'!I110</f>
        <v>0</v>
      </c>
      <c r="I101" s="14">
        <f>'[1]TCE - ANEXO III - Preencher'!J110</f>
        <v>284.94720000000001</v>
      </c>
      <c r="J101" s="14">
        <f>'[1]TCE - ANEXO III - Preencher'!K110</f>
        <v>0</v>
      </c>
      <c r="K101" s="15">
        <f>'[1]TCE - ANEXO III - Preencher'!L110</f>
        <v>194.34849301397205</v>
      </c>
      <c r="L101" s="15">
        <f>'[1]TCE - ANEXO III - Preencher'!M110</f>
        <v>0</v>
      </c>
      <c r="M101" s="15">
        <f t="shared" si="7"/>
        <v>194.34849301397205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127.26545039774702</v>
      </c>
      <c r="R101" s="15">
        <f>'[1]TCE - ANEXO III - Preencher'!S110</f>
        <v>84.72</v>
      </c>
      <c r="S101" s="16">
        <f t="shared" si="9"/>
        <v>42.545450397747018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523.91114341171908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ANDREIA JERONIMO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01/2024</v>
      </c>
      <c r="H102" s="14">
        <f>'[1]TCE - ANEXO III - Preencher'!I111</f>
        <v>0</v>
      </c>
      <c r="I102" s="14">
        <f>'[1]TCE - ANEXO III - Preencher'!J111</f>
        <v>274.72240000000005</v>
      </c>
      <c r="J102" s="14">
        <f>'[1]TCE - ANEXO III - Preencher'!K111</f>
        <v>0</v>
      </c>
      <c r="K102" s="15">
        <f>'[1]TCE - ANEXO III - Preencher'!L111</f>
        <v>194.34849301397205</v>
      </c>
      <c r="L102" s="15">
        <f>'[1]TCE - ANEXO III - Preencher'!M111</f>
        <v>0</v>
      </c>
      <c r="M102" s="15">
        <f t="shared" si="7"/>
        <v>194.34849301397205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471.14089301397206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ANDRESA CATARINA DE OLIVEIRA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2515-10</v>
      </c>
      <c r="G103" s="13" t="str">
        <f>IF('[1]TCE - ANEXO III - Preencher'!H112="","",'[1]TCE - ANEXO III - Preencher'!H112)</f>
        <v>01/2024</v>
      </c>
      <c r="H103" s="14">
        <f>'[1]TCE - ANEXO III - Preencher'!I112</f>
        <v>0</v>
      </c>
      <c r="I103" s="14">
        <f>'[1]TCE - ANEXO III - Preencher'!J112</f>
        <v>289.98240000000004</v>
      </c>
      <c r="J103" s="14">
        <f>'[1]TCE - ANEXO III - Preencher'!K112</f>
        <v>0</v>
      </c>
      <c r="K103" s="15">
        <f>'[1]TCE - ANEXO III - Preencher'!L112</f>
        <v>194.34849301397205</v>
      </c>
      <c r="L103" s="15">
        <f>'[1]TCE - ANEXO III - Preencher'!M112</f>
        <v>0</v>
      </c>
      <c r="M103" s="15">
        <f t="shared" si="7"/>
        <v>194.34849301397205</v>
      </c>
      <c r="N103" s="15">
        <f>'[1]TCE - ANEXO III - Preencher'!O112</f>
        <v>2.0699999999999998</v>
      </c>
      <c r="O103" s="15">
        <f>'[1]TCE - ANEXO III - Preencher'!P112</f>
        <v>0</v>
      </c>
      <c r="P103" s="16">
        <f t="shared" si="8"/>
        <v>2.0699999999999998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486.40089301397205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ANDRESA RENATA ALVES SA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2237-10</v>
      </c>
      <c r="G104" s="13" t="str">
        <f>IF('[1]TCE - ANEXO III - Preencher'!H113="","",'[1]TCE - ANEXO III - Preencher'!H113)</f>
        <v>01/2024</v>
      </c>
      <c r="H104" s="14">
        <f>'[1]TCE - ANEXO III - Preencher'!I113</f>
        <v>0</v>
      </c>
      <c r="I104" s="14">
        <f>'[1]TCE - ANEXO III - Preencher'!J113</f>
        <v>268.38560000000001</v>
      </c>
      <c r="J104" s="14">
        <f>'[1]TCE - ANEXO III - Preencher'!K113</f>
        <v>0</v>
      </c>
      <c r="K104" s="15">
        <f>'[1]TCE - ANEXO III - Preencher'!L113</f>
        <v>194.34849301397205</v>
      </c>
      <c r="L104" s="15">
        <f>'[1]TCE - ANEXO III - Preencher'!M113</f>
        <v>0</v>
      </c>
      <c r="M104" s="15">
        <f t="shared" si="7"/>
        <v>194.34849301397205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464.80409301397202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ANDREZA CECILIA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01/2024</v>
      </c>
      <c r="H105" s="14">
        <f>'[1]TCE - ANEXO III - Preencher'!I114</f>
        <v>0</v>
      </c>
      <c r="I105" s="14">
        <f>'[1]TCE - ANEXO III - Preencher'!J114</f>
        <v>274.06080000000003</v>
      </c>
      <c r="J105" s="14">
        <f>'[1]TCE - ANEXO III - Preencher'!K114</f>
        <v>0</v>
      </c>
      <c r="K105" s="15">
        <f>'[1]TCE - ANEXO III - Preencher'!L114</f>
        <v>194.34849301397205</v>
      </c>
      <c r="L105" s="15">
        <f>'[1]TCE - ANEXO III - Preencher'!M114</f>
        <v>0</v>
      </c>
      <c r="M105" s="15">
        <f t="shared" si="7"/>
        <v>194.34849301397205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470.47929301397204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ANDREZA CRISTINA DE FREITAS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01/2024</v>
      </c>
      <c r="H106" s="14">
        <f>'[1]TCE - ANEXO III - Preencher'!I115</f>
        <v>0</v>
      </c>
      <c r="I106" s="14">
        <f>'[1]TCE - ANEXO III - Preencher'!J115</f>
        <v>284.77199999999999</v>
      </c>
      <c r="J106" s="14">
        <f>'[1]TCE - ANEXO III - Preencher'!K115</f>
        <v>0</v>
      </c>
      <c r="K106" s="15">
        <f>'[1]TCE - ANEXO III - Preencher'!L115</f>
        <v>194.34849301397205</v>
      </c>
      <c r="L106" s="15">
        <f>'[1]TCE - ANEXO III - Preencher'!M115</f>
        <v>0</v>
      </c>
      <c r="M106" s="15">
        <f t="shared" si="7"/>
        <v>194.34849301397205</v>
      </c>
      <c r="N106" s="15">
        <f>'[1]TCE - ANEXO III - Preencher'!O115</f>
        <v>2.0699999999999998</v>
      </c>
      <c r="O106" s="15">
        <f>'[1]TCE - ANEXO III - Preencher'!P115</f>
        <v>0</v>
      </c>
      <c r="P106" s="16">
        <f t="shared" si="8"/>
        <v>2.0699999999999998</v>
      </c>
      <c r="Q106" s="15">
        <f>'[1]TCE - ANEXO III - Preencher'!R115</f>
        <v>270.1535888678506</v>
      </c>
      <c r="R106" s="15">
        <f>'[1]TCE - ANEXO III - Preencher'!S115</f>
        <v>79.64</v>
      </c>
      <c r="S106" s="16">
        <f t="shared" si="9"/>
        <v>190.51358886785061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671.70408188182262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ANDREZA DINIZ SOARES VALOIS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01/2024</v>
      </c>
      <c r="H107" s="14">
        <f>'[1]TCE - ANEXO III - Preencher'!I116</f>
        <v>0</v>
      </c>
      <c r="I107" s="14">
        <f>'[1]TCE - ANEXO III - Preencher'!J116</f>
        <v>577.87040000000002</v>
      </c>
      <c r="J107" s="14">
        <f>'[1]TCE - ANEXO III - Preencher'!K116</f>
        <v>0</v>
      </c>
      <c r="K107" s="15">
        <f>'[1]TCE - ANEXO III - Preencher'!L116</f>
        <v>194.34849301397205</v>
      </c>
      <c r="L107" s="15">
        <f>'[1]TCE - ANEXO III - Preencher'!M116</f>
        <v>0</v>
      </c>
      <c r="M107" s="15">
        <f t="shared" si="7"/>
        <v>194.34849301397205</v>
      </c>
      <c r="N107" s="15">
        <f>'[1]TCE - ANEXO III - Preencher'!O116</f>
        <v>4.3499999999999996</v>
      </c>
      <c r="O107" s="15">
        <f>'[1]TCE - ANEXO III - Preencher'!P116</f>
        <v>0</v>
      </c>
      <c r="P107" s="16">
        <f t="shared" si="8"/>
        <v>4.3499999999999996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776.56889301397212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ANDREZA FERREIRA DE QUEIROZ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2236-05</v>
      </c>
      <c r="G108" s="13" t="str">
        <f>IF('[1]TCE - ANEXO III - Preencher'!H117="","",'[1]TCE - ANEXO III - Preencher'!H117)</f>
        <v>01/2024</v>
      </c>
      <c r="H108" s="14">
        <f>'[1]TCE - ANEXO III - Preencher'!I117</f>
        <v>0</v>
      </c>
      <c r="I108" s="14">
        <f>'[1]TCE - ANEXO III - Preencher'!J117</f>
        <v>269.012</v>
      </c>
      <c r="J108" s="14">
        <f>'[1]TCE - ANEXO III - Preencher'!K117</f>
        <v>0</v>
      </c>
      <c r="K108" s="15">
        <f>'[1]TCE - ANEXO III - Preencher'!L117</f>
        <v>194.34849301397205</v>
      </c>
      <c r="L108" s="15">
        <f>'[1]TCE - ANEXO III - Preencher'!M117</f>
        <v>0</v>
      </c>
      <c r="M108" s="15">
        <f t="shared" si="7"/>
        <v>194.34849301397205</v>
      </c>
      <c r="N108" s="15">
        <f>'[1]TCE - ANEXO III - Preencher'!O117</f>
        <v>4.3499999999999996</v>
      </c>
      <c r="O108" s="15">
        <f>'[1]TCE - ANEXO III - Preencher'!P117</f>
        <v>0</v>
      </c>
      <c r="P108" s="16">
        <f t="shared" si="8"/>
        <v>4.3499999999999996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467.71049301397204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ANDREZA MARIA DE PONTES FERREIRA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01/2024</v>
      </c>
      <c r="H109" s="14">
        <f>'[1]TCE - ANEXO III - Preencher'!I118</f>
        <v>0</v>
      </c>
      <c r="I109" s="14">
        <f>'[1]TCE - ANEXO III - Preencher'!J118</f>
        <v>414.11040000000003</v>
      </c>
      <c r="J109" s="14">
        <f>'[1]TCE - ANEXO III - Preencher'!K118</f>
        <v>0</v>
      </c>
      <c r="K109" s="15">
        <f>'[1]TCE - ANEXO III - Preencher'!L118</f>
        <v>194.34849301397205</v>
      </c>
      <c r="L109" s="15">
        <f>'[1]TCE - ANEXO III - Preencher'!M118</f>
        <v>0</v>
      </c>
      <c r="M109" s="15">
        <f t="shared" si="7"/>
        <v>194.34849301397205</v>
      </c>
      <c r="N109" s="15">
        <f>'[1]TCE - ANEXO III - Preencher'!O118</f>
        <v>4.3499999999999996</v>
      </c>
      <c r="O109" s="15">
        <f>'[1]TCE - ANEXO III - Preencher'!P118</f>
        <v>0</v>
      </c>
      <c r="P109" s="16">
        <f t="shared" si="8"/>
        <v>4.3499999999999996</v>
      </c>
      <c r="Q109" s="15">
        <f>'[1]TCE - ANEXO III - Preencher'!R118</f>
        <v>404.63654272206583</v>
      </c>
      <c r="R109" s="15">
        <f>'[1]TCE - ANEXO III - Preencher'!S118</f>
        <v>122.12</v>
      </c>
      <c r="S109" s="16">
        <f t="shared" si="9"/>
        <v>282.51654272206582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895.32543573603789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ANDREZA PATRICIA SILVA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 t="str">
        <f>IF('[1]TCE - ANEXO III - Preencher'!H119="","",'[1]TCE - ANEXO III - Preencher'!H119)</f>
        <v>01/2024</v>
      </c>
      <c r="H110" s="14">
        <f>'[1]TCE - ANEXO III - Preencher'!I119</f>
        <v>0</v>
      </c>
      <c r="I110" s="14">
        <f>'[1]TCE - ANEXO III - Preencher'!J119</f>
        <v>173.42720000000003</v>
      </c>
      <c r="J110" s="14">
        <f>'[1]TCE - ANEXO III - Preencher'!K119</f>
        <v>0</v>
      </c>
      <c r="K110" s="15">
        <f>'[1]TCE - ANEXO III - Preencher'!L119</f>
        <v>194.34849301397205</v>
      </c>
      <c r="L110" s="15">
        <f>'[1]TCE - ANEXO III - Preencher'!M119</f>
        <v>0</v>
      </c>
      <c r="M110" s="15">
        <f t="shared" si="7"/>
        <v>194.34849301397205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186.10174270896616</v>
      </c>
      <c r="R110" s="15">
        <f>'[1]TCE - ANEXO III - Preencher'!S119</f>
        <v>118.76</v>
      </c>
      <c r="S110" s="16">
        <f t="shared" si="9"/>
        <v>67.341742708966152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437.18743572293818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ANGELA CAVALCANTI DE CARVALHO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01/2024</v>
      </c>
      <c r="H111" s="14">
        <f>'[1]TCE - ANEXO III - Preencher'!I120</f>
        <v>0</v>
      </c>
      <c r="I111" s="14">
        <f>'[1]TCE - ANEXO III - Preencher'!J120</f>
        <v>295.81200000000001</v>
      </c>
      <c r="J111" s="14">
        <f>'[1]TCE - ANEXO III - Preencher'!K120</f>
        <v>0</v>
      </c>
      <c r="K111" s="15">
        <f>'[1]TCE - ANEXO III - Preencher'!L120</f>
        <v>194.34849301397205</v>
      </c>
      <c r="L111" s="15">
        <f>'[1]TCE - ANEXO III - Preencher'!M120</f>
        <v>0</v>
      </c>
      <c r="M111" s="15">
        <f t="shared" si="7"/>
        <v>194.34849301397205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127.26545039774702</v>
      </c>
      <c r="R111" s="15">
        <f>'[1]TCE - ANEXO III - Preencher'!S120</f>
        <v>84.72</v>
      </c>
      <c r="S111" s="16">
        <f t="shared" si="9"/>
        <v>42.545450397747018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534.77594341171914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ANGELA MARCIA DA SILVA VITORINO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5211-30</v>
      </c>
      <c r="G112" s="13" t="str">
        <f>IF('[1]TCE - ANEXO III - Preencher'!H121="","",'[1]TCE - ANEXO III - Preencher'!H121)</f>
        <v>01/2024</v>
      </c>
      <c r="H112" s="14">
        <f>'[1]TCE - ANEXO III - Preencher'!I121</f>
        <v>0</v>
      </c>
      <c r="I112" s="14">
        <f>'[1]TCE - ANEXO III - Preencher'!J121</f>
        <v>132.27680000000001</v>
      </c>
      <c r="J112" s="14">
        <f>'[1]TCE - ANEXO III - Preencher'!K121</f>
        <v>0</v>
      </c>
      <c r="K112" s="15">
        <f>'[1]TCE - ANEXO III - Preencher'!L121</f>
        <v>194.34849301397205</v>
      </c>
      <c r="L112" s="15">
        <f>'[1]TCE - ANEXO III - Preencher'!M121</f>
        <v>0</v>
      </c>
      <c r="M112" s="15">
        <f t="shared" si="7"/>
        <v>194.34849301397205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127.26545039774702</v>
      </c>
      <c r="R112" s="15">
        <f>'[1]TCE - ANEXO III - Preencher'!S121</f>
        <v>84.72</v>
      </c>
      <c r="S112" s="16">
        <f t="shared" si="9"/>
        <v>42.545450397747018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371.24074341171905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ANGELA MARIA DA SILVA RIBEIRO BELISARIO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01/2024</v>
      </c>
      <c r="H113" s="14">
        <f>'[1]TCE - ANEXO III - Preencher'!I122</f>
        <v>0</v>
      </c>
      <c r="I113" s="14">
        <f>'[1]TCE - ANEXO III - Preencher'!J122</f>
        <v>512.01440000000002</v>
      </c>
      <c r="J113" s="14">
        <f>'[1]TCE - ANEXO III - Preencher'!K122</f>
        <v>0</v>
      </c>
      <c r="K113" s="15">
        <f>'[1]TCE - ANEXO III - Preencher'!L122</f>
        <v>194.34849301397205</v>
      </c>
      <c r="L113" s="15">
        <f>'[1]TCE - ANEXO III - Preencher'!M122</f>
        <v>0</v>
      </c>
      <c r="M113" s="15">
        <f t="shared" si="7"/>
        <v>194.34849301397205</v>
      </c>
      <c r="N113" s="15">
        <f>'[1]TCE - ANEXO III - Preencher'!O122</f>
        <v>4.3499999999999996</v>
      </c>
      <c r="O113" s="15">
        <f>'[1]TCE - ANEXO III - Preencher'!P122</f>
        <v>0</v>
      </c>
      <c r="P113" s="16">
        <f t="shared" si="8"/>
        <v>4.3499999999999996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710.71289301397212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ANGELA MARIA MARCELINO DE MOURA FERREIRA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01/2024</v>
      </c>
      <c r="H114" s="14">
        <f>'[1]TCE - ANEXO III - Preencher'!I123</f>
        <v>0</v>
      </c>
      <c r="I114" s="14">
        <f>'[1]TCE - ANEXO III - Preencher'!J123</f>
        <v>307.37520000000001</v>
      </c>
      <c r="J114" s="14">
        <f>'[1]TCE - ANEXO III - Preencher'!K123</f>
        <v>0</v>
      </c>
      <c r="K114" s="15">
        <f>'[1]TCE - ANEXO III - Preencher'!L123</f>
        <v>194.34849301397205</v>
      </c>
      <c r="L114" s="15">
        <f>'[1]TCE - ANEXO III - Preencher'!M123</f>
        <v>0</v>
      </c>
      <c r="M114" s="15">
        <f t="shared" si="7"/>
        <v>194.34849301397205</v>
      </c>
      <c r="N114" s="15">
        <f>'[1]TCE - ANEXO III - Preencher'!O123</f>
        <v>2.0699999999999998</v>
      </c>
      <c r="O114" s="15">
        <f>'[1]TCE - ANEXO III - Preencher'!P123</f>
        <v>0</v>
      </c>
      <c r="P114" s="16">
        <f t="shared" si="8"/>
        <v>2.0699999999999998</v>
      </c>
      <c r="Q114" s="15">
        <f>'[1]TCE - ANEXO III - Preencher'!R123</f>
        <v>127.26545039774702</v>
      </c>
      <c r="R114" s="15">
        <f>'[1]TCE - ANEXO III - Preencher'!S123</f>
        <v>84.72</v>
      </c>
      <c r="S114" s="16">
        <f t="shared" si="9"/>
        <v>42.545450397747018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546.33914341171908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ANGELICA AYRES RODRIGUES DA COSTA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01/2024</v>
      </c>
      <c r="H115" s="14">
        <f>'[1]TCE - ANEXO III - Preencher'!I124</f>
        <v>0</v>
      </c>
      <c r="I115" s="14">
        <f>'[1]TCE - ANEXO III - Preencher'!J124</f>
        <v>408.66400000000004</v>
      </c>
      <c r="J115" s="14">
        <f>'[1]TCE - ANEXO III - Preencher'!K124</f>
        <v>0</v>
      </c>
      <c r="K115" s="15">
        <f>'[1]TCE - ANEXO III - Preencher'!L124</f>
        <v>194.34849301397205</v>
      </c>
      <c r="L115" s="15">
        <f>'[1]TCE - ANEXO III - Preencher'!M124</f>
        <v>0</v>
      </c>
      <c r="M115" s="15">
        <f t="shared" si="7"/>
        <v>194.34849301397205</v>
      </c>
      <c r="N115" s="15">
        <f>'[1]TCE - ANEXO III - Preencher'!O124</f>
        <v>4.3499999999999996</v>
      </c>
      <c r="O115" s="15">
        <f>'[1]TCE - ANEXO III - Preencher'!P124</f>
        <v>0</v>
      </c>
      <c r="P115" s="16">
        <f t="shared" si="8"/>
        <v>4.3499999999999996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607.36249301397208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ANGELICA FERREIRA DE LIMA TAVARES DO NASCIMENTO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01/2024</v>
      </c>
      <c r="H116" s="14">
        <f>'[1]TCE - ANEXO III - Preencher'!I125</f>
        <v>0</v>
      </c>
      <c r="I116" s="14">
        <f>'[1]TCE - ANEXO III - Preencher'!J125</f>
        <v>320.44240000000002</v>
      </c>
      <c r="J116" s="14">
        <f>'[1]TCE - ANEXO III - Preencher'!K125</f>
        <v>0</v>
      </c>
      <c r="K116" s="15">
        <f>'[1]TCE - ANEXO III - Preencher'!L125</f>
        <v>194.34849301397205</v>
      </c>
      <c r="L116" s="15">
        <f>'[1]TCE - ANEXO III - Preencher'!M125</f>
        <v>0</v>
      </c>
      <c r="M116" s="15">
        <f t="shared" si="7"/>
        <v>194.34849301397205</v>
      </c>
      <c r="N116" s="15">
        <f>'[1]TCE - ANEXO III - Preencher'!O125</f>
        <v>2.0699999999999998</v>
      </c>
      <c r="O116" s="15">
        <f>'[1]TCE - ANEXO III - Preencher'!P125</f>
        <v>0</v>
      </c>
      <c r="P116" s="16">
        <f t="shared" si="8"/>
        <v>2.0699999999999998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516.86089301397215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ANNA KARLLA BEZERRA DE ALMEIDA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01/2024</v>
      </c>
      <c r="H117" s="14">
        <f>'[1]TCE - ANEXO III - Preencher'!I126</f>
        <v>0</v>
      </c>
      <c r="I117" s="14">
        <f>'[1]TCE - ANEXO III - Preencher'!J126</f>
        <v>395.96320000000003</v>
      </c>
      <c r="J117" s="14">
        <f>'[1]TCE - ANEXO III - Preencher'!K126</f>
        <v>0</v>
      </c>
      <c r="K117" s="15">
        <f>'[1]TCE - ANEXO III - Preencher'!L126</f>
        <v>194.34849301397205</v>
      </c>
      <c r="L117" s="15">
        <f>'[1]TCE - ANEXO III - Preencher'!M126</f>
        <v>0</v>
      </c>
      <c r="M117" s="15">
        <f t="shared" si="7"/>
        <v>194.34849301397205</v>
      </c>
      <c r="N117" s="15">
        <f>'[1]TCE - ANEXO III - Preencher'!O126</f>
        <v>4.3499999999999996</v>
      </c>
      <c r="O117" s="15">
        <f>'[1]TCE - ANEXO III - Preencher'!P126</f>
        <v>0</v>
      </c>
      <c r="P117" s="16">
        <f t="shared" si="8"/>
        <v>4.3499999999999996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594.66169301397213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ANNY KAROLAYNE SOUZA BARBOSA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01/2024</v>
      </c>
      <c r="H118" s="14">
        <f>'[1]TCE - ANEXO III - Preencher'!I127</f>
        <v>0</v>
      </c>
      <c r="I118" s="14">
        <f>'[1]TCE - ANEXO III - Preencher'!J127</f>
        <v>14.120000000000001</v>
      </c>
      <c r="J118" s="14">
        <f>'[1]TCE - ANEXO III - Preencher'!K127</f>
        <v>0</v>
      </c>
      <c r="K118" s="15">
        <f>'[1]TCE - ANEXO III - Preencher'!L127</f>
        <v>194.34849301397205</v>
      </c>
      <c r="L118" s="15">
        <f>'[1]TCE - ANEXO III - Preencher'!M127</f>
        <v>0</v>
      </c>
      <c r="M118" s="15">
        <f t="shared" si="7"/>
        <v>194.34849301397205</v>
      </c>
      <c r="N118" s="15">
        <f>'[1]TCE - ANEXO III - Preencher'!O127</f>
        <v>2.0699999999999998</v>
      </c>
      <c r="O118" s="15">
        <f>'[1]TCE - ANEXO III - Preencher'!P127</f>
        <v>0</v>
      </c>
      <c r="P118" s="16">
        <f t="shared" si="8"/>
        <v>2.0699999999999998</v>
      </c>
      <c r="Q118" s="15">
        <f>'[1]TCE - ANEXO III - Preencher'!R127</f>
        <v>161.06601449275368</v>
      </c>
      <c r="R118" s="15">
        <f>'[1]TCE - ANEXO III - Preencher'!S127</f>
        <v>42.36</v>
      </c>
      <c r="S118" s="16">
        <f t="shared" si="9"/>
        <v>118.70601449275368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329.24450750672571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ANTHONY BATISTA LEITE DE SOUZA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1422-05</v>
      </c>
      <c r="G119" s="13" t="str">
        <f>IF('[1]TCE - ANEXO III - Preencher'!H128="","",'[1]TCE - ANEXO III - Preencher'!H128)</f>
        <v>01/2024</v>
      </c>
      <c r="H119" s="14">
        <f>'[1]TCE - ANEXO III - Preencher'!I128</f>
        <v>0</v>
      </c>
      <c r="I119" s="14">
        <f>'[1]TCE - ANEXO III - Preencher'!J128</f>
        <v>638.88480000000004</v>
      </c>
      <c r="J119" s="14">
        <f>'[1]TCE - ANEXO III - Preencher'!K128</f>
        <v>0</v>
      </c>
      <c r="K119" s="15">
        <f>'[1]TCE - ANEXO III - Preencher'!L128</f>
        <v>194.34849301397205</v>
      </c>
      <c r="L119" s="15">
        <f>'[1]TCE - ANEXO III - Preencher'!M128</f>
        <v>0</v>
      </c>
      <c r="M119" s="15">
        <f t="shared" si="7"/>
        <v>194.34849301397205</v>
      </c>
      <c r="N119" s="15">
        <f>'[1]TCE - ANEXO III - Preencher'!O128</f>
        <v>2.0699999999999998</v>
      </c>
      <c r="O119" s="15">
        <f>'[1]TCE - ANEXO III - Preencher'!P128</f>
        <v>0</v>
      </c>
      <c r="P119" s="16">
        <f t="shared" si="8"/>
        <v>2.0699999999999998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835.30329301397217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ANTONIO JOSE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7823-05</v>
      </c>
      <c r="G120" s="13" t="str">
        <f>IF('[1]TCE - ANEXO III - Preencher'!H129="","",'[1]TCE - ANEXO III - Preencher'!H129)</f>
        <v>01/2024</v>
      </c>
      <c r="H120" s="14">
        <f>'[1]TCE - ANEXO III - Preencher'!I129</f>
        <v>0</v>
      </c>
      <c r="I120" s="14">
        <f>'[1]TCE - ANEXO III - Preencher'!J129</f>
        <v>174.50960000000001</v>
      </c>
      <c r="J120" s="14">
        <f>'[1]TCE - ANEXO III - Preencher'!K129</f>
        <v>0</v>
      </c>
      <c r="K120" s="15">
        <f>'[1]TCE - ANEXO III - Preencher'!L129</f>
        <v>194.34849301397205</v>
      </c>
      <c r="L120" s="15">
        <f>'[1]TCE - ANEXO III - Preencher'!M129</f>
        <v>0</v>
      </c>
      <c r="M120" s="15">
        <f t="shared" si="7"/>
        <v>194.34849301397205</v>
      </c>
      <c r="N120" s="15">
        <f>'[1]TCE - ANEXO III - Preencher'!O129</f>
        <v>2.0699999999999998</v>
      </c>
      <c r="O120" s="15">
        <f>'[1]TCE - ANEXO III - Preencher'!P129</f>
        <v>0</v>
      </c>
      <c r="P120" s="16">
        <f t="shared" si="8"/>
        <v>2.0699999999999998</v>
      </c>
      <c r="Q120" s="15">
        <f>'[1]TCE - ANEXO III - Preencher'!R129</f>
        <v>270.1535888678506</v>
      </c>
      <c r="R120" s="15">
        <f>'[1]TCE - ANEXO III - Preencher'!S129</f>
        <v>95.25</v>
      </c>
      <c r="S120" s="16">
        <f t="shared" si="9"/>
        <v>174.9035888678506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545.83168188182265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ANTONIO JOSE DOS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4141-05</v>
      </c>
      <c r="G121" s="13" t="str">
        <f>IF('[1]TCE - ANEXO III - Preencher'!H130="","",'[1]TCE - ANEXO III - Preencher'!H130)</f>
        <v>01/2024</v>
      </c>
      <c r="H121" s="14">
        <f>'[1]TCE - ANEXO III - Preencher'!I130</f>
        <v>0</v>
      </c>
      <c r="I121" s="14">
        <f>'[1]TCE - ANEXO III - Preencher'!J130</f>
        <v>261.89279999999997</v>
      </c>
      <c r="J121" s="14">
        <f>'[1]TCE - ANEXO III - Preencher'!K130</f>
        <v>0</v>
      </c>
      <c r="K121" s="15">
        <f>'[1]TCE - ANEXO III - Preencher'!L130</f>
        <v>194.34849301397205</v>
      </c>
      <c r="L121" s="15">
        <f>'[1]TCE - ANEXO III - Preencher'!M130</f>
        <v>0</v>
      </c>
      <c r="M121" s="15">
        <f t="shared" si="7"/>
        <v>194.34849301397205</v>
      </c>
      <c r="N121" s="15">
        <f>'[1]TCE - ANEXO III - Preencher'!O130</f>
        <v>2.0699999999999998</v>
      </c>
      <c r="O121" s="15">
        <f>'[1]TCE - ANEXO III - Preencher'!P130</f>
        <v>0</v>
      </c>
      <c r="P121" s="16">
        <f t="shared" si="8"/>
        <v>2.0699999999999998</v>
      </c>
      <c r="Q121" s="15">
        <f>'[1]TCE - ANEXO III - Preencher'!R130</f>
        <v>455.32161821200037</v>
      </c>
      <c r="R121" s="15">
        <f>'[1]TCE - ANEXO III - Preencher'!S130</f>
        <v>95.95</v>
      </c>
      <c r="S121" s="16">
        <f t="shared" si="9"/>
        <v>359.37161821200039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817.68291122597248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ANTONIO ROBERTO PANTOJA RUIVO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01/2024</v>
      </c>
      <c r="H122" s="14">
        <f>'[1]TCE - ANEXO III - Preencher'!I131</f>
        <v>0</v>
      </c>
      <c r="I122" s="14">
        <f>'[1]TCE - ANEXO III - Preencher'!J131</f>
        <v>122.7728</v>
      </c>
      <c r="J122" s="14">
        <f>'[1]TCE - ANEXO III - Preencher'!K131</f>
        <v>0</v>
      </c>
      <c r="K122" s="15">
        <f>'[1]TCE - ANEXO III - Preencher'!L131</f>
        <v>194.34849301397205</v>
      </c>
      <c r="L122" s="15">
        <f>'[1]TCE - ANEXO III - Preencher'!M131</f>
        <v>0</v>
      </c>
      <c r="M122" s="15">
        <f t="shared" si="7"/>
        <v>194.34849301397205</v>
      </c>
      <c r="N122" s="15">
        <f>'[1]TCE - ANEXO III - Preencher'!O131</f>
        <v>2.0699999999999998</v>
      </c>
      <c r="O122" s="15">
        <f>'[1]TCE - ANEXO III - Preencher'!P131</f>
        <v>0</v>
      </c>
      <c r="P122" s="16">
        <f t="shared" si="8"/>
        <v>2.0699999999999998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319.19129301397203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ANTONIO ROMARIO MENDES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01/2024</v>
      </c>
      <c r="H123" s="14">
        <f>'[1]TCE - ANEXO III - Preencher'!I132</f>
        <v>0</v>
      </c>
      <c r="I123" s="14">
        <f>'[1]TCE - ANEXO III - Preencher'!J132</f>
        <v>404.892</v>
      </c>
      <c r="J123" s="14">
        <f>'[1]TCE - ANEXO III - Preencher'!K132</f>
        <v>0</v>
      </c>
      <c r="K123" s="15">
        <f>'[1]TCE - ANEXO III - Preencher'!L132</f>
        <v>194.34849301397205</v>
      </c>
      <c r="L123" s="15">
        <f>'[1]TCE - ANEXO III - Preencher'!M132</f>
        <v>0</v>
      </c>
      <c r="M123" s="15">
        <f t="shared" si="7"/>
        <v>194.34849301397205</v>
      </c>
      <c r="N123" s="15">
        <f>'[1]TCE - ANEXO III - Preencher'!O132</f>
        <v>4.3499999999999996</v>
      </c>
      <c r="O123" s="15">
        <f>'[1]TCE - ANEXO III - Preencher'!P132</f>
        <v>0</v>
      </c>
      <c r="P123" s="16">
        <f t="shared" si="8"/>
        <v>4.3499999999999996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603.59049301397204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ANTONIO SAVIO INACIO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01/2024</v>
      </c>
      <c r="H124" s="14">
        <f>'[1]TCE - ANEXO III - Preencher'!I133</f>
        <v>0</v>
      </c>
      <c r="I124" s="14">
        <f>'[1]TCE - ANEXO III - Preencher'!J133</f>
        <v>282.98880000000003</v>
      </c>
      <c r="J124" s="14">
        <f>'[1]TCE - ANEXO III - Preencher'!K133</f>
        <v>0</v>
      </c>
      <c r="K124" s="15">
        <f>'[1]TCE - ANEXO III - Preencher'!L133</f>
        <v>194.34849301397205</v>
      </c>
      <c r="L124" s="15">
        <f>'[1]TCE - ANEXO III - Preencher'!M133</f>
        <v>0</v>
      </c>
      <c r="M124" s="15">
        <f t="shared" si="7"/>
        <v>194.34849301397205</v>
      </c>
      <c r="N124" s="15">
        <f>'[1]TCE - ANEXO III - Preencher'!O133</f>
        <v>4.3499999999999996</v>
      </c>
      <c r="O124" s="15">
        <f>'[1]TCE - ANEXO III - Preencher'!P133</f>
        <v>0</v>
      </c>
      <c r="P124" s="16">
        <f t="shared" si="8"/>
        <v>4.3499999999999996</v>
      </c>
      <c r="Q124" s="15">
        <f>'[1]TCE - ANEXO III - Preencher'!R133</f>
        <v>110.45508116597011</v>
      </c>
      <c r="R124" s="15">
        <f>'[1]TCE - ANEXO III - Preencher'!S133</f>
        <v>122.12</v>
      </c>
      <c r="S124" s="16">
        <f t="shared" si="9"/>
        <v>-11.664918834029891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470.02237417994218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ARTHUR FELIPE DE AGUIAR MARTINS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3241-15</v>
      </c>
      <c r="G125" s="13" t="str">
        <f>IF('[1]TCE - ANEXO III - Preencher'!H134="","",'[1]TCE - ANEXO III - Preencher'!H134)</f>
        <v>01/2024</v>
      </c>
      <c r="H125" s="14">
        <f>'[1]TCE - ANEXO III - Preencher'!I134</f>
        <v>0</v>
      </c>
      <c r="I125" s="14">
        <f>'[1]TCE - ANEXO III - Preencher'!J134</f>
        <v>299.98560000000003</v>
      </c>
      <c r="J125" s="14">
        <f>'[1]TCE - ANEXO III - Preencher'!K134</f>
        <v>0</v>
      </c>
      <c r="K125" s="15">
        <f>'[1]TCE - ANEXO III - Preencher'!L134</f>
        <v>194.34849301397205</v>
      </c>
      <c r="L125" s="15">
        <f>'[1]TCE - ANEXO III - Preencher'!M134</f>
        <v>0</v>
      </c>
      <c r="M125" s="15">
        <f t="shared" si="7"/>
        <v>194.34849301397205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496.40409301397204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ARYCIA SILVA DE LIMA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01/2024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914.21</v>
      </c>
      <c r="K126" s="15">
        <f>'[1]TCE - ANEXO III - Preencher'!L135</f>
        <v>194.34849301397205</v>
      </c>
      <c r="L126" s="15">
        <f>'[1]TCE - ANEXO III - Preencher'!M135</f>
        <v>0</v>
      </c>
      <c r="M126" s="15">
        <f t="shared" si="7"/>
        <v>194.34849301397205</v>
      </c>
      <c r="N126" s="15">
        <f>'[1]TCE - ANEXO III - Preencher'!O135</f>
        <v>2.0699999999999998</v>
      </c>
      <c r="O126" s="15">
        <f>'[1]TCE - ANEXO III - Preencher'!P135</f>
        <v>0</v>
      </c>
      <c r="P126" s="16">
        <f t="shared" si="8"/>
        <v>2.0699999999999998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1110.628493013972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AUGUSTA VERONICA DE ALMEIDA CELESTINO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01/2024</v>
      </c>
      <c r="H127" s="14">
        <f>'[1]TCE - ANEXO III - Preencher'!I136</f>
        <v>0</v>
      </c>
      <c r="I127" s="14">
        <f>'[1]TCE - ANEXO III - Preencher'!J136</f>
        <v>281.38959999999997</v>
      </c>
      <c r="J127" s="14">
        <f>'[1]TCE - ANEXO III - Preencher'!K136</f>
        <v>0</v>
      </c>
      <c r="K127" s="15">
        <f>'[1]TCE - ANEXO III - Preencher'!L136</f>
        <v>194.34849301397205</v>
      </c>
      <c r="L127" s="15">
        <f>'[1]TCE - ANEXO III - Preencher'!M136</f>
        <v>0</v>
      </c>
      <c r="M127" s="15">
        <f t="shared" si="7"/>
        <v>194.34849301397205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270.1535888678506</v>
      </c>
      <c r="R127" s="15">
        <f>'[1]TCE - ANEXO III - Preencher'!S136</f>
        <v>67.78</v>
      </c>
      <c r="S127" s="16">
        <f t="shared" si="9"/>
        <v>202.3735888678506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680.18168188182267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AUREA KATIA LINS DE ALBUQUERQUE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01/2024</v>
      </c>
      <c r="H128" s="14">
        <f>'[1]TCE - ANEXO III - Preencher'!I137</f>
        <v>0</v>
      </c>
      <c r="I128" s="14">
        <f>'[1]TCE - ANEXO III - Preencher'!J137</f>
        <v>463.03199999999998</v>
      </c>
      <c r="J128" s="14">
        <f>'[1]TCE - ANEXO III - Preencher'!K137</f>
        <v>0</v>
      </c>
      <c r="K128" s="15">
        <f>'[1]TCE - ANEXO III - Preencher'!L137</f>
        <v>194.34849301397205</v>
      </c>
      <c r="L128" s="15">
        <f>'[1]TCE - ANEXO III - Preencher'!M137</f>
        <v>0</v>
      </c>
      <c r="M128" s="15">
        <f t="shared" si="7"/>
        <v>194.34849301397205</v>
      </c>
      <c r="N128" s="15">
        <f>'[1]TCE - ANEXO III - Preencher'!O137</f>
        <v>4.3499999999999996</v>
      </c>
      <c r="O128" s="15">
        <f>'[1]TCE - ANEXO III - Preencher'!P137</f>
        <v>0</v>
      </c>
      <c r="P128" s="16">
        <f t="shared" si="8"/>
        <v>4.3499999999999996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661.73049301397202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AURELIO JOSE DE OLIVEIRA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01/2024</v>
      </c>
      <c r="H129" s="14">
        <f>'[1]TCE - ANEXO III - Preencher'!I138</f>
        <v>0</v>
      </c>
      <c r="I129" s="14">
        <f>'[1]TCE - ANEXO III - Preencher'!J138</f>
        <v>276.3064</v>
      </c>
      <c r="J129" s="14">
        <f>'[1]TCE - ANEXO III - Preencher'!K138</f>
        <v>0</v>
      </c>
      <c r="K129" s="15">
        <f>'[1]TCE - ANEXO III - Preencher'!L138</f>
        <v>194.34849301397205</v>
      </c>
      <c r="L129" s="15">
        <f>'[1]TCE - ANEXO III - Preencher'!M138</f>
        <v>0</v>
      </c>
      <c r="M129" s="15">
        <f t="shared" si="7"/>
        <v>194.34849301397205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472.72489301397201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AURIDENES ALVES OLIVEIRA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2112-05</v>
      </c>
      <c r="G130" s="13" t="str">
        <f>IF('[1]TCE - ANEXO III - Preencher'!H139="","",'[1]TCE - ANEXO III - Preencher'!H139)</f>
        <v>01/2024</v>
      </c>
      <c r="H130" s="14">
        <f>'[1]TCE - ANEXO III - Preencher'!I139</f>
        <v>0</v>
      </c>
      <c r="I130" s="14">
        <f>'[1]TCE - ANEXO III - Preencher'!J139</f>
        <v>371.28720000000004</v>
      </c>
      <c r="J130" s="14">
        <f>'[1]TCE - ANEXO III - Preencher'!K139</f>
        <v>0</v>
      </c>
      <c r="K130" s="15">
        <f>'[1]TCE - ANEXO III - Preencher'!L139</f>
        <v>194.34849301397205</v>
      </c>
      <c r="L130" s="15">
        <f>'[1]TCE - ANEXO III - Preencher'!M139</f>
        <v>0</v>
      </c>
      <c r="M130" s="15">
        <f t="shared" si="7"/>
        <v>194.34849301397205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567.70569301397211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BARBARA AZEVEDO NEVES CAVALCANTI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01/2024</v>
      </c>
      <c r="H131" s="14">
        <f>'[1]TCE - ANEXO III - Preencher'!I140</f>
        <v>0</v>
      </c>
      <c r="I131" s="14">
        <f>'[1]TCE - ANEXO III - Preencher'!J140</f>
        <v>337.54080000000005</v>
      </c>
      <c r="J131" s="14">
        <f>'[1]TCE - ANEXO III - Preencher'!K140</f>
        <v>0</v>
      </c>
      <c r="K131" s="15">
        <f>'[1]TCE - ANEXO III - Preencher'!L140</f>
        <v>194.34849301397205</v>
      </c>
      <c r="L131" s="15">
        <f>'[1]TCE - ANEXO III - Preencher'!M140</f>
        <v>0</v>
      </c>
      <c r="M131" s="15">
        <f t="shared" si="7"/>
        <v>194.34849301397205</v>
      </c>
      <c r="N131" s="15">
        <f>'[1]TCE - ANEXO III - Preencher'!O140</f>
        <v>16.59</v>
      </c>
      <c r="O131" s="15">
        <f>'[1]TCE - ANEXO III - Preencher'!P140</f>
        <v>0</v>
      </c>
      <c r="P131" s="16">
        <f t="shared" si="8"/>
        <v>16.59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548.4792930139721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BARBARA COSTA SIEBRA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1421-05</v>
      </c>
      <c r="G132" s="13" t="str">
        <f>IF('[1]TCE - ANEXO III - Preencher'!H141="","",'[1]TCE - ANEXO III - Preencher'!H141)</f>
        <v>01/2024</v>
      </c>
      <c r="H132" s="14">
        <f>'[1]TCE - ANEXO III - Preencher'!I141</f>
        <v>0</v>
      </c>
      <c r="I132" s="14">
        <f>'[1]TCE - ANEXO III - Preencher'!J141</f>
        <v>494.73680000000002</v>
      </c>
      <c r="J132" s="14">
        <f>'[1]TCE - ANEXO III - Preencher'!K141</f>
        <v>0</v>
      </c>
      <c r="K132" s="15">
        <f>'[1]TCE - ANEXO III - Preencher'!L141</f>
        <v>194.34849301397205</v>
      </c>
      <c r="L132" s="15">
        <f>'[1]TCE - ANEXO III - Preencher'!M141</f>
        <v>0</v>
      </c>
      <c r="M132" s="15">
        <f t="shared" ref="M132:M195" si="13">K132-L132</f>
        <v>194.34849301397205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691.15529301397214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BARBARA MARIA MOTA LIMA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2516-05</v>
      </c>
      <c r="G133" s="13" t="str">
        <f>IF('[1]TCE - ANEXO III - Preencher'!H142="","",'[1]TCE - ANEXO III - Preencher'!H142)</f>
        <v>01/2024</v>
      </c>
      <c r="H133" s="14">
        <f>'[1]TCE - ANEXO III - Preencher'!I142</f>
        <v>0</v>
      </c>
      <c r="I133" s="14">
        <f>'[1]TCE - ANEXO III - Preencher'!J142</f>
        <v>254.74560000000002</v>
      </c>
      <c r="J133" s="14">
        <f>'[1]TCE - ANEXO III - Preencher'!K142</f>
        <v>0</v>
      </c>
      <c r="K133" s="15">
        <f>'[1]TCE - ANEXO III - Preencher'!L142</f>
        <v>194.34849301397205</v>
      </c>
      <c r="L133" s="15">
        <f>'[1]TCE - ANEXO III - Preencher'!M142</f>
        <v>0</v>
      </c>
      <c r="M133" s="15">
        <f t="shared" si="13"/>
        <v>194.34849301397205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169.29137347718927</v>
      </c>
      <c r="R133" s="15">
        <f>'[1]TCE - ANEXO III - Preencher'!S142</f>
        <v>132.76</v>
      </c>
      <c r="S133" s="16">
        <f t="shared" si="15"/>
        <v>36.531373477189277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487.69546649116131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BARBARA SANDRA CARNEIRO SILVA DE MORAES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01/2024</v>
      </c>
      <c r="H134" s="14">
        <f>'[1]TCE - ANEXO III - Preencher'!I143</f>
        <v>0</v>
      </c>
      <c r="I134" s="14">
        <f>'[1]TCE - ANEXO III - Preencher'!J143</f>
        <v>574.23760000000004</v>
      </c>
      <c r="J134" s="14">
        <f>'[1]TCE - ANEXO III - Preencher'!K143</f>
        <v>0</v>
      </c>
      <c r="K134" s="15">
        <f>'[1]TCE - ANEXO III - Preencher'!L143</f>
        <v>194.34849301397205</v>
      </c>
      <c r="L134" s="15">
        <f>'[1]TCE - ANEXO III - Preencher'!M143</f>
        <v>0</v>
      </c>
      <c r="M134" s="15">
        <f t="shared" si="13"/>
        <v>194.34849301397205</v>
      </c>
      <c r="N134" s="15">
        <f>'[1]TCE - ANEXO III - Preencher'!O143</f>
        <v>4.3499999999999996</v>
      </c>
      <c r="O134" s="15">
        <f>'[1]TCE - ANEXO III - Preencher'!P143</f>
        <v>0</v>
      </c>
      <c r="P134" s="16">
        <f t="shared" si="14"/>
        <v>4.3499999999999996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772.93609301397214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BERGUISON WILLANIS LIMA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7233-10</v>
      </c>
      <c r="G135" s="13" t="str">
        <f>IF('[1]TCE - ANEXO III - Preencher'!H144="","",'[1]TCE - ANEXO III - Preencher'!H144)</f>
        <v>01/2024</v>
      </c>
      <c r="H135" s="14">
        <f>'[1]TCE - ANEXO III - Preencher'!I144</f>
        <v>0</v>
      </c>
      <c r="I135" s="14">
        <f>'[1]TCE - ANEXO III - Preencher'!J144</f>
        <v>151.27040000000002</v>
      </c>
      <c r="J135" s="14">
        <f>'[1]TCE - ANEXO III - Preencher'!K144</f>
        <v>0</v>
      </c>
      <c r="K135" s="15">
        <f>'[1]TCE - ANEXO III - Preencher'!L144</f>
        <v>194.34849301397205</v>
      </c>
      <c r="L135" s="15">
        <f>'[1]TCE - ANEXO III - Preencher'!M144</f>
        <v>0</v>
      </c>
      <c r="M135" s="15">
        <f t="shared" si="13"/>
        <v>194.34849301397205</v>
      </c>
      <c r="N135" s="15">
        <f>'[1]TCE - ANEXO III - Preencher'!O144</f>
        <v>2.0699999999999998</v>
      </c>
      <c r="O135" s="15">
        <f>'[1]TCE - ANEXO III - Preencher'!P144</f>
        <v>0</v>
      </c>
      <c r="P135" s="16">
        <f t="shared" si="14"/>
        <v>2.0699999999999998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347.68889301397206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BIANCA CAROLINA FERREIRA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01/2024</v>
      </c>
      <c r="H136" s="14">
        <f>'[1]TCE - ANEXO III - Preencher'!I145</f>
        <v>0</v>
      </c>
      <c r="I136" s="14">
        <f>'[1]TCE - ANEXO III - Preencher'!J145</f>
        <v>391.1952</v>
      </c>
      <c r="J136" s="14">
        <f>'[1]TCE - ANEXO III - Preencher'!K145</f>
        <v>0</v>
      </c>
      <c r="K136" s="15">
        <f>'[1]TCE - ANEXO III - Preencher'!L145</f>
        <v>194.34849301397205</v>
      </c>
      <c r="L136" s="15">
        <f>'[1]TCE - ANEXO III - Preencher'!M145</f>
        <v>0</v>
      </c>
      <c r="M136" s="15">
        <f t="shared" si="13"/>
        <v>194.34849301397205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587.61369301397212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BIANCA FERREIRA BASTOS DE MELO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01/2024</v>
      </c>
      <c r="H137" s="14">
        <f>'[1]TCE - ANEXO III - Preencher'!I146</f>
        <v>0</v>
      </c>
      <c r="I137" s="14">
        <f>'[1]TCE - ANEXO III - Preencher'!J146</f>
        <v>240.77279999999999</v>
      </c>
      <c r="J137" s="14">
        <f>'[1]TCE - ANEXO III - Preencher'!K146</f>
        <v>0</v>
      </c>
      <c r="K137" s="15">
        <f>'[1]TCE - ANEXO III - Preencher'!L146</f>
        <v>194.34849301397205</v>
      </c>
      <c r="L137" s="15">
        <f>'[1]TCE - ANEXO III - Preencher'!M146</f>
        <v>0</v>
      </c>
      <c r="M137" s="15">
        <f t="shared" si="13"/>
        <v>194.34849301397205</v>
      </c>
      <c r="N137" s="15">
        <f>'[1]TCE - ANEXO III - Preencher'!O146</f>
        <v>4.3499999999999996</v>
      </c>
      <c r="O137" s="15">
        <f>'[1]TCE - ANEXO III - Preencher'!P146</f>
        <v>0</v>
      </c>
      <c r="P137" s="16">
        <f t="shared" si="14"/>
        <v>4.3499999999999996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439.47129301397206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BIANKA ANDRADE DE ARAUJO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5211-30</v>
      </c>
      <c r="G138" s="13" t="str">
        <f>IF('[1]TCE - ANEXO III - Preencher'!H147="","",'[1]TCE - ANEXO III - Preencher'!H147)</f>
        <v>01/2024</v>
      </c>
      <c r="H138" s="14">
        <f>'[1]TCE - ANEXO III - Preencher'!I147</f>
        <v>0</v>
      </c>
      <c r="I138" s="14">
        <f>'[1]TCE - ANEXO III - Preencher'!J147</f>
        <v>177.68880000000001</v>
      </c>
      <c r="J138" s="14">
        <f>'[1]TCE - ANEXO III - Preencher'!K147</f>
        <v>0</v>
      </c>
      <c r="K138" s="15">
        <f>'[1]TCE - ANEXO III - Preencher'!L147</f>
        <v>194.34849301397205</v>
      </c>
      <c r="L138" s="15">
        <f>'[1]TCE - ANEXO III - Preencher'!M147</f>
        <v>0</v>
      </c>
      <c r="M138" s="15">
        <f t="shared" si="13"/>
        <v>194.34849301397205</v>
      </c>
      <c r="N138" s="15">
        <f>'[1]TCE - ANEXO III - Preencher'!O147</f>
        <v>2.0699999999999998</v>
      </c>
      <c r="O138" s="15">
        <f>'[1]TCE - ANEXO III - Preencher'!P147</f>
        <v>0</v>
      </c>
      <c r="P138" s="16">
        <f t="shared" si="14"/>
        <v>2.0699999999999998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374.10729301397208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BRADLEY RAMOS RIBEIRO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 t="str">
        <f>IF('[1]TCE - ANEXO III - Preencher'!H148="","",'[1]TCE - ANEXO III - Preencher'!H148)</f>
        <v>01/2024</v>
      </c>
      <c r="H139" s="14">
        <f>'[1]TCE - ANEXO III - Preencher'!I148</f>
        <v>0</v>
      </c>
      <c r="I139" s="14">
        <f>'[1]TCE - ANEXO III - Preencher'!J148</f>
        <v>304.32319999999999</v>
      </c>
      <c r="J139" s="14">
        <f>'[1]TCE - ANEXO III - Preencher'!K148</f>
        <v>0</v>
      </c>
      <c r="K139" s="15">
        <f>'[1]TCE - ANEXO III - Preencher'!L148</f>
        <v>194.34849301397205</v>
      </c>
      <c r="L139" s="15">
        <f>'[1]TCE - ANEXO III - Preencher'!M148</f>
        <v>0</v>
      </c>
      <c r="M139" s="15">
        <f t="shared" si="13"/>
        <v>194.34849301397205</v>
      </c>
      <c r="N139" s="15">
        <f>'[1]TCE - ANEXO III - Preencher'!O148</f>
        <v>4.3499999999999996</v>
      </c>
      <c r="O139" s="15">
        <f>'[1]TCE - ANEXO III - Preencher'!P148</f>
        <v>0</v>
      </c>
      <c r="P139" s="16">
        <f t="shared" si="14"/>
        <v>4.3499999999999996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503.02169301397203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BRENDA FREIRE RAMOS DE MELO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2236-05</v>
      </c>
      <c r="G140" s="13" t="str">
        <f>IF('[1]TCE - ANEXO III - Preencher'!H149="","",'[1]TCE - ANEXO III - Preencher'!H149)</f>
        <v>01/2024</v>
      </c>
      <c r="H140" s="14">
        <f>'[1]TCE - ANEXO III - Preencher'!I149</f>
        <v>0</v>
      </c>
      <c r="I140" s="14">
        <f>'[1]TCE - ANEXO III - Preencher'!J149</f>
        <v>234.39200000000002</v>
      </c>
      <c r="J140" s="14">
        <f>'[1]TCE - ANEXO III - Preencher'!K149</f>
        <v>0</v>
      </c>
      <c r="K140" s="15">
        <f>'[1]TCE - ANEXO III - Preencher'!L149</f>
        <v>194.34849301397205</v>
      </c>
      <c r="L140" s="15">
        <f>'[1]TCE - ANEXO III - Preencher'!M149</f>
        <v>0</v>
      </c>
      <c r="M140" s="15">
        <f t="shared" si="13"/>
        <v>194.34849301397205</v>
      </c>
      <c r="N140" s="15">
        <f>'[1]TCE - ANEXO III - Preencher'!O149</f>
        <v>4.3499999999999996</v>
      </c>
      <c r="O140" s="15">
        <f>'[1]TCE - ANEXO III - Preencher'!P149</f>
        <v>0</v>
      </c>
      <c r="P140" s="16">
        <f t="shared" si="14"/>
        <v>4.3499999999999996</v>
      </c>
      <c r="Q140" s="15">
        <f>'[1]TCE - ANEXO III - Preencher'!R149</f>
        <v>438.66729019127268</v>
      </c>
      <c r="R140" s="15">
        <f>'[1]TCE - ANEXO III - Preencher'!S149</f>
        <v>119.64</v>
      </c>
      <c r="S140" s="16">
        <f t="shared" si="15"/>
        <v>319.0272901912727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752.11778320524479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BRENNA OLIVEIRA DE MOURA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01/2024</v>
      </c>
      <c r="H141" s="14">
        <f>'[1]TCE - ANEXO III - Preencher'!I150</f>
        <v>0</v>
      </c>
      <c r="I141" s="14">
        <f>'[1]TCE - ANEXO III - Preencher'!J150</f>
        <v>295.38720000000001</v>
      </c>
      <c r="J141" s="14">
        <f>'[1]TCE - ANEXO III - Preencher'!K150</f>
        <v>0</v>
      </c>
      <c r="K141" s="15">
        <f>'[1]TCE - ANEXO III - Preencher'!L150</f>
        <v>194.34849301397205</v>
      </c>
      <c r="L141" s="15">
        <f>'[1]TCE - ANEXO III - Preencher'!M150</f>
        <v>0</v>
      </c>
      <c r="M141" s="15">
        <f t="shared" si="13"/>
        <v>194.34849301397205</v>
      </c>
      <c r="N141" s="15">
        <f>'[1]TCE - ANEXO III - Preencher'!O150</f>
        <v>2.0699999999999998</v>
      </c>
      <c r="O141" s="15">
        <f>'[1]TCE - ANEXO III - Preencher'!P150</f>
        <v>0</v>
      </c>
      <c r="P141" s="16">
        <f t="shared" si="14"/>
        <v>2.0699999999999998</v>
      </c>
      <c r="Q141" s="15">
        <f>'[1]TCE - ANEXO III - Preencher'!R150</f>
        <v>319.354669546222</v>
      </c>
      <c r="R141" s="15">
        <f>'[1]TCE - ANEXO III - Preencher'!S150</f>
        <v>78.44</v>
      </c>
      <c r="S141" s="16">
        <f t="shared" si="15"/>
        <v>240.914669546222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732.72036256019408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BRENO RAMOS VERAS CAVALCANTI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 t="str">
        <f>IF('[1]TCE - ANEXO III - Preencher'!H151="","",'[1]TCE - ANEXO III - Preencher'!H151)</f>
        <v>01/2024</v>
      </c>
      <c r="H142" s="14">
        <f>'[1]TCE - ANEXO III - Preencher'!I151</f>
        <v>0</v>
      </c>
      <c r="I142" s="14">
        <f>'[1]TCE - ANEXO III - Preencher'!J151</f>
        <v>204.16800000000001</v>
      </c>
      <c r="J142" s="14">
        <f>'[1]TCE - ANEXO III - Preencher'!K151</f>
        <v>0</v>
      </c>
      <c r="K142" s="15">
        <f>'[1]TCE - ANEXO III - Preencher'!L151</f>
        <v>194.34849301397205</v>
      </c>
      <c r="L142" s="15">
        <f>'[1]TCE - ANEXO III - Preencher'!M151</f>
        <v>0</v>
      </c>
      <c r="M142" s="15">
        <f t="shared" si="13"/>
        <v>194.34849301397205</v>
      </c>
      <c r="N142" s="15">
        <f>'[1]TCE - ANEXO III - Preencher'!O151</f>
        <v>4.3499999999999996</v>
      </c>
      <c r="O142" s="15">
        <f>'[1]TCE - ANEXO III - Preencher'!P151</f>
        <v>0</v>
      </c>
      <c r="P142" s="16">
        <f t="shared" si="14"/>
        <v>4.3499999999999996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402.8664930139721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BRUNA ARCELINO DE FREITAS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01/2024</v>
      </c>
      <c r="H143" s="14">
        <f>'[1]TCE - ANEXO III - Preencher'!I152</f>
        <v>0</v>
      </c>
      <c r="I143" s="14">
        <f>'[1]TCE - ANEXO III - Preencher'!J152</f>
        <v>377.81760000000003</v>
      </c>
      <c r="J143" s="14">
        <f>'[1]TCE - ANEXO III - Preencher'!K152</f>
        <v>0</v>
      </c>
      <c r="K143" s="15">
        <f>'[1]TCE - ANEXO III - Preencher'!L152</f>
        <v>194.34849301397205</v>
      </c>
      <c r="L143" s="15">
        <f>'[1]TCE - ANEXO III - Preencher'!M152</f>
        <v>0</v>
      </c>
      <c r="M143" s="15">
        <f t="shared" si="13"/>
        <v>194.34849301397205</v>
      </c>
      <c r="N143" s="15">
        <f>'[1]TCE - ANEXO III - Preencher'!O152</f>
        <v>2.0699999999999998</v>
      </c>
      <c r="O143" s="15">
        <f>'[1]TCE - ANEXO III - Preencher'!P152</f>
        <v>0</v>
      </c>
      <c r="P143" s="16">
        <f t="shared" si="14"/>
        <v>2.0699999999999998</v>
      </c>
      <c r="Q143" s="15">
        <f>'[1]TCE - ANEXO III - Preencher'!R152</f>
        <v>270.1535888678506</v>
      </c>
      <c r="R143" s="15">
        <f>'[1]TCE - ANEXO III - Preencher'!S152</f>
        <v>80.2</v>
      </c>
      <c r="S143" s="16">
        <f t="shared" si="15"/>
        <v>189.95358886785061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764.18968188182271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BRUNA CECILIA RODRIGUES SOBRAL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 t="str">
        <f>IF('[1]TCE - ANEXO III - Preencher'!H153="","",'[1]TCE - ANEXO III - Preencher'!H153)</f>
        <v>01/2024</v>
      </c>
      <c r="H144" s="14">
        <f>'[1]TCE - ANEXO III - Preencher'!I153</f>
        <v>0</v>
      </c>
      <c r="I144" s="14">
        <f>'[1]TCE - ANEXO III - Preencher'!J153</f>
        <v>213.5968</v>
      </c>
      <c r="J144" s="14">
        <f>'[1]TCE - ANEXO III - Preencher'!K153</f>
        <v>0</v>
      </c>
      <c r="K144" s="15">
        <f>'[1]TCE - ANEXO III - Preencher'!L153</f>
        <v>194.34849301397205</v>
      </c>
      <c r="L144" s="15">
        <f>'[1]TCE - ANEXO III - Preencher'!M153</f>
        <v>0</v>
      </c>
      <c r="M144" s="15">
        <f t="shared" si="13"/>
        <v>194.34849301397205</v>
      </c>
      <c r="N144" s="15">
        <f>'[1]TCE - ANEXO III - Preencher'!O153</f>
        <v>4.3499999999999996</v>
      </c>
      <c r="O144" s="15">
        <f>'[1]TCE - ANEXO III - Preencher'!P153</f>
        <v>0</v>
      </c>
      <c r="P144" s="16">
        <f t="shared" si="14"/>
        <v>4.3499999999999996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412.29529301397207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BRUNA CRISTINE AZEVEDO DE ALBUQUERQUE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01/2024</v>
      </c>
      <c r="H145" s="14">
        <f>'[1]TCE - ANEXO III - Preencher'!I154</f>
        <v>0</v>
      </c>
      <c r="I145" s="14">
        <f>'[1]TCE - ANEXO III - Preencher'!J154</f>
        <v>282.42959999999999</v>
      </c>
      <c r="J145" s="14">
        <f>'[1]TCE - ANEXO III - Preencher'!K154</f>
        <v>0</v>
      </c>
      <c r="K145" s="15">
        <f>'[1]TCE - ANEXO III - Preencher'!L154</f>
        <v>194.34849301397205</v>
      </c>
      <c r="L145" s="15">
        <f>'[1]TCE - ANEXO III - Preencher'!M154</f>
        <v>0</v>
      </c>
      <c r="M145" s="15">
        <f t="shared" si="13"/>
        <v>194.34849301397205</v>
      </c>
      <c r="N145" s="15">
        <f>'[1]TCE - ANEXO III - Preencher'!O154</f>
        <v>2.0699999999999998</v>
      </c>
      <c r="O145" s="15">
        <f>'[1]TCE - ANEXO III - Preencher'!P154</f>
        <v>0</v>
      </c>
      <c r="P145" s="16">
        <f t="shared" si="14"/>
        <v>2.0699999999999998</v>
      </c>
      <c r="Q145" s="15">
        <f>'[1]TCE - ANEXO III - Preencher'!R154</f>
        <v>184.87171569200686</v>
      </c>
      <c r="R145" s="15">
        <f>'[1]TCE - ANEXO III - Preencher'!S154</f>
        <v>79.64</v>
      </c>
      <c r="S145" s="16">
        <f t="shared" si="15"/>
        <v>105.23171569200686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584.07980870597885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BRUNA ISLANY DOS SANTOS GOMES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 t="str">
        <f>IF('[1]TCE - ANEXO III - Preencher'!H155="","",'[1]TCE - ANEXO III - Preencher'!H155)</f>
        <v>01/2024</v>
      </c>
      <c r="H146" s="14">
        <f>'[1]TCE - ANEXO III - Preencher'!I155</f>
        <v>0</v>
      </c>
      <c r="I146" s="14">
        <f>'[1]TCE - ANEXO III - Preencher'!J155</f>
        <v>321.17040000000003</v>
      </c>
      <c r="J146" s="14">
        <f>'[1]TCE - ANEXO III - Preencher'!K155</f>
        <v>0</v>
      </c>
      <c r="K146" s="15">
        <f>'[1]TCE - ANEXO III - Preencher'!L155</f>
        <v>194.34849301397205</v>
      </c>
      <c r="L146" s="15">
        <f>'[1]TCE - ANEXO III - Preencher'!M155</f>
        <v>0</v>
      </c>
      <c r="M146" s="15">
        <f t="shared" si="13"/>
        <v>194.34849301397205</v>
      </c>
      <c r="N146" s="15">
        <f>'[1]TCE - ANEXO III - Preencher'!O155</f>
        <v>2.0699999999999998</v>
      </c>
      <c r="O146" s="15">
        <f>'[1]TCE - ANEXO III - Preencher'!P155</f>
        <v>0</v>
      </c>
      <c r="P146" s="16">
        <f t="shared" si="14"/>
        <v>2.0699999999999998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517.5888930139721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BRUNA LINS DE ARAUJO RAMOS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 t="str">
        <f>IF('[1]TCE - ANEXO III - Preencher'!H156="","",'[1]TCE - ANEXO III - Preencher'!H156)</f>
        <v>01/2024</v>
      </c>
      <c r="H147" s="14">
        <f>'[1]TCE - ANEXO III - Preencher'!I156</f>
        <v>0</v>
      </c>
      <c r="I147" s="14">
        <f>'[1]TCE - ANEXO III - Preencher'!J156</f>
        <v>232.98400000000001</v>
      </c>
      <c r="J147" s="14">
        <f>'[1]TCE - ANEXO III - Preencher'!K156</f>
        <v>0</v>
      </c>
      <c r="K147" s="15">
        <f>'[1]TCE - ANEXO III - Preencher'!L156</f>
        <v>194.34849301397205</v>
      </c>
      <c r="L147" s="15">
        <f>'[1]TCE - ANEXO III - Preencher'!M156</f>
        <v>0</v>
      </c>
      <c r="M147" s="15">
        <f t="shared" si="13"/>
        <v>194.34849301397205</v>
      </c>
      <c r="N147" s="15">
        <f>'[1]TCE - ANEXO III - Preencher'!O156</f>
        <v>2.0699999999999998</v>
      </c>
      <c r="O147" s="15">
        <f>'[1]TCE - ANEXO III - Preencher'!P156</f>
        <v>0</v>
      </c>
      <c r="P147" s="16">
        <f t="shared" si="14"/>
        <v>2.0699999999999998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429.40249301397205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BRUNA LOUISE SILVA PESSANHA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2236-05</v>
      </c>
      <c r="G148" s="13" t="str">
        <f>IF('[1]TCE - ANEXO III - Preencher'!H157="","",'[1]TCE - ANEXO III - Preencher'!H157)</f>
        <v>01/2024</v>
      </c>
      <c r="H148" s="14">
        <f>'[1]TCE - ANEXO III - Preencher'!I157</f>
        <v>0</v>
      </c>
      <c r="I148" s="14">
        <f>'[1]TCE - ANEXO III - Preencher'!J157</f>
        <v>234.39919999999998</v>
      </c>
      <c r="J148" s="14">
        <f>'[1]TCE - ANEXO III - Preencher'!K157</f>
        <v>0</v>
      </c>
      <c r="K148" s="15">
        <f>'[1]TCE - ANEXO III - Preencher'!L157</f>
        <v>194.34849301397205</v>
      </c>
      <c r="L148" s="15">
        <f>'[1]TCE - ANEXO III - Preencher'!M157</f>
        <v>0</v>
      </c>
      <c r="M148" s="15">
        <f t="shared" si="13"/>
        <v>194.34849301397205</v>
      </c>
      <c r="N148" s="15">
        <f>'[1]TCE - ANEXO III - Preencher'!O157</f>
        <v>4.3499999999999996</v>
      </c>
      <c r="O148" s="15">
        <f>'[1]TCE - ANEXO III - Preencher'!P157</f>
        <v>0</v>
      </c>
      <c r="P148" s="16">
        <f t="shared" si="14"/>
        <v>4.3499999999999996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433.09769301397205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BRUNA MARIA DO NASCIMENTO GOMES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01/2024</v>
      </c>
      <c r="H149" s="14">
        <f>'[1]TCE - ANEXO III - Preencher'!I158</f>
        <v>0</v>
      </c>
      <c r="I149" s="14">
        <f>'[1]TCE - ANEXO III - Preencher'!J158</f>
        <v>151.83440000000002</v>
      </c>
      <c r="J149" s="14">
        <f>'[1]TCE - ANEXO III - Preencher'!K158</f>
        <v>0</v>
      </c>
      <c r="K149" s="15">
        <f>'[1]TCE - ANEXO III - Preencher'!L158</f>
        <v>194.34849301397205</v>
      </c>
      <c r="L149" s="15">
        <f>'[1]TCE - ANEXO III - Preencher'!M158</f>
        <v>0</v>
      </c>
      <c r="M149" s="15">
        <f t="shared" si="13"/>
        <v>194.34849301397205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348.25289301397203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BRUNA RAPHAELA DA SILVA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01/2024</v>
      </c>
      <c r="H150" s="14">
        <f>'[1]TCE - ANEXO III - Preencher'!I159</f>
        <v>0</v>
      </c>
      <c r="I150" s="14">
        <f>'[1]TCE - ANEXO III - Preencher'!J159</f>
        <v>471.12800000000004</v>
      </c>
      <c r="J150" s="14">
        <f>'[1]TCE - ANEXO III - Preencher'!K159</f>
        <v>0</v>
      </c>
      <c r="K150" s="15">
        <f>'[1]TCE - ANEXO III - Preencher'!L159</f>
        <v>194.34849301397205</v>
      </c>
      <c r="L150" s="15">
        <f>'[1]TCE - ANEXO III - Preencher'!M159</f>
        <v>0</v>
      </c>
      <c r="M150" s="15">
        <f t="shared" si="13"/>
        <v>194.34849301397205</v>
      </c>
      <c r="N150" s="15">
        <f>'[1]TCE - ANEXO III - Preencher'!O159</f>
        <v>4.3499999999999996</v>
      </c>
      <c r="O150" s="15">
        <f>'[1]TCE - ANEXO III - Preencher'!P159</f>
        <v>0</v>
      </c>
      <c r="P150" s="16">
        <f t="shared" si="14"/>
        <v>4.3499999999999996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669.82649301397214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BRUNA SOARES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01/2024</v>
      </c>
      <c r="H151" s="14">
        <f>'[1]TCE - ANEXO III - Preencher'!I160</f>
        <v>0</v>
      </c>
      <c r="I151" s="14">
        <f>'[1]TCE - ANEXO III - Preencher'!J160</f>
        <v>117.7384</v>
      </c>
      <c r="J151" s="14">
        <f>'[1]TCE - ANEXO III - Preencher'!K160</f>
        <v>0</v>
      </c>
      <c r="K151" s="15">
        <f>'[1]TCE - ANEXO III - Preencher'!L160</f>
        <v>194.34849301397205</v>
      </c>
      <c r="L151" s="15">
        <f>'[1]TCE - ANEXO III - Preencher'!M160</f>
        <v>0</v>
      </c>
      <c r="M151" s="15">
        <f t="shared" si="13"/>
        <v>194.34849301397205</v>
      </c>
      <c r="N151" s="15">
        <f>'[1]TCE - ANEXO III - Preencher'!O160</f>
        <v>2.0699999999999998</v>
      </c>
      <c r="O151" s="15">
        <f>'[1]TCE - ANEXO III - Preencher'!P160</f>
        <v>0</v>
      </c>
      <c r="P151" s="16">
        <f t="shared" si="14"/>
        <v>2.0699999999999998</v>
      </c>
      <c r="Q151" s="15">
        <f>'[1]TCE - ANEXO III - Preencher'!R160</f>
        <v>253.34321963607374</v>
      </c>
      <c r="R151" s="15">
        <f>'[1]TCE - ANEXO III - Preencher'!S160</f>
        <v>66.36</v>
      </c>
      <c r="S151" s="16">
        <f t="shared" si="15"/>
        <v>186.98321963607373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501.14011265004575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BRUNNA HELENA TORRES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01/2024</v>
      </c>
      <c r="H152" s="14">
        <f>'[1]TCE - ANEXO III - Preencher'!I161</f>
        <v>0</v>
      </c>
      <c r="I152" s="14">
        <f>'[1]TCE - ANEXO III - Preencher'!J161</f>
        <v>252.92560000000003</v>
      </c>
      <c r="J152" s="14">
        <f>'[1]TCE - ANEXO III - Preencher'!K161</f>
        <v>0</v>
      </c>
      <c r="K152" s="15">
        <f>'[1]TCE - ANEXO III - Preencher'!L161</f>
        <v>194.34849301397205</v>
      </c>
      <c r="L152" s="15">
        <f>'[1]TCE - ANEXO III - Preencher'!M161</f>
        <v>0</v>
      </c>
      <c r="M152" s="15">
        <f t="shared" si="13"/>
        <v>194.34849301397205</v>
      </c>
      <c r="N152" s="15">
        <f>'[1]TCE - ANEXO III - Preencher'!O161</f>
        <v>4.3499999999999996</v>
      </c>
      <c r="O152" s="15">
        <f>'[1]TCE - ANEXO III - Preencher'!P161</f>
        <v>0</v>
      </c>
      <c r="P152" s="16">
        <f t="shared" si="14"/>
        <v>4.3499999999999996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451.62409301397213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BRUNNA JULLYANA CORREIA DE MELO GOES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2236-05</v>
      </c>
      <c r="G153" s="13" t="str">
        <f>IF('[1]TCE - ANEXO III - Preencher'!H162="","",'[1]TCE - ANEXO III - Preencher'!H162)</f>
        <v>01/2024</v>
      </c>
      <c r="H153" s="14">
        <f>'[1]TCE - ANEXO III - Preencher'!I162</f>
        <v>0</v>
      </c>
      <c r="I153" s="14">
        <f>'[1]TCE - ANEXO III - Preencher'!J162</f>
        <v>194.45759999999999</v>
      </c>
      <c r="J153" s="14">
        <f>'[1]TCE - ANEXO III - Preencher'!K162</f>
        <v>0</v>
      </c>
      <c r="K153" s="15">
        <f>'[1]TCE - ANEXO III - Preencher'!L162</f>
        <v>194.34849301397205</v>
      </c>
      <c r="L153" s="15">
        <f>'[1]TCE - ANEXO III - Preencher'!M162</f>
        <v>0</v>
      </c>
      <c r="M153" s="15">
        <f t="shared" si="13"/>
        <v>194.34849301397205</v>
      </c>
      <c r="N153" s="15">
        <f>'[1]TCE - ANEXO III - Preencher'!O162</f>
        <v>4.3499999999999996</v>
      </c>
      <c r="O153" s="15">
        <f>'[1]TCE - ANEXO III - Preencher'!P162</f>
        <v>0</v>
      </c>
      <c r="P153" s="16">
        <f t="shared" si="14"/>
        <v>4.3499999999999996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120.26</v>
      </c>
      <c r="U153" s="15">
        <f>'[1]TCE - ANEXO III - Preencher'!V162</f>
        <v>0</v>
      </c>
      <c r="V153" s="16">
        <f t="shared" si="16"/>
        <v>120.26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513.41609301397204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BRUNO AUGUSTO SILVA DE SOUZA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4141-05</v>
      </c>
      <c r="G154" s="13" t="str">
        <f>IF('[1]TCE - ANEXO III - Preencher'!H163="","",'[1]TCE - ANEXO III - Preencher'!H163)</f>
        <v>01/2024</v>
      </c>
      <c r="H154" s="14">
        <f>'[1]TCE - ANEXO III - Preencher'!I163</f>
        <v>0</v>
      </c>
      <c r="I154" s="14">
        <f>'[1]TCE - ANEXO III - Preencher'!J163</f>
        <v>253.71360000000001</v>
      </c>
      <c r="J154" s="14">
        <f>'[1]TCE - ANEXO III - Preencher'!K163</f>
        <v>0</v>
      </c>
      <c r="K154" s="15">
        <f>'[1]TCE - ANEXO III - Preencher'!L163</f>
        <v>194.34849301397205</v>
      </c>
      <c r="L154" s="15">
        <f>'[1]TCE - ANEXO III - Preencher'!M163</f>
        <v>0</v>
      </c>
      <c r="M154" s="15">
        <f t="shared" si="13"/>
        <v>194.34849301397205</v>
      </c>
      <c r="N154" s="15">
        <f>'[1]TCE - ANEXO III - Preencher'!O163</f>
        <v>2.0699999999999998</v>
      </c>
      <c r="O154" s="15">
        <f>'[1]TCE - ANEXO III - Preencher'!P163</f>
        <v>0</v>
      </c>
      <c r="P154" s="16">
        <f t="shared" si="14"/>
        <v>2.0699999999999998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450.13209301397205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BRUNO CESAR VENTURA FRAGOSO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5151-10</v>
      </c>
      <c r="G155" s="13" t="str">
        <f>IF('[1]TCE - ANEXO III - Preencher'!H164="","",'[1]TCE - ANEXO III - Preencher'!H164)</f>
        <v>01/2024</v>
      </c>
      <c r="H155" s="14">
        <f>'[1]TCE - ANEXO III - Preencher'!I164</f>
        <v>0</v>
      </c>
      <c r="I155" s="14">
        <f>'[1]TCE - ANEXO III - Preencher'!J164</f>
        <v>235.268</v>
      </c>
      <c r="J155" s="14">
        <f>'[1]TCE - ANEXO III - Preencher'!K164</f>
        <v>0</v>
      </c>
      <c r="K155" s="15">
        <f>'[1]TCE - ANEXO III - Preencher'!L164</f>
        <v>194.34849301397205</v>
      </c>
      <c r="L155" s="15">
        <f>'[1]TCE - ANEXO III - Preencher'!M164</f>
        <v>0</v>
      </c>
      <c r="M155" s="15">
        <f t="shared" si="13"/>
        <v>194.34849301397205</v>
      </c>
      <c r="N155" s="15">
        <f>'[1]TCE - ANEXO III - Preencher'!O164</f>
        <v>2.0699999999999998</v>
      </c>
      <c r="O155" s="15">
        <f>'[1]TCE - ANEXO III - Preencher'!P164</f>
        <v>0</v>
      </c>
      <c r="P155" s="16">
        <f t="shared" si="14"/>
        <v>2.0699999999999998</v>
      </c>
      <c r="Q155" s="15">
        <f>'[1]TCE - ANEXO III - Preencher'!R164</f>
        <v>127.26545039774702</v>
      </c>
      <c r="R155" s="15">
        <f>'[1]TCE - ANEXO III - Preencher'!S164</f>
        <v>102.58</v>
      </c>
      <c r="S155" s="16">
        <f t="shared" si="15"/>
        <v>24.685450397747019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456.37194341171903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BRUNO JOSE DA SILVA NASCIMENTO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01/2024</v>
      </c>
      <c r="H156" s="14">
        <f>'[1]TCE - ANEXO III - Preencher'!I165</f>
        <v>0</v>
      </c>
      <c r="I156" s="14">
        <f>'[1]TCE - ANEXO III - Preencher'!J165</f>
        <v>112.96000000000001</v>
      </c>
      <c r="J156" s="14">
        <f>'[1]TCE - ANEXO III - Preencher'!K165</f>
        <v>0</v>
      </c>
      <c r="K156" s="15">
        <f>'[1]TCE - ANEXO III - Preencher'!L165</f>
        <v>194.34849301397205</v>
      </c>
      <c r="L156" s="15">
        <f>'[1]TCE - ANEXO III - Preencher'!M165</f>
        <v>0</v>
      </c>
      <c r="M156" s="15">
        <f t="shared" si="13"/>
        <v>194.34849301397205</v>
      </c>
      <c r="N156" s="15">
        <f>'[1]TCE - ANEXO III - Preencher'!O165</f>
        <v>2.0699999999999998</v>
      </c>
      <c r="O156" s="15">
        <f>'[1]TCE - ANEXO III - Preencher'!P165</f>
        <v>0</v>
      </c>
      <c r="P156" s="16">
        <f t="shared" si="14"/>
        <v>2.0699999999999998</v>
      </c>
      <c r="Q156" s="15">
        <f>'[1]TCE - ANEXO III - Preencher'!R165</f>
        <v>371.01580425851199</v>
      </c>
      <c r="R156" s="15">
        <f>'[1]TCE - ANEXO III - Preencher'!S165</f>
        <v>84.72</v>
      </c>
      <c r="S156" s="16">
        <f t="shared" si="15"/>
        <v>286.29580425851202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595.67429727248407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CAIO EDUARDO XAVIER DE ALBUQUERQUE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5163-45</v>
      </c>
      <c r="G157" s="13" t="str">
        <f>IF('[1]TCE - ANEXO III - Preencher'!H166="","",'[1]TCE - ANEXO III - Preencher'!H166)</f>
        <v>01/2024</v>
      </c>
      <c r="H157" s="14">
        <f>'[1]TCE - ANEXO III - Preencher'!I166</f>
        <v>0</v>
      </c>
      <c r="I157" s="14">
        <f>'[1]TCE - ANEXO III - Preencher'!J166</f>
        <v>113.67840000000001</v>
      </c>
      <c r="J157" s="14">
        <f>'[1]TCE - ANEXO III - Preencher'!K166</f>
        <v>0</v>
      </c>
      <c r="K157" s="15">
        <f>'[1]TCE - ANEXO III - Preencher'!L166</f>
        <v>194.34849301397205</v>
      </c>
      <c r="L157" s="15">
        <f>'[1]TCE - ANEXO III - Preencher'!M166</f>
        <v>0</v>
      </c>
      <c r="M157" s="15">
        <f t="shared" si="13"/>
        <v>194.34849301397205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173.39146353372021</v>
      </c>
      <c r="R157" s="15">
        <f>'[1]TCE - ANEXO III - Preencher'!S166</f>
        <v>84.72</v>
      </c>
      <c r="S157" s="16">
        <f t="shared" si="15"/>
        <v>88.671463533720214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398.76835654769229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CALIANE DAS NEVES CUNHA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01/2024</v>
      </c>
      <c r="H158" s="14">
        <f>'[1]TCE - ANEXO III - Preencher'!I167</f>
        <v>0</v>
      </c>
      <c r="I158" s="14">
        <f>'[1]TCE - ANEXO III - Preencher'!J167</f>
        <v>109.1944</v>
      </c>
      <c r="J158" s="14">
        <f>'[1]TCE - ANEXO III - Preencher'!K167</f>
        <v>0</v>
      </c>
      <c r="K158" s="15">
        <f>'[1]TCE - ANEXO III - Preencher'!L167</f>
        <v>194.34849301397205</v>
      </c>
      <c r="L158" s="15">
        <f>'[1]TCE - ANEXO III - Preencher'!M167</f>
        <v>0</v>
      </c>
      <c r="M158" s="15">
        <f t="shared" si="13"/>
        <v>194.34849301397205</v>
      </c>
      <c r="N158" s="15">
        <f>'[1]TCE - ANEXO III - Preencher'!O167</f>
        <v>2.0699999999999998</v>
      </c>
      <c r="O158" s="15">
        <f>'[1]TCE - ANEXO III - Preencher'!P167</f>
        <v>0</v>
      </c>
      <c r="P158" s="16">
        <f t="shared" si="14"/>
        <v>2.0699999999999998</v>
      </c>
      <c r="Q158" s="15">
        <f>'[1]TCE - ANEXO III - Preencher'!R167</f>
        <v>253.56751194892752</v>
      </c>
      <c r="R158" s="15">
        <f>'[1]TCE - ANEXO III - Preencher'!S167</f>
        <v>81.900000000000006</v>
      </c>
      <c r="S158" s="16">
        <f t="shared" si="15"/>
        <v>171.66751194892751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477.28040496289952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CAMILA CAVALCANTE DE FREITAS LOLA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1421-05</v>
      </c>
      <c r="G159" s="13" t="str">
        <f>IF('[1]TCE - ANEXO III - Preencher'!H168="","",'[1]TCE - ANEXO III - Preencher'!H168)</f>
        <v>01/2024</v>
      </c>
      <c r="H159" s="14">
        <f>'[1]TCE - ANEXO III - Preencher'!I168</f>
        <v>0</v>
      </c>
      <c r="I159" s="14">
        <f>'[1]TCE - ANEXO III - Preencher'!J168</f>
        <v>538.98559999999998</v>
      </c>
      <c r="J159" s="14">
        <f>'[1]TCE - ANEXO III - Preencher'!K168</f>
        <v>0</v>
      </c>
      <c r="K159" s="15">
        <f>'[1]TCE - ANEXO III - Preencher'!L168</f>
        <v>194.34849301397205</v>
      </c>
      <c r="L159" s="15">
        <f>'[1]TCE - ANEXO III - Preencher'!M168</f>
        <v>0</v>
      </c>
      <c r="M159" s="15">
        <f t="shared" si="13"/>
        <v>194.34849301397205</v>
      </c>
      <c r="N159" s="15">
        <f>'[1]TCE - ANEXO III - Preencher'!O168</f>
        <v>2.0699999999999998</v>
      </c>
      <c r="O159" s="15">
        <f>'[1]TCE - ANEXO III - Preencher'!P168</f>
        <v>0</v>
      </c>
      <c r="P159" s="16">
        <f t="shared" si="14"/>
        <v>2.0699999999999998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735.4040930139721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CAMILA DO NASCIMENTO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2238-10</v>
      </c>
      <c r="G160" s="13" t="str">
        <f>IF('[1]TCE - ANEXO III - Preencher'!H169="","",'[1]TCE - ANEXO III - Preencher'!H169)</f>
        <v>01/2024</v>
      </c>
      <c r="H160" s="14">
        <f>'[1]TCE - ANEXO III - Preencher'!I169</f>
        <v>0</v>
      </c>
      <c r="I160" s="14">
        <f>'[1]TCE - ANEXO III - Preencher'!J169</f>
        <v>232.98400000000001</v>
      </c>
      <c r="J160" s="14">
        <f>'[1]TCE - ANEXO III - Preencher'!K169</f>
        <v>0</v>
      </c>
      <c r="K160" s="15">
        <f>'[1]TCE - ANEXO III - Preencher'!L169</f>
        <v>194.34849301397205</v>
      </c>
      <c r="L160" s="15">
        <f>'[1]TCE - ANEXO III - Preencher'!M169</f>
        <v>0</v>
      </c>
      <c r="M160" s="15">
        <f t="shared" si="13"/>
        <v>194.34849301397205</v>
      </c>
      <c r="N160" s="15">
        <f>'[1]TCE - ANEXO III - Preencher'!O169</f>
        <v>2.0699999999999998</v>
      </c>
      <c r="O160" s="15">
        <f>'[1]TCE - ANEXO III - Preencher'!P169</f>
        <v>0</v>
      </c>
      <c r="P160" s="16">
        <f t="shared" si="14"/>
        <v>2.0699999999999998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429.40249301397205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CAMILA PESSOA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01/2024</v>
      </c>
      <c r="H161" s="14">
        <f>'[1]TCE - ANEXO III - Preencher'!I170</f>
        <v>0</v>
      </c>
      <c r="I161" s="14">
        <f>'[1]TCE - ANEXO III - Preencher'!J170</f>
        <v>564.33760000000007</v>
      </c>
      <c r="J161" s="14">
        <f>'[1]TCE - ANEXO III - Preencher'!K170</f>
        <v>0</v>
      </c>
      <c r="K161" s="15">
        <f>'[1]TCE - ANEXO III - Preencher'!L170</f>
        <v>194.34849301397205</v>
      </c>
      <c r="L161" s="15">
        <f>'[1]TCE - ANEXO III - Preencher'!M170</f>
        <v>0</v>
      </c>
      <c r="M161" s="15">
        <f t="shared" si="13"/>
        <v>194.34849301397205</v>
      </c>
      <c r="N161" s="15">
        <f>'[1]TCE - ANEXO III - Preencher'!O170</f>
        <v>4.3499999999999996</v>
      </c>
      <c r="O161" s="15">
        <f>'[1]TCE - ANEXO III - Preencher'!P170</f>
        <v>0</v>
      </c>
      <c r="P161" s="16">
        <f t="shared" si="14"/>
        <v>4.3499999999999996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763.03609301397216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CAMILA TAVARES DE SOUZA SOARES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2237-10</v>
      </c>
      <c r="G162" s="13" t="str">
        <f>IF('[1]TCE - ANEXO III - Preencher'!H171="","",'[1]TCE - ANEXO III - Preencher'!H171)</f>
        <v>01/2024</v>
      </c>
      <c r="H162" s="14">
        <f>'[1]TCE - ANEXO III - Preencher'!I171</f>
        <v>0</v>
      </c>
      <c r="I162" s="14">
        <f>'[1]TCE - ANEXO III - Preencher'!J171</f>
        <v>264.94240000000002</v>
      </c>
      <c r="J162" s="14">
        <f>'[1]TCE - ANEXO III - Preencher'!K171</f>
        <v>0</v>
      </c>
      <c r="K162" s="15">
        <f>'[1]TCE - ANEXO III - Preencher'!L171</f>
        <v>194.34849301397205</v>
      </c>
      <c r="L162" s="15">
        <f>'[1]TCE - ANEXO III - Preencher'!M171</f>
        <v>0</v>
      </c>
      <c r="M162" s="15">
        <f t="shared" si="13"/>
        <v>194.34849301397205</v>
      </c>
      <c r="N162" s="15">
        <f>'[1]TCE - ANEXO III - Preencher'!O171</f>
        <v>2.0699999999999998</v>
      </c>
      <c r="O162" s="15">
        <f>'[1]TCE - ANEXO III - Preencher'!P171</f>
        <v>0</v>
      </c>
      <c r="P162" s="16">
        <f t="shared" si="14"/>
        <v>2.0699999999999998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461.36089301397209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CAMILE VITORIA CONCEICAO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01/2024</v>
      </c>
      <c r="H163" s="14">
        <f>'[1]TCE - ANEXO III - Preencher'!I172</f>
        <v>0</v>
      </c>
      <c r="I163" s="14">
        <f>'[1]TCE - ANEXO III - Preencher'!J172</f>
        <v>278.56240000000003</v>
      </c>
      <c r="J163" s="14">
        <f>'[1]TCE - ANEXO III - Preencher'!K172</f>
        <v>0</v>
      </c>
      <c r="K163" s="15">
        <f>'[1]TCE - ANEXO III - Preencher'!L172</f>
        <v>194.34849301397205</v>
      </c>
      <c r="L163" s="15">
        <f>'[1]TCE - ANEXO III - Preencher'!M172</f>
        <v>0</v>
      </c>
      <c r="M163" s="15">
        <f t="shared" si="13"/>
        <v>194.34849301397205</v>
      </c>
      <c r="N163" s="15">
        <f>'[1]TCE - ANEXO III - Preencher'!O172</f>
        <v>2.0699999999999998</v>
      </c>
      <c r="O163" s="15">
        <f>'[1]TCE - ANEXO III - Preencher'!P172</f>
        <v>0</v>
      </c>
      <c r="P163" s="16">
        <f t="shared" si="14"/>
        <v>2.0699999999999998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474.98089301397209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CAMILLA MARCOLINO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01/2024</v>
      </c>
      <c r="H164" s="14">
        <f>'[1]TCE - ANEXO III - Preencher'!I173</f>
        <v>0</v>
      </c>
      <c r="I164" s="14">
        <f>'[1]TCE - ANEXO III - Preencher'!J173</f>
        <v>360.38800000000003</v>
      </c>
      <c r="J164" s="14">
        <f>'[1]TCE - ANEXO III - Preencher'!K173</f>
        <v>0</v>
      </c>
      <c r="K164" s="15">
        <f>'[1]TCE - ANEXO III - Preencher'!L173</f>
        <v>194.34849301397205</v>
      </c>
      <c r="L164" s="15">
        <f>'[1]TCE - ANEXO III - Preencher'!M173</f>
        <v>0</v>
      </c>
      <c r="M164" s="15">
        <f t="shared" si="13"/>
        <v>194.34849301397205</v>
      </c>
      <c r="N164" s="15">
        <f>'[1]TCE - ANEXO III - Preencher'!O173</f>
        <v>2.0699999999999998</v>
      </c>
      <c r="O164" s="15">
        <f>'[1]TCE - ANEXO III - Preencher'!P173</f>
        <v>0</v>
      </c>
      <c r="P164" s="16">
        <f t="shared" si="14"/>
        <v>2.0699999999999998</v>
      </c>
      <c r="Q164" s="15">
        <f>'[1]TCE - ANEXO III - Preencher'!R173</f>
        <v>270.1535888678506</v>
      </c>
      <c r="R164" s="15">
        <f>'[1]TCE - ANEXO III - Preencher'!S173</f>
        <v>84.72</v>
      </c>
      <c r="S164" s="16">
        <f t="shared" si="15"/>
        <v>185.4335888678506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742.24008188182279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CAMYLLE VICTORIA DE OLIVEIRA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01/2024</v>
      </c>
      <c r="H165" s="14">
        <f>'[1]TCE - ANEXO III - Preencher'!I174</f>
        <v>0</v>
      </c>
      <c r="I165" s="14">
        <f>'[1]TCE - ANEXO III - Preencher'!J174</f>
        <v>215.928</v>
      </c>
      <c r="J165" s="14">
        <f>'[1]TCE - ANEXO III - Preencher'!K174</f>
        <v>0</v>
      </c>
      <c r="K165" s="15">
        <f>'[1]TCE - ANEXO III - Preencher'!L174</f>
        <v>194.34849301397205</v>
      </c>
      <c r="L165" s="15">
        <f>'[1]TCE - ANEXO III - Preencher'!M174</f>
        <v>0</v>
      </c>
      <c r="M165" s="15">
        <f t="shared" si="13"/>
        <v>194.34849301397205</v>
      </c>
      <c r="N165" s="15">
        <f>'[1]TCE - ANEXO III - Preencher'!O174</f>
        <v>2.0699999999999998</v>
      </c>
      <c r="O165" s="15">
        <f>'[1]TCE - ANEXO III - Preencher'!P174</f>
        <v>0</v>
      </c>
      <c r="P165" s="16">
        <f t="shared" si="14"/>
        <v>2.0699999999999998</v>
      </c>
      <c r="Q165" s="15">
        <f>'[1]TCE - ANEXO III - Preencher'!R174</f>
        <v>135.67063501363546</v>
      </c>
      <c r="R165" s="15">
        <f>'[1]TCE - ANEXO III - Preencher'!S174</f>
        <v>84.72</v>
      </c>
      <c r="S165" s="16">
        <f t="shared" si="15"/>
        <v>50.950635013635463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463.29712802760753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CARINA PEREIRA DANTAS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01/2024</v>
      </c>
      <c r="H166" s="14">
        <f>'[1]TCE - ANEXO III - Preencher'!I175</f>
        <v>0</v>
      </c>
      <c r="I166" s="14">
        <f>'[1]TCE - ANEXO III - Preencher'!J175</f>
        <v>452.40559999999999</v>
      </c>
      <c r="J166" s="14">
        <f>'[1]TCE - ANEXO III - Preencher'!K175</f>
        <v>0</v>
      </c>
      <c r="K166" s="15">
        <f>'[1]TCE - ANEXO III - Preencher'!L175</f>
        <v>194.34849301397205</v>
      </c>
      <c r="L166" s="15">
        <f>'[1]TCE - ANEXO III - Preencher'!M175</f>
        <v>0</v>
      </c>
      <c r="M166" s="15">
        <f t="shared" si="13"/>
        <v>194.34849301397205</v>
      </c>
      <c r="N166" s="15">
        <f>'[1]TCE - ANEXO III - Preencher'!O175</f>
        <v>4.3499999999999996</v>
      </c>
      <c r="O166" s="15">
        <f>'[1]TCE - ANEXO III - Preencher'!P175</f>
        <v>0</v>
      </c>
      <c r="P166" s="16">
        <f t="shared" si="14"/>
        <v>4.3499999999999996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651.10409301397203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CARLA JULIANA ALEXANDRE FERREIRA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1421-05</v>
      </c>
      <c r="G167" s="13" t="str">
        <f>IF('[1]TCE - ANEXO III - Preencher'!H176="","",'[1]TCE - ANEXO III - Preencher'!H176)</f>
        <v>01/2024</v>
      </c>
      <c r="H167" s="14">
        <f>'[1]TCE - ANEXO III - Preencher'!I176</f>
        <v>0</v>
      </c>
      <c r="I167" s="14">
        <f>'[1]TCE - ANEXO III - Preencher'!J176</f>
        <v>483.98160000000007</v>
      </c>
      <c r="J167" s="14">
        <f>'[1]TCE - ANEXO III - Preencher'!K176</f>
        <v>0</v>
      </c>
      <c r="K167" s="15">
        <f>'[1]TCE - ANEXO III - Preencher'!L176</f>
        <v>194.34849301397205</v>
      </c>
      <c r="L167" s="15">
        <f>'[1]TCE - ANEXO III - Preencher'!M176</f>
        <v>0</v>
      </c>
      <c r="M167" s="15">
        <f t="shared" si="13"/>
        <v>194.34849301397205</v>
      </c>
      <c r="N167" s="15">
        <f>'[1]TCE - ANEXO III - Preencher'!O176</f>
        <v>2.0699999999999998</v>
      </c>
      <c r="O167" s="15">
        <f>'[1]TCE - ANEXO III - Preencher'!P176</f>
        <v>0</v>
      </c>
      <c r="P167" s="16">
        <f t="shared" si="14"/>
        <v>2.0699999999999998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680.4000930139722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CARLA RODRIGUES DOS SANTOS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01/2024</v>
      </c>
      <c r="H168" s="14">
        <f>'[1]TCE - ANEXO III - Preencher'!I177</f>
        <v>0</v>
      </c>
      <c r="I168" s="14">
        <f>'[1]TCE - ANEXO III - Preencher'!J177</f>
        <v>230.9384</v>
      </c>
      <c r="J168" s="14">
        <f>'[1]TCE - ANEXO III - Preencher'!K177</f>
        <v>0</v>
      </c>
      <c r="K168" s="15">
        <f>'[1]TCE - ANEXO III - Preencher'!L177</f>
        <v>194.34849301397205</v>
      </c>
      <c r="L168" s="15">
        <f>'[1]TCE - ANEXO III - Preencher'!M177</f>
        <v>0</v>
      </c>
      <c r="M168" s="15">
        <f t="shared" si="13"/>
        <v>194.34849301397205</v>
      </c>
      <c r="N168" s="15">
        <f>'[1]TCE - ANEXO III - Preencher'!O177</f>
        <v>2.0699999999999998</v>
      </c>
      <c r="O168" s="15">
        <f>'[1]TCE - ANEXO III - Preencher'!P177</f>
        <v>0</v>
      </c>
      <c r="P168" s="16">
        <f t="shared" si="14"/>
        <v>2.0699999999999998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427.35689301397207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CARLEIDE MARIA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01/2024</v>
      </c>
      <c r="H169" s="14">
        <f>'[1]TCE - ANEXO III - Preencher'!I178</f>
        <v>0</v>
      </c>
      <c r="I169" s="14">
        <f>'[1]TCE - ANEXO III - Preencher'!J178</f>
        <v>274.30880000000002</v>
      </c>
      <c r="J169" s="14">
        <f>'[1]TCE - ANEXO III - Preencher'!K178</f>
        <v>0</v>
      </c>
      <c r="K169" s="15">
        <f>'[1]TCE - ANEXO III - Preencher'!L178</f>
        <v>194.34849301397205</v>
      </c>
      <c r="L169" s="15">
        <f>'[1]TCE - ANEXO III - Preencher'!M178</f>
        <v>0</v>
      </c>
      <c r="M169" s="15">
        <f t="shared" si="13"/>
        <v>194.34849301397205</v>
      </c>
      <c r="N169" s="15">
        <f>'[1]TCE - ANEXO III - Preencher'!O178</f>
        <v>2.0699999999999998</v>
      </c>
      <c r="O169" s="15">
        <f>'[1]TCE - ANEXO III - Preencher'!P178</f>
        <v>0</v>
      </c>
      <c r="P169" s="16">
        <f t="shared" si="14"/>
        <v>2.0699999999999998</v>
      </c>
      <c r="Q169" s="15">
        <f>'[1]TCE - ANEXO III - Preencher'!R178</f>
        <v>127.26545039774702</v>
      </c>
      <c r="R169" s="15">
        <f>'[1]TCE - ANEXO III - Preencher'!S178</f>
        <v>84.72</v>
      </c>
      <c r="S169" s="16">
        <f t="shared" si="15"/>
        <v>42.545450397747018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513.27274341171915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CARLIANA FERREIRA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01/2024</v>
      </c>
      <c r="H170" s="14">
        <f>'[1]TCE - ANEXO III - Preencher'!I179</f>
        <v>0</v>
      </c>
      <c r="I170" s="14">
        <f>'[1]TCE - ANEXO III - Preencher'!J179</f>
        <v>290.80720000000002</v>
      </c>
      <c r="J170" s="14">
        <f>'[1]TCE - ANEXO III - Preencher'!K179</f>
        <v>0</v>
      </c>
      <c r="K170" s="15">
        <f>'[1]TCE - ANEXO III - Preencher'!L179</f>
        <v>194.34849301397205</v>
      </c>
      <c r="L170" s="15">
        <f>'[1]TCE - ANEXO III - Preencher'!M179</f>
        <v>0</v>
      </c>
      <c r="M170" s="15">
        <f t="shared" si="13"/>
        <v>194.34849301397205</v>
      </c>
      <c r="N170" s="15">
        <f>'[1]TCE - ANEXO III - Preencher'!O179</f>
        <v>2.0699999999999998</v>
      </c>
      <c r="O170" s="15">
        <f>'[1]TCE - ANEXO III - Preencher'!P179</f>
        <v>0</v>
      </c>
      <c r="P170" s="16">
        <f t="shared" si="14"/>
        <v>2.0699999999999998</v>
      </c>
      <c r="Q170" s="15">
        <f>'[1]TCE - ANEXO III - Preencher'!R179</f>
        <v>135.67063501363546</v>
      </c>
      <c r="R170" s="15">
        <f>'[1]TCE - ANEXO III - Preencher'!S179</f>
        <v>66.08</v>
      </c>
      <c r="S170" s="16">
        <f t="shared" si="15"/>
        <v>69.590635013635463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556.81632802760748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CARLOS ALBERTO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7711-05</v>
      </c>
      <c r="G171" s="13" t="str">
        <f>IF('[1]TCE - ANEXO III - Preencher'!H180="","",'[1]TCE - ANEXO III - Preencher'!H180)</f>
        <v>01/2024</v>
      </c>
      <c r="H171" s="14">
        <f>'[1]TCE - ANEXO III - Preencher'!I180</f>
        <v>0</v>
      </c>
      <c r="I171" s="14">
        <f>'[1]TCE - ANEXO III - Preencher'!J180</f>
        <v>154.5008</v>
      </c>
      <c r="J171" s="14">
        <f>'[1]TCE - ANEXO III - Preencher'!K180</f>
        <v>0</v>
      </c>
      <c r="K171" s="15">
        <f>'[1]TCE - ANEXO III - Preencher'!L180</f>
        <v>194.34849301397205</v>
      </c>
      <c r="L171" s="15">
        <f>'[1]TCE - ANEXO III - Preencher'!M180</f>
        <v>0</v>
      </c>
      <c r="M171" s="15">
        <f t="shared" si="13"/>
        <v>194.34849301397205</v>
      </c>
      <c r="N171" s="15">
        <f>'[1]TCE - ANEXO III - Preencher'!O180</f>
        <v>2.0699999999999998</v>
      </c>
      <c r="O171" s="15">
        <f>'[1]TCE - ANEXO III - Preencher'!P180</f>
        <v>0</v>
      </c>
      <c r="P171" s="16">
        <f t="shared" si="14"/>
        <v>2.0699999999999998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350.91929301397204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CARLOS ALEXANDRE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3172-10</v>
      </c>
      <c r="G172" s="13" t="str">
        <f>IF('[1]TCE - ANEXO III - Preencher'!H181="","",'[1]TCE - ANEXO III - Preencher'!H181)</f>
        <v>01/2024</v>
      </c>
      <c r="H172" s="14">
        <f>'[1]TCE - ANEXO III - Preencher'!I181</f>
        <v>0</v>
      </c>
      <c r="I172" s="14">
        <f>'[1]TCE - ANEXO III - Preencher'!J181</f>
        <v>182.79519999999999</v>
      </c>
      <c r="J172" s="14">
        <f>'[1]TCE - ANEXO III - Preencher'!K181</f>
        <v>0</v>
      </c>
      <c r="K172" s="15">
        <f>'[1]TCE - ANEXO III - Preencher'!L181</f>
        <v>194.34849301397205</v>
      </c>
      <c r="L172" s="15">
        <f>'[1]TCE - ANEXO III - Preencher'!M181</f>
        <v>0</v>
      </c>
      <c r="M172" s="15">
        <f t="shared" si="13"/>
        <v>194.34849301397205</v>
      </c>
      <c r="N172" s="15">
        <f>'[1]TCE - ANEXO III - Preencher'!O181</f>
        <v>2.0699999999999998</v>
      </c>
      <c r="O172" s="15">
        <f>'[1]TCE - ANEXO III - Preencher'!P181</f>
        <v>0</v>
      </c>
      <c r="P172" s="16">
        <f t="shared" si="14"/>
        <v>2.0699999999999998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379.21369301397203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CARLOS EDUARDO ALBUQUERQUE DE MOURA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01/2024</v>
      </c>
      <c r="H173" s="14">
        <f>'[1]TCE - ANEXO III - Preencher'!I182</f>
        <v>0</v>
      </c>
      <c r="I173" s="14">
        <f>'[1]TCE - ANEXO III - Preencher'!J182</f>
        <v>228.1216</v>
      </c>
      <c r="J173" s="14">
        <f>'[1]TCE - ANEXO III - Preencher'!K182</f>
        <v>0</v>
      </c>
      <c r="K173" s="15">
        <f>'[1]TCE - ANEXO III - Preencher'!L182</f>
        <v>194.34849301397205</v>
      </c>
      <c r="L173" s="15">
        <f>'[1]TCE - ANEXO III - Preencher'!M182</f>
        <v>0</v>
      </c>
      <c r="M173" s="15">
        <f t="shared" si="13"/>
        <v>194.34849301397205</v>
      </c>
      <c r="N173" s="15">
        <f>'[1]TCE - ANEXO III - Preencher'!O182</f>
        <v>4.3499999999999996</v>
      </c>
      <c r="O173" s="15">
        <f>'[1]TCE - ANEXO III - Preencher'!P182</f>
        <v>0</v>
      </c>
      <c r="P173" s="16">
        <f t="shared" si="14"/>
        <v>4.3499999999999996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426.82009301397204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CARLOS EDUARDO SANTOS REGO BARROS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1312-10</v>
      </c>
      <c r="G174" s="13" t="str">
        <f>IF('[1]TCE - ANEXO III - Preencher'!H183="","",'[1]TCE - ANEXO III - Preencher'!H183)</f>
        <v>01/2024</v>
      </c>
      <c r="H174" s="14">
        <f>'[1]TCE - ANEXO III - Preencher'!I183</f>
        <v>0</v>
      </c>
      <c r="I174" s="14">
        <f>'[1]TCE - ANEXO III - Preencher'!J183</f>
        <v>472.91199999999998</v>
      </c>
      <c r="J174" s="14">
        <f>'[1]TCE - ANEXO III - Preencher'!K183</f>
        <v>0</v>
      </c>
      <c r="K174" s="15">
        <f>'[1]TCE - ANEXO III - Preencher'!L183</f>
        <v>194.34849301397205</v>
      </c>
      <c r="L174" s="15">
        <f>'[1]TCE - ANEXO III - Preencher'!M183</f>
        <v>0</v>
      </c>
      <c r="M174" s="15">
        <f t="shared" si="13"/>
        <v>194.34849301397205</v>
      </c>
      <c r="N174" s="15">
        <f>'[1]TCE - ANEXO III - Preencher'!O183</f>
        <v>2.0699999999999998</v>
      </c>
      <c r="O174" s="15">
        <f>'[1]TCE - ANEXO III - Preencher'!P183</f>
        <v>0</v>
      </c>
      <c r="P174" s="16">
        <f t="shared" si="14"/>
        <v>2.0699999999999998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669.33049301397205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CARLOS FELIPE DE OLIVEIRA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3131-15</v>
      </c>
      <c r="G175" s="13" t="str">
        <f>IF('[1]TCE - ANEXO III - Preencher'!H184="","",'[1]TCE - ANEXO III - Preencher'!H184)</f>
        <v>01/2024</v>
      </c>
      <c r="H175" s="14">
        <f>'[1]TCE - ANEXO III - Preencher'!I184</f>
        <v>0</v>
      </c>
      <c r="I175" s="14">
        <f>'[1]TCE - ANEXO III - Preencher'!J184</f>
        <v>177.47119999999998</v>
      </c>
      <c r="J175" s="14">
        <f>'[1]TCE - ANEXO III - Preencher'!K184</f>
        <v>0</v>
      </c>
      <c r="K175" s="15">
        <f>'[1]TCE - ANEXO III - Preencher'!L184</f>
        <v>194.34849301397205</v>
      </c>
      <c r="L175" s="15">
        <f>'[1]TCE - ANEXO III - Preencher'!M184</f>
        <v>0</v>
      </c>
      <c r="M175" s="15">
        <f t="shared" si="13"/>
        <v>194.34849301397205</v>
      </c>
      <c r="N175" s="15">
        <f>'[1]TCE - ANEXO III - Preencher'!O184</f>
        <v>2.0699999999999998</v>
      </c>
      <c r="O175" s="15">
        <f>'[1]TCE - ANEXO III - Preencher'!P184</f>
        <v>0</v>
      </c>
      <c r="P175" s="16">
        <f t="shared" si="14"/>
        <v>2.0699999999999998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373.88969301397202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CARLOS GERMANO DUARTE BEZERRA NETO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01/2024</v>
      </c>
      <c r="H176" s="14">
        <f>'[1]TCE - ANEXO III - Preencher'!I185</f>
        <v>0</v>
      </c>
      <c r="I176" s="14">
        <f>'[1]TCE - ANEXO III - Preencher'!J185</f>
        <v>14.120000000000001</v>
      </c>
      <c r="J176" s="14">
        <f>'[1]TCE - ANEXO III - Preencher'!K185</f>
        <v>0</v>
      </c>
      <c r="K176" s="15">
        <f>'[1]TCE - ANEXO III - Preencher'!L185</f>
        <v>194.34849301397205</v>
      </c>
      <c r="L176" s="15">
        <f>'[1]TCE - ANEXO III - Preencher'!M185</f>
        <v>0</v>
      </c>
      <c r="M176" s="15">
        <f t="shared" si="13"/>
        <v>194.34849301397205</v>
      </c>
      <c r="N176" s="15">
        <f>'[1]TCE - ANEXO III - Preencher'!O185</f>
        <v>2.0699999999999998</v>
      </c>
      <c r="O176" s="15">
        <f>'[1]TCE - ANEXO III - Preencher'!P185</f>
        <v>0</v>
      </c>
      <c r="P176" s="16">
        <f t="shared" si="14"/>
        <v>2.0699999999999998</v>
      </c>
      <c r="Q176" s="15">
        <f>'[1]TCE - ANEXO III - Preencher'!R185</f>
        <v>161.06601449275368</v>
      </c>
      <c r="R176" s="15">
        <f>'[1]TCE - ANEXO III - Preencher'!S185</f>
        <v>42.36</v>
      </c>
      <c r="S176" s="16">
        <f t="shared" si="15"/>
        <v>118.70601449275368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329.24450750672571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CARLOS HELDER MONTEIRO MEDEIROS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 t="str">
        <f>IF('[1]TCE - ANEXO III - Preencher'!H186="","",'[1]TCE - ANEXO III - Preencher'!H186)</f>
        <v>01/2024</v>
      </c>
      <c r="H177" s="14">
        <f>'[1]TCE - ANEXO III - Preencher'!I186</f>
        <v>0</v>
      </c>
      <c r="I177" s="14">
        <f>'[1]TCE - ANEXO III - Preencher'!J186</f>
        <v>226.20880000000002</v>
      </c>
      <c r="J177" s="14">
        <f>'[1]TCE - ANEXO III - Preencher'!K186</f>
        <v>0</v>
      </c>
      <c r="K177" s="15">
        <f>'[1]TCE - ANEXO III - Preencher'!L186</f>
        <v>194.34849301397205</v>
      </c>
      <c r="L177" s="15">
        <f>'[1]TCE - ANEXO III - Preencher'!M186</f>
        <v>0</v>
      </c>
      <c r="M177" s="15">
        <f t="shared" si="13"/>
        <v>194.34849301397205</v>
      </c>
      <c r="N177" s="15">
        <f>'[1]TCE - ANEXO III - Preencher'!O186</f>
        <v>2.0699999999999998</v>
      </c>
      <c r="O177" s="15">
        <f>'[1]TCE - ANEXO III - Preencher'!P186</f>
        <v>0</v>
      </c>
      <c r="P177" s="16">
        <f t="shared" si="14"/>
        <v>2.0699999999999998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422.62729301397206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CARLOS HENRIQUE SANTANA DE OLIVEIRA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2523-05</v>
      </c>
      <c r="G178" s="13" t="str">
        <f>IF('[1]TCE - ANEXO III - Preencher'!H187="","",'[1]TCE - ANEXO III - Preencher'!H187)</f>
        <v>01/2024</v>
      </c>
      <c r="H178" s="14">
        <f>'[1]TCE - ANEXO III - Preencher'!I187</f>
        <v>0</v>
      </c>
      <c r="I178" s="14">
        <f>'[1]TCE - ANEXO III - Preencher'!J187</f>
        <v>344.2296</v>
      </c>
      <c r="J178" s="14">
        <f>'[1]TCE - ANEXO III - Preencher'!K187</f>
        <v>0</v>
      </c>
      <c r="K178" s="15">
        <f>'[1]TCE - ANEXO III - Preencher'!L187</f>
        <v>194.34849301397205</v>
      </c>
      <c r="L178" s="15">
        <f>'[1]TCE - ANEXO III - Preencher'!M187</f>
        <v>0</v>
      </c>
      <c r="M178" s="15">
        <f t="shared" si="13"/>
        <v>194.34849301397205</v>
      </c>
      <c r="N178" s="15">
        <f>'[1]TCE - ANEXO III - Preencher'!O187</f>
        <v>2.0699999999999998</v>
      </c>
      <c r="O178" s="15">
        <f>'[1]TCE - ANEXO III - Preencher'!P187</f>
        <v>0</v>
      </c>
      <c r="P178" s="16">
        <f t="shared" si="14"/>
        <v>2.0699999999999998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540.64809301397213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CARMEM LUCIA MARIA DA SILVA BARROS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01/2024</v>
      </c>
      <c r="H179" s="14">
        <f>'[1]TCE - ANEXO III - Preencher'!I188</f>
        <v>0</v>
      </c>
      <c r="I179" s="14">
        <f>'[1]TCE - ANEXO III - Preencher'!J188</f>
        <v>293.8768</v>
      </c>
      <c r="J179" s="14">
        <f>'[1]TCE - ANEXO III - Preencher'!K188</f>
        <v>0</v>
      </c>
      <c r="K179" s="15">
        <f>'[1]TCE - ANEXO III - Preencher'!L188</f>
        <v>194.34849301397205</v>
      </c>
      <c r="L179" s="15">
        <f>'[1]TCE - ANEXO III - Preencher'!M188</f>
        <v>0</v>
      </c>
      <c r="M179" s="15">
        <f t="shared" si="13"/>
        <v>194.34849301397205</v>
      </c>
      <c r="N179" s="15">
        <f>'[1]TCE - ANEXO III - Preencher'!O188</f>
        <v>2.0699999999999998</v>
      </c>
      <c r="O179" s="15">
        <f>'[1]TCE - ANEXO III - Preencher'!P188</f>
        <v>0</v>
      </c>
      <c r="P179" s="16">
        <f t="shared" si="14"/>
        <v>2.0699999999999998</v>
      </c>
      <c r="Q179" s="15">
        <f>'[1]TCE - ANEXO III - Preencher'!R188</f>
        <v>270.1535888678506</v>
      </c>
      <c r="R179" s="15">
        <f>'[1]TCE - ANEXO III - Preencher'!S188</f>
        <v>84.72</v>
      </c>
      <c r="S179" s="16">
        <f t="shared" si="15"/>
        <v>185.4335888678506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675.72888188182264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CARMEM LUCIA OLIVEIRA DE SANTANA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01/2024</v>
      </c>
      <c r="H180" s="14">
        <f>'[1]TCE - ANEXO III - Preencher'!I189</f>
        <v>0</v>
      </c>
      <c r="I180" s="14">
        <f>'[1]TCE - ANEXO III - Preencher'!J189</f>
        <v>298.93279999999999</v>
      </c>
      <c r="J180" s="14">
        <f>'[1]TCE - ANEXO III - Preencher'!K189</f>
        <v>0</v>
      </c>
      <c r="K180" s="15">
        <f>'[1]TCE - ANEXO III - Preencher'!L189</f>
        <v>194.34849301397205</v>
      </c>
      <c r="L180" s="15">
        <f>'[1]TCE - ANEXO III - Preencher'!M189</f>
        <v>0</v>
      </c>
      <c r="M180" s="15">
        <f t="shared" si="13"/>
        <v>194.34849301397205</v>
      </c>
      <c r="N180" s="15">
        <f>'[1]TCE - ANEXO III - Preencher'!O189</f>
        <v>2.0699999999999998</v>
      </c>
      <c r="O180" s="15">
        <f>'[1]TCE - ANEXO III - Preencher'!P189</f>
        <v>0</v>
      </c>
      <c r="P180" s="16">
        <f t="shared" si="14"/>
        <v>2.0699999999999998</v>
      </c>
      <c r="Q180" s="15">
        <f>'[1]TCE - ANEXO III - Preencher'!R189</f>
        <v>127.26545039774702</v>
      </c>
      <c r="R180" s="15">
        <f>'[1]TCE - ANEXO III - Preencher'!S189</f>
        <v>84.72</v>
      </c>
      <c r="S180" s="16">
        <f t="shared" si="15"/>
        <v>42.545450397747018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537.89674341171906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CAROLINA CUNEGUNDES BORBA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5211-30</v>
      </c>
      <c r="G181" s="13" t="str">
        <f>IF('[1]TCE - ANEXO III - Preencher'!H190="","",'[1]TCE - ANEXO III - Preencher'!H190)</f>
        <v>01/2024</v>
      </c>
      <c r="H181" s="14">
        <f>'[1]TCE - ANEXO III - Preencher'!I190</f>
        <v>0</v>
      </c>
      <c r="I181" s="14">
        <f>'[1]TCE - ANEXO III - Preencher'!J190</f>
        <v>221.43279999999999</v>
      </c>
      <c r="J181" s="14">
        <f>'[1]TCE - ANEXO III - Preencher'!K190</f>
        <v>0</v>
      </c>
      <c r="K181" s="15">
        <f>'[1]TCE - ANEXO III - Preencher'!L190</f>
        <v>194.34849301397205</v>
      </c>
      <c r="L181" s="15">
        <f>'[1]TCE - ANEXO III - Preencher'!M190</f>
        <v>0</v>
      </c>
      <c r="M181" s="15">
        <f t="shared" si="13"/>
        <v>194.34849301397205</v>
      </c>
      <c r="N181" s="15">
        <f>'[1]TCE - ANEXO III - Preencher'!O190</f>
        <v>2.0699999999999998</v>
      </c>
      <c r="O181" s="15">
        <f>'[1]TCE - ANEXO III - Preencher'!P190</f>
        <v>0</v>
      </c>
      <c r="P181" s="16">
        <f t="shared" si="14"/>
        <v>2.0699999999999998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417.851293013972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CASSIANO FERREIRA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2237-05</v>
      </c>
      <c r="G182" s="13" t="str">
        <f>IF('[1]TCE - ANEXO III - Preencher'!H191="","",'[1]TCE - ANEXO III - Preencher'!H191)</f>
        <v>01/2024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194.34849301397205</v>
      </c>
      <c r="L182" s="15">
        <f>'[1]TCE - ANEXO III - Preencher'!M191</f>
        <v>0</v>
      </c>
      <c r="M182" s="15">
        <f t="shared" si="13"/>
        <v>194.34849301397205</v>
      </c>
      <c r="N182" s="15">
        <f>'[1]TCE - ANEXO III - Preencher'!O191</f>
        <v>2.0699999999999998</v>
      </c>
      <c r="O182" s="15">
        <f>'[1]TCE - ANEXO III - Preencher'!P191</f>
        <v>0</v>
      </c>
      <c r="P182" s="16">
        <f t="shared" si="14"/>
        <v>2.0699999999999998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196.41849301397204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CASSIO HENRIQUE VASCONCELOS PEREIRA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01/2024</v>
      </c>
      <c r="H183" s="14">
        <f>'[1]TCE - ANEXO III - Preencher'!I192</f>
        <v>0</v>
      </c>
      <c r="I183" s="14">
        <f>'[1]TCE - ANEXO III - Preencher'!J192</f>
        <v>319.25599999999997</v>
      </c>
      <c r="J183" s="14">
        <f>'[1]TCE - ANEXO III - Preencher'!K192</f>
        <v>0</v>
      </c>
      <c r="K183" s="15">
        <f>'[1]TCE - ANEXO III - Preencher'!L192</f>
        <v>194.34849301397205</v>
      </c>
      <c r="L183" s="15">
        <f>'[1]TCE - ANEXO III - Preencher'!M192</f>
        <v>0</v>
      </c>
      <c r="M183" s="15">
        <f t="shared" si="13"/>
        <v>194.34849301397205</v>
      </c>
      <c r="N183" s="15">
        <f>'[1]TCE - ANEXO III - Preencher'!O192</f>
        <v>2.0699999999999998</v>
      </c>
      <c r="O183" s="15">
        <f>'[1]TCE - ANEXO III - Preencher'!P192</f>
        <v>0</v>
      </c>
      <c r="P183" s="16">
        <f t="shared" si="14"/>
        <v>2.0699999999999998</v>
      </c>
      <c r="Q183" s="15">
        <f>'[1]TCE - ANEXO III - Preencher'!R192</f>
        <v>150.32845696573361</v>
      </c>
      <c r="R183" s="15">
        <f>'[1]TCE - ANEXO III - Preencher'!S192</f>
        <v>80.77</v>
      </c>
      <c r="S183" s="16">
        <f t="shared" si="15"/>
        <v>69.558456965733612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585.23294997970572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CATIANA GOMES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5152-05</v>
      </c>
      <c r="G184" s="13" t="str">
        <f>IF('[1]TCE - ANEXO III - Preencher'!H193="","",'[1]TCE - ANEXO III - Preencher'!H193)</f>
        <v>01/2024</v>
      </c>
      <c r="H184" s="14">
        <f>'[1]TCE - ANEXO III - Preencher'!I193</f>
        <v>0</v>
      </c>
      <c r="I184" s="14">
        <f>'[1]TCE - ANEXO III - Preencher'!J193</f>
        <v>186.49279999999999</v>
      </c>
      <c r="J184" s="14">
        <f>'[1]TCE - ANEXO III - Preencher'!K193</f>
        <v>0</v>
      </c>
      <c r="K184" s="15">
        <f>'[1]TCE - ANEXO III - Preencher'!L193</f>
        <v>194.34849301397205</v>
      </c>
      <c r="L184" s="15">
        <f>'[1]TCE - ANEXO III - Preencher'!M193</f>
        <v>0</v>
      </c>
      <c r="M184" s="15">
        <f t="shared" si="13"/>
        <v>194.34849301397205</v>
      </c>
      <c r="N184" s="15">
        <f>'[1]TCE - ANEXO III - Preencher'!O193</f>
        <v>2.0699999999999998</v>
      </c>
      <c r="O184" s="15">
        <f>'[1]TCE - ANEXO III - Preencher'!P193</f>
        <v>0</v>
      </c>
      <c r="P184" s="16">
        <f t="shared" si="14"/>
        <v>2.0699999999999998</v>
      </c>
      <c r="Q184" s="15">
        <f>'[1]TCE - ANEXO III - Preencher'!R193</f>
        <v>127.26545039774702</v>
      </c>
      <c r="R184" s="15">
        <f>'[1]TCE - ANEXO III - Preencher'!S193</f>
        <v>84.72</v>
      </c>
      <c r="S184" s="16">
        <f t="shared" si="15"/>
        <v>42.545450397747018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425.45674341171906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CELESTE DE ARQUINO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01/2024</v>
      </c>
      <c r="H185" s="14">
        <f>'[1]TCE - ANEXO III - Preencher'!I194</f>
        <v>0</v>
      </c>
      <c r="I185" s="14">
        <f>'[1]TCE - ANEXO III - Preencher'!J194</f>
        <v>244.04320000000001</v>
      </c>
      <c r="J185" s="14">
        <f>'[1]TCE - ANEXO III - Preencher'!K194</f>
        <v>0</v>
      </c>
      <c r="K185" s="15">
        <f>'[1]TCE - ANEXO III - Preencher'!L194</f>
        <v>194.34849301397205</v>
      </c>
      <c r="L185" s="15">
        <f>'[1]TCE - ANEXO III - Preencher'!M194</f>
        <v>0</v>
      </c>
      <c r="M185" s="15">
        <f t="shared" si="13"/>
        <v>194.34849301397205</v>
      </c>
      <c r="N185" s="15">
        <f>'[1]TCE - ANEXO III - Preencher'!O194</f>
        <v>2.0699999999999998</v>
      </c>
      <c r="O185" s="15">
        <f>'[1]TCE - ANEXO III - Preencher'!P194</f>
        <v>0</v>
      </c>
      <c r="P185" s="16">
        <f t="shared" si="14"/>
        <v>2.0699999999999998</v>
      </c>
      <c r="Q185" s="15">
        <f>'[1]TCE - ANEXO III - Preencher'!R194</f>
        <v>135.67063501363546</v>
      </c>
      <c r="R185" s="15">
        <f>'[1]TCE - ANEXO III - Preencher'!S194</f>
        <v>54.22</v>
      </c>
      <c r="S185" s="16">
        <f t="shared" si="15"/>
        <v>81.450635013635463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521.91232802760749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CELIA FABIOLA DE CASTRO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01/2024</v>
      </c>
      <c r="H186" s="14">
        <f>'[1]TCE - ANEXO III - Preencher'!I195</f>
        <v>0</v>
      </c>
      <c r="I186" s="14">
        <f>'[1]TCE - ANEXO III - Preencher'!J195</f>
        <v>454.59280000000001</v>
      </c>
      <c r="J186" s="14">
        <f>'[1]TCE - ANEXO III - Preencher'!K195</f>
        <v>0</v>
      </c>
      <c r="K186" s="15">
        <f>'[1]TCE - ANEXO III - Preencher'!L195</f>
        <v>194.34849301397205</v>
      </c>
      <c r="L186" s="15">
        <f>'[1]TCE - ANEXO III - Preencher'!M195</f>
        <v>0</v>
      </c>
      <c r="M186" s="15">
        <f t="shared" si="13"/>
        <v>194.34849301397205</v>
      </c>
      <c r="N186" s="15">
        <f>'[1]TCE - ANEXO III - Preencher'!O195</f>
        <v>2.0699999999999998</v>
      </c>
      <c r="O186" s="15">
        <f>'[1]TCE - ANEXO III - Preencher'!P195</f>
        <v>0</v>
      </c>
      <c r="P186" s="16">
        <f t="shared" si="14"/>
        <v>2.0699999999999998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651.01129301397214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CELINA ALBUQUERQUE BARBOSA SIBALDE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1421-05</v>
      </c>
      <c r="G187" s="13" t="str">
        <f>IF('[1]TCE - ANEXO III - Preencher'!H196="","",'[1]TCE - ANEXO III - Preencher'!H196)</f>
        <v>01/2024</v>
      </c>
      <c r="H187" s="14">
        <f>'[1]TCE - ANEXO III - Preencher'!I196</f>
        <v>0</v>
      </c>
      <c r="I187" s="14">
        <f>'[1]TCE - ANEXO III - Preencher'!J196</f>
        <v>437.79919999999998</v>
      </c>
      <c r="J187" s="14">
        <f>'[1]TCE - ANEXO III - Preencher'!K196</f>
        <v>0</v>
      </c>
      <c r="K187" s="15">
        <f>'[1]TCE - ANEXO III - Preencher'!L196</f>
        <v>194.34849301397205</v>
      </c>
      <c r="L187" s="15">
        <f>'[1]TCE - ANEXO III - Preencher'!M196</f>
        <v>0</v>
      </c>
      <c r="M187" s="15">
        <f t="shared" si="13"/>
        <v>194.34849301397205</v>
      </c>
      <c r="N187" s="15">
        <f>'[1]TCE - ANEXO III - Preencher'!O196</f>
        <v>2.0699999999999998</v>
      </c>
      <c r="O187" s="15">
        <f>'[1]TCE - ANEXO III - Preencher'!P196</f>
        <v>0</v>
      </c>
      <c r="P187" s="16">
        <f t="shared" si="14"/>
        <v>2.0699999999999998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634.21769301397205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CESAR ALEX SANTOS PEREIRA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01/2024</v>
      </c>
      <c r="H188" s="14">
        <f>'[1]TCE - ANEXO III - Preencher'!I197</f>
        <v>0</v>
      </c>
      <c r="I188" s="14">
        <f>'[1]TCE - ANEXO III - Preencher'!J197</f>
        <v>131.03360000000001</v>
      </c>
      <c r="J188" s="14">
        <f>'[1]TCE - ANEXO III - Preencher'!K197</f>
        <v>0</v>
      </c>
      <c r="K188" s="15">
        <f>'[1]TCE - ANEXO III - Preencher'!L197</f>
        <v>194.34849301397205</v>
      </c>
      <c r="L188" s="15">
        <f>'[1]TCE - ANEXO III - Preencher'!M197</f>
        <v>0</v>
      </c>
      <c r="M188" s="15">
        <f t="shared" si="13"/>
        <v>194.34849301397205</v>
      </c>
      <c r="N188" s="15">
        <f>'[1]TCE - ANEXO III - Preencher'!O197</f>
        <v>2.0699999999999998</v>
      </c>
      <c r="O188" s="15">
        <f>'[1]TCE - ANEXO III - Preencher'!P197</f>
        <v>0</v>
      </c>
      <c r="P188" s="16">
        <f t="shared" si="14"/>
        <v>2.0699999999999998</v>
      </c>
      <c r="Q188" s="15">
        <f>'[1]TCE - ANEXO III - Preencher'!R197</f>
        <v>173.54463877176667</v>
      </c>
      <c r="R188" s="15">
        <f>'[1]TCE - ANEXO III - Preencher'!S197</f>
        <v>81.900000000000006</v>
      </c>
      <c r="S188" s="16">
        <f t="shared" si="15"/>
        <v>91.644638771766665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419.09673178573871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CHAYNNE MARIA DE LIMA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01/2024</v>
      </c>
      <c r="H189" s="14">
        <f>'[1]TCE - ANEXO III - Preencher'!I198</f>
        <v>0</v>
      </c>
      <c r="I189" s="14">
        <f>'[1]TCE - ANEXO III - Preencher'!J198</f>
        <v>306.3664</v>
      </c>
      <c r="J189" s="14">
        <f>'[1]TCE - ANEXO III - Preencher'!K198</f>
        <v>0</v>
      </c>
      <c r="K189" s="15">
        <f>'[1]TCE - ANEXO III - Preencher'!L198</f>
        <v>194.34849301397205</v>
      </c>
      <c r="L189" s="15">
        <f>'[1]TCE - ANEXO III - Preencher'!M198</f>
        <v>0</v>
      </c>
      <c r="M189" s="15">
        <f t="shared" si="13"/>
        <v>194.34849301397205</v>
      </c>
      <c r="N189" s="15">
        <f>'[1]TCE - ANEXO III - Preencher'!O198</f>
        <v>2.0699999999999998</v>
      </c>
      <c r="O189" s="15">
        <f>'[1]TCE - ANEXO III - Preencher'!P198</f>
        <v>0</v>
      </c>
      <c r="P189" s="16">
        <f t="shared" si="14"/>
        <v>2.0699999999999998</v>
      </c>
      <c r="Q189" s="15">
        <f>'[1]TCE - ANEXO III - Preencher'!R198</f>
        <v>253.34321963607374</v>
      </c>
      <c r="R189" s="15">
        <f>'[1]TCE - ANEXO III - Preencher'!S198</f>
        <v>84.72</v>
      </c>
      <c r="S189" s="16">
        <f t="shared" si="15"/>
        <v>168.62321963607374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671.40811265004584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CHRYSTIANE FERREIRA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01/2024</v>
      </c>
      <c r="H190" s="14">
        <f>'[1]TCE - ANEXO III - Preencher'!I199</f>
        <v>0</v>
      </c>
      <c r="I190" s="14">
        <f>'[1]TCE - ANEXO III - Preencher'!J199</f>
        <v>306.976</v>
      </c>
      <c r="J190" s="14">
        <f>'[1]TCE - ANEXO III - Preencher'!K199</f>
        <v>0</v>
      </c>
      <c r="K190" s="15">
        <f>'[1]TCE - ANEXO III - Preencher'!L199</f>
        <v>194.34849301397205</v>
      </c>
      <c r="L190" s="15">
        <f>'[1]TCE - ANEXO III - Preencher'!M199</f>
        <v>0</v>
      </c>
      <c r="M190" s="15">
        <f t="shared" si="13"/>
        <v>194.34849301397205</v>
      </c>
      <c r="N190" s="15">
        <f>'[1]TCE - ANEXO III - Preencher'!O199</f>
        <v>2.0699999999999998</v>
      </c>
      <c r="O190" s="15">
        <f>'[1]TCE - ANEXO III - Preencher'!P199</f>
        <v>0</v>
      </c>
      <c r="P190" s="16">
        <f t="shared" si="14"/>
        <v>2.0699999999999998</v>
      </c>
      <c r="Q190" s="15">
        <f>'[1]TCE - ANEXO III - Preencher'!R199</f>
        <v>127.26545039774702</v>
      </c>
      <c r="R190" s="15">
        <f>'[1]TCE - ANEXO III - Preencher'!S199</f>
        <v>80.2</v>
      </c>
      <c r="S190" s="16">
        <f t="shared" si="15"/>
        <v>47.065450397747014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550.45994341171911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CIBELE MORAES DOS SANTOS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01/2024</v>
      </c>
      <c r="H191" s="14">
        <f>'[1]TCE - ANEXO III - Preencher'!I200</f>
        <v>0</v>
      </c>
      <c r="I191" s="14">
        <f>'[1]TCE - ANEXO III - Preencher'!J200</f>
        <v>527.01120000000003</v>
      </c>
      <c r="J191" s="14">
        <f>'[1]TCE - ANEXO III - Preencher'!K200</f>
        <v>0</v>
      </c>
      <c r="K191" s="15">
        <f>'[1]TCE - ANEXO III - Preencher'!L200</f>
        <v>194.34849301397205</v>
      </c>
      <c r="L191" s="15">
        <f>'[1]TCE - ANEXO III - Preencher'!M200</f>
        <v>0</v>
      </c>
      <c r="M191" s="15">
        <f t="shared" si="13"/>
        <v>194.34849301397205</v>
      </c>
      <c r="N191" s="15">
        <f>'[1]TCE - ANEXO III - Preencher'!O200</f>
        <v>4.3499999999999996</v>
      </c>
      <c r="O191" s="15">
        <f>'[1]TCE - ANEXO III - Preencher'!P200</f>
        <v>0</v>
      </c>
      <c r="P191" s="16">
        <f t="shared" si="14"/>
        <v>4.3499999999999996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725.70969301397213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CIBELLE CRISTINA DE MELO CARVALHO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01/2024</v>
      </c>
      <c r="H192" s="14">
        <f>'[1]TCE - ANEXO III - Preencher'!I201</f>
        <v>0</v>
      </c>
      <c r="I192" s="14">
        <f>'[1]TCE - ANEXO III - Preencher'!J201</f>
        <v>94.241600000000005</v>
      </c>
      <c r="J192" s="14">
        <f>'[1]TCE - ANEXO III - Preencher'!K201</f>
        <v>0</v>
      </c>
      <c r="K192" s="15">
        <f>'[1]TCE - ANEXO III - Preencher'!L201</f>
        <v>194.34849301397205</v>
      </c>
      <c r="L192" s="15">
        <f>'[1]TCE - ANEXO III - Preencher'!M201</f>
        <v>0</v>
      </c>
      <c r="M192" s="15">
        <f t="shared" si="13"/>
        <v>194.34849301397205</v>
      </c>
      <c r="N192" s="15">
        <f>'[1]TCE - ANEXO III - Preencher'!O201</f>
        <v>4.3499999999999996</v>
      </c>
      <c r="O192" s="15">
        <f>'[1]TCE - ANEXO III - Preencher'!P201</f>
        <v>0</v>
      </c>
      <c r="P192" s="16">
        <f t="shared" si="14"/>
        <v>4.3499999999999996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292.94009301397205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CIBELLE VICTORIA CORREIA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3222-25</v>
      </c>
      <c r="G193" s="13" t="str">
        <f>IF('[1]TCE - ANEXO III - Preencher'!H202="","",'[1]TCE - ANEXO III - Preencher'!H202)</f>
        <v>01/2024</v>
      </c>
      <c r="H193" s="14">
        <f>'[1]TCE - ANEXO III - Preencher'!I202</f>
        <v>0</v>
      </c>
      <c r="I193" s="14">
        <f>'[1]TCE - ANEXO III - Preencher'!J202</f>
        <v>146.56319999999999</v>
      </c>
      <c r="J193" s="14">
        <f>'[1]TCE - ANEXO III - Preencher'!K202</f>
        <v>0</v>
      </c>
      <c r="K193" s="15">
        <f>'[1]TCE - ANEXO III - Preencher'!L202</f>
        <v>194.34849301397205</v>
      </c>
      <c r="L193" s="15">
        <f>'[1]TCE - ANEXO III - Preencher'!M202</f>
        <v>0</v>
      </c>
      <c r="M193" s="15">
        <f t="shared" si="13"/>
        <v>194.34849301397205</v>
      </c>
      <c r="N193" s="15">
        <f>'[1]TCE - ANEXO III - Preencher'!O202</f>
        <v>2.0699999999999998</v>
      </c>
      <c r="O193" s="15">
        <f>'[1]TCE - ANEXO III - Preencher'!P202</f>
        <v>0</v>
      </c>
      <c r="P193" s="16">
        <f t="shared" si="14"/>
        <v>2.0699999999999998</v>
      </c>
      <c r="Q193" s="15">
        <f>'[1]TCE - ANEXO III - Preencher'!R202</f>
        <v>279.83142929938026</v>
      </c>
      <c r="R193" s="15">
        <f>'[1]TCE - ANEXO III - Preencher'!S202</f>
        <v>80</v>
      </c>
      <c r="S193" s="16">
        <f t="shared" si="15"/>
        <v>199.83142929938026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542.81312231335232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CIBELLY LUIZA CORREIA LUZ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01/2024</v>
      </c>
      <c r="H194" s="14">
        <f>'[1]TCE - ANEXO III - Preencher'!I203</f>
        <v>0</v>
      </c>
      <c r="I194" s="14">
        <f>'[1]TCE - ANEXO III - Preencher'!J203</f>
        <v>278.00720000000001</v>
      </c>
      <c r="J194" s="14">
        <f>'[1]TCE - ANEXO III - Preencher'!K203</f>
        <v>0</v>
      </c>
      <c r="K194" s="15">
        <f>'[1]TCE - ANEXO III - Preencher'!L203</f>
        <v>194.34849301397205</v>
      </c>
      <c r="L194" s="15">
        <f>'[1]TCE - ANEXO III - Preencher'!M203</f>
        <v>0</v>
      </c>
      <c r="M194" s="15">
        <f t="shared" si="13"/>
        <v>194.34849301397205</v>
      </c>
      <c r="N194" s="15">
        <f>'[1]TCE - ANEXO III - Preencher'!O203</f>
        <v>2.0699999999999998</v>
      </c>
      <c r="O194" s="15">
        <f>'[1]TCE - ANEXO III - Preencher'!P203</f>
        <v>0</v>
      </c>
      <c r="P194" s="16">
        <f t="shared" si="14"/>
        <v>2.0699999999999998</v>
      </c>
      <c r="Q194" s="15">
        <f>'[1]TCE - ANEXO III - Preencher'!R203</f>
        <v>127.26545039774702</v>
      </c>
      <c r="R194" s="15">
        <f>'[1]TCE - ANEXO III - Preencher'!S203</f>
        <v>84.72</v>
      </c>
      <c r="S194" s="16">
        <f t="shared" si="15"/>
        <v>42.545450397747018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516.97114341171914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CIBELLY SANTOS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4110-10</v>
      </c>
      <c r="G195" s="13" t="str">
        <f>IF('[1]TCE - ANEXO III - Preencher'!H204="","",'[1]TCE - ANEXO III - Preencher'!H204)</f>
        <v>01/2024</v>
      </c>
      <c r="H195" s="14">
        <f>'[1]TCE - ANEXO III - Preencher'!I204</f>
        <v>0</v>
      </c>
      <c r="I195" s="14">
        <f>'[1]TCE - ANEXO III - Preencher'!J204</f>
        <v>97.898400000000009</v>
      </c>
      <c r="J195" s="14">
        <f>'[1]TCE - ANEXO III - Preencher'!K204</f>
        <v>0</v>
      </c>
      <c r="K195" s="15">
        <f>'[1]TCE - ANEXO III - Preencher'!L204</f>
        <v>194.34849301397205</v>
      </c>
      <c r="L195" s="15">
        <f>'[1]TCE - ANEXO III - Preencher'!M204</f>
        <v>0</v>
      </c>
      <c r="M195" s="15">
        <f t="shared" si="13"/>
        <v>194.34849301397205</v>
      </c>
      <c r="N195" s="15">
        <f>'[1]TCE - ANEXO III - Preencher'!O204</f>
        <v>2.0699999999999998</v>
      </c>
      <c r="O195" s="15">
        <f>'[1]TCE - ANEXO III - Preencher'!P204</f>
        <v>0</v>
      </c>
      <c r="P195" s="16">
        <f t="shared" si="14"/>
        <v>2.0699999999999998</v>
      </c>
      <c r="Q195" s="15">
        <f>'[1]TCE - ANEXO III - Preencher'!R204</f>
        <v>236.7421898962937</v>
      </c>
      <c r="R195" s="15">
        <f>'[1]TCE - ANEXO III - Preencher'!S204</f>
        <v>73.42</v>
      </c>
      <c r="S195" s="16">
        <f t="shared" si="15"/>
        <v>163.32218989629371</v>
      </c>
      <c r="T195" s="15">
        <f>'[1]TCE - ANEXO III - Preencher'!U204</f>
        <v>70.16</v>
      </c>
      <c r="U195" s="15">
        <f>'[1]TCE - ANEXO III - Preencher'!V204</f>
        <v>0</v>
      </c>
      <c r="V195" s="16">
        <f t="shared" si="16"/>
        <v>70.16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527.79908291026572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CICERA EDILANDE DE SOUSA VEIGA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 t="str">
        <f>IF('[1]TCE - ANEXO III - Preencher'!H205="","",'[1]TCE - ANEXO III - Preencher'!H205)</f>
        <v>01/2024</v>
      </c>
      <c r="H196" s="14">
        <f>'[1]TCE - ANEXO III - Preencher'!I205</f>
        <v>0</v>
      </c>
      <c r="I196" s="14">
        <f>'[1]TCE - ANEXO III - Preencher'!J205</f>
        <v>214.71279999999999</v>
      </c>
      <c r="J196" s="14">
        <f>'[1]TCE - ANEXO III - Preencher'!K205</f>
        <v>0</v>
      </c>
      <c r="K196" s="15">
        <f>'[1]TCE - ANEXO III - Preencher'!L205</f>
        <v>194.34849301397205</v>
      </c>
      <c r="L196" s="15">
        <f>'[1]TCE - ANEXO III - Preencher'!M205</f>
        <v>0</v>
      </c>
      <c r="M196" s="15">
        <f t="shared" ref="M196:M259" si="19">K196-L196</f>
        <v>194.34849301397205</v>
      </c>
      <c r="N196" s="15">
        <f>'[1]TCE - ANEXO III - Preencher'!O205</f>
        <v>4.3499999999999996</v>
      </c>
      <c r="O196" s="15">
        <f>'[1]TCE - ANEXO III - Preencher'!P205</f>
        <v>0</v>
      </c>
      <c r="P196" s="16">
        <f t="shared" ref="P196:P259" si="20">N196-O196</f>
        <v>4.3499999999999996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112.22</v>
      </c>
      <c r="U196" s="15">
        <f>'[1]TCE - ANEXO III - Preencher'!V205</f>
        <v>0</v>
      </c>
      <c r="V196" s="16">
        <f t="shared" ref="V196:V259" si="22">T196-U196</f>
        <v>112.22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525.63129301397203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CICERA MARIA JOSE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01/2024</v>
      </c>
      <c r="H197" s="14">
        <f>'[1]TCE - ANEXO III - Preencher'!I206</f>
        <v>0</v>
      </c>
      <c r="I197" s="14">
        <f>'[1]TCE - ANEXO III - Preencher'!J206</f>
        <v>273.76560000000001</v>
      </c>
      <c r="J197" s="14">
        <f>'[1]TCE - ANEXO III - Preencher'!K206</f>
        <v>0</v>
      </c>
      <c r="K197" s="15">
        <f>'[1]TCE - ANEXO III - Preencher'!L206</f>
        <v>194.34849301397205</v>
      </c>
      <c r="L197" s="15">
        <f>'[1]TCE - ANEXO III - Preencher'!M206</f>
        <v>0</v>
      </c>
      <c r="M197" s="15">
        <f t="shared" si="19"/>
        <v>194.34849301397205</v>
      </c>
      <c r="N197" s="15">
        <f>'[1]TCE - ANEXO III - Preencher'!O206</f>
        <v>2.0699999999999998</v>
      </c>
      <c r="O197" s="15">
        <f>'[1]TCE - ANEXO III - Preencher'!P206</f>
        <v>0</v>
      </c>
      <c r="P197" s="16">
        <f t="shared" si="20"/>
        <v>2.0699999999999998</v>
      </c>
      <c r="Q197" s="15">
        <f>'[1]TCE - ANEXO III - Preencher'!R206</f>
        <v>299.46923277204689</v>
      </c>
      <c r="R197" s="15">
        <f>'[1]TCE - ANEXO III - Preencher'!S206</f>
        <v>84.72</v>
      </c>
      <c r="S197" s="16">
        <f t="shared" si="21"/>
        <v>214.74923277204689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684.93332578601894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CICERO CLAUDIO NUNES CORREIA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01/2024</v>
      </c>
      <c r="H198" s="14">
        <f>'[1]TCE - ANEXO III - Preencher'!I207</f>
        <v>0</v>
      </c>
      <c r="I198" s="14">
        <f>'[1]TCE - ANEXO III - Preencher'!J207</f>
        <v>391.05040000000002</v>
      </c>
      <c r="J198" s="14">
        <f>'[1]TCE - ANEXO III - Preencher'!K207</f>
        <v>0</v>
      </c>
      <c r="K198" s="15">
        <f>'[1]TCE - ANEXO III - Preencher'!L207</f>
        <v>194.34849301397205</v>
      </c>
      <c r="L198" s="15">
        <f>'[1]TCE - ANEXO III - Preencher'!M207</f>
        <v>0</v>
      </c>
      <c r="M198" s="15">
        <f t="shared" si="19"/>
        <v>194.34849301397205</v>
      </c>
      <c r="N198" s="15">
        <f>'[1]TCE - ANEXO III - Preencher'!O207</f>
        <v>4.3499999999999996</v>
      </c>
      <c r="O198" s="15">
        <f>'[1]TCE - ANEXO III - Preencher'!P207</f>
        <v>0</v>
      </c>
      <c r="P198" s="16">
        <f t="shared" si="20"/>
        <v>4.3499999999999996</v>
      </c>
      <c r="Q198" s="15">
        <f>'[1]TCE - ANEXO III - Preencher'!R207</f>
        <v>173.39146353372021</v>
      </c>
      <c r="R198" s="15">
        <f>'[1]TCE - ANEXO III - Preencher'!S207</f>
        <v>122.12</v>
      </c>
      <c r="S198" s="16">
        <f t="shared" si="21"/>
        <v>51.271463533720208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641.02035654769224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CINTIA FERNANDA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5211-30</v>
      </c>
      <c r="G199" s="13" t="str">
        <f>IF('[1]TCE - ANEXO III - Preencher'!H208="","",'[1]TCE - ANEXO III - Preencher'!H208)</f>
        <v>01/2024</v>
      </c>
      <c r="H199" s="14">
        <f>'[1]TCE - ANEXO III - Preencher'!I208</f>
        <v>0</v>
      </c>
      <c r="I199" s="14">
        <f>'[1]TCE - ANEXO III - Preencher'!J208</f>
        <v>222.17439999999999</v>
      </c>
      <c r="J199" s="14">
        <f>'[1]TCE - ANEXO III - Preencher'!K208</f>
        <v>0</v>
      </c>
      <c r="K199" s="15">
        <f>'[1]TCE - ANEXO III - Preencher'!L208</f>
        <v>194.34849301397205</v>
      </c>
      <c r="L199" s="15">
        <f>'[1]TCE - ANEXO III - Preencher'!M208</f>
        <v>0</v>
      </c>
      <c r="M199" s="15">
        <f t="shared" si="19"/>
        <v>194.34849301397205</v>
      </c>
      <c r="N199" s="15">
        <f>'[1]TCE - ANEXO III - Preencher'!O208</f>
        <v>2.0699999999999998</v>
      </c>
      <c r="O199" s="15">
        <f>'[1]TCE - ANEXO III - Preencher'!P208</f>
        <v>0</v>
      </c>
      <c r="P199" s="16">
        <f t="shared" si="20"/>
        <v>2.0699999999999998</v>
      </c>
      <c r="Q199" s="15">
        <f>'[1]TCE - ANEXO III - Preencher'!R208</f>
        <v>135.67063501363546</v>
      </c>
      <c r="R199" s="15">
        <f>'[1]TCE - ANEXO III - Preencher'!S208</f>
        <v>84.72</v>
      </c>
      <c r="S199" s="16">
        <f t="shared" si="21"/>
        <v>50.950635013635463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469.54352802760752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CINTIA LORENA DE ALCANTARA ARAUJO ALMEIDA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01/2024</v>
      </c>
      <c r="H200" s="14">
        <f>'[1]TCE - ANEXO III - Preencher'!I209</f>
        <v>0</v>
      </c>
      <c r="I200" s="14">
        <f>'[1]TCE - ANEXO III - Preencher'!J209</f>
        <v>219.54480000000001</v>
      </c>
      <c r="J200" s="14">
        <f>'[1]TCE - ANEXO III - Preencher'!K209</f>
        <v>0</v>
      </c>
      <c r="K200" s="15">
        <f>'[1]TCE - ANEXO III - Preencher'!L209</f>
        <v>194.34849301397205</v>
      </c>
      <c r="L200" s="15">
        <f>'[1]TCE - ANEXO III - Preencher'!M209</f>
        <v>0</v>
      </c>
      <c r="M200" s="15">
        <f t="shared" si="19"/>
        <v>194.34849301397205</v>
      </c>
      <c r="N200" s="15">
        <f>'[1]TCE - ANEXO III - Preencher'!O209</f>
        <v>4.3499999999999996</v>
      </c>
      <c r="O200" s="15">
        <f>'[1]TCE - ANEXO III - Preencher'!P209</f>
        <v>0</v>
      </c>
      <c r="P200" s="16">
        <f t="shared" si="20"/>
        <v>4.3499999999999996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418.24329301397211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CINTIA MARIA DO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2237-10</v>
      </c>
      <c r="G201" s="13" t="str">
        <f>IF('[1]TCE - ANEXO III - Preencher'!H210="","",'[1]TCE - ANEXO III - Preencher'!H210)</f>
        <v>01/2024</v>
      </c>
      <c r="H201" s="14">
        <f>'[1]TCE - ANEXO III - Preencher'!I210</f>
        <v>0</v>
      </c>
      <c r="I201" s="14">
        <f>'[1]TCE - ANEXO III - Preencher'!J210</f>
        <v>380.38959999999997</v>
      </c>
      <c r="J201" s="14">
        <f>'[1]TCE - ANEXO III - Preencher'!K210</f>
        <v>0</v>
      </c>
      <c r="K201" s="15">
        <f>'[1]TCE - ANEXO III - Preencher'!L210</f>
        <v>194.34849301397205</v>
      </c>
      <c r="L201" s="15">
        <f>'[1]TCE - ANEXO III - Preencher'!M210</f>
        <v>0</v>
      </c>
      <c r="M201" s="15">
        <f t="shared" si="19"/>
        <v>194.34849301397205</v>
      </c>
      <c r="N201" s="15">
        <f>'[1]TCE - ANEXO III - Preencher'!O210</f>
        <v>2.0699999999999998</v>
      </c>
      <c r="O201" s="15">
        <f>'[1]TCE - ANEXO III - Preencher'!P210</f>
        <v>0</v>
      </c>
      <c r="P201" s="16">
        <f t="shared" si="20"/>
        <v>2.0699999999999998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576.8080930139721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CLAIDE MOREIRA DE CARVALHO NETO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7823-05</v>
      </c>
      <c r="G202" s="13" t="str">
        <f>IF('[1]TCE - ANEXO III - Preencher'!H211="","",'[1]TCE - ANEXO III - Preencher'!H211)</f>
        <v>01/2024</v>
      </c>
      <c r="H202" s="14">
        <f>'[1]TCE - ANEXO III - Preencher'!I211</f>
        <v>0</v>
      </c>
      <c r="I202" s="14">
        <f>'[1]TCE - ANEXO III - Preencher'!J211</f>
        <v>157.14400000000001</v>
      </c>
      <c r="J202" s="14">
        <f>'[1]TCE - ANEXO III - Preencher'!K211</f>
        <v>0</v>
      </c>
      <c r="K202" s="15">
        <f>'[1]TCE - ANEXO III - Preencher'!L211</f>
        <v>194.34849301397205</v>
      </c>
      <c r="L202" s="15">
        <f>'[1]TCE - ANEXO III - Preencher'!M211</f>
        <v>0</v>
      </c>
      <c r="M202" s="15">
        <f t="shared" si="19"/>
        <v>194.34849301397205</v>
      </c>
      <c r="N202" s="15">
        <f>'[1]TCE - ANEXO III - Preencher'!O211</f>
        <v>2.0699999999999998</v>
      </c>
      <c r="O202" s="15">
        <f>'[1]TCE - ANEXO III - Preencher'!P211</f>
        <v>0</v>
      </c>
      <c r="P202" s="16">
        <f t="shared" si="20"/>
        <v>2.0699999999999998</v>
      </c>
      <c r="Q202" s="15">
        <f>'[1]TCE - ANEXO III - Preencher'!R211</f>
        <v>135.67063501363546</v>
      </c>
      <c r="R202" s="15">
        <f>'[1]TCE - ANEXO III - Preencher'!S211</f>
        <v>95.25</v>
      </c>
      <c r="S202" s="16">
        <f t="shared" si="21"/>
        <v>40.420635013635462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393.98312802760756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CLARICE MARCOLINO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01/2024</v>
      </c>
      <c r="H203" s="14">
        <f>'[1]TCE - ANEXO III - Preencher'!I212</f>
        <v>0</v>
      </c>
      <c r="I203" s="14">
        <f>'[1]TCE - ANEXO III - Preencher'!J212</f>
        <v>275.70080000000002</v>
      </c>
      <c r="J203" s="14">
        <f>'[1]TCE - ANEXO III - Preencher'!K212</f>
        <v>0</v>
      </c>
      <c r="K203" s="15">
        <f>'[1]TCE - ANEXO III - Preencher'!L212</f>
        <v>194.34849301397205</v>
      </c>
      <c r="L203" s="15">
        <f>'[1]TCE - ANEXO III - Preencher'!M212</f>
        <v>0</v>
      </c>
      <c r="M203" s="15">
        <f t="shared" si="19"/>
        <v>194.34849301397205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160.27117535282116</v>
      </c>
      <c r="R203" s="15">
        <f>'[1]TCE - ANEXO III - Preencher'!S212</f>
        <v>80.2</v>
      </c>
      <c r="S203" s="16">
        <f t="shared" si="21"/>
        <v>80.071175352821157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552.1904683667932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CLARICE SOARES DO NASCIMENTO GALDINO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01/2024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194.34849301397205</v>
      </c>
      <c r="L204" s="15">
        <f>'[1]TCE - ANEXO III - Preencher'!M213</f>
        <v>0</v>
      </c>
      <c r="M204" s="15">
        <f t="shared" si="19"/>
        <v>194.34849301397205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196.41849301397204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CLAUDIA CAROLINA BANDEIRA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01/2024</v>
      </c>
      <c r="H205" s="14">
        <f>'[1]TCE - ANEXO III - Preencher'!I214</f>
        <v>0</v>
      </c>
      <c r="I205" s="14">
        <f>'[1]TCE - ANEXO III - Preencher'!J214</f>
        <v>327.62959999999998</v>
      </c>
      <c r="J205" s="14">
        <f>'[1]TCE - ANEXO III - Preencher'!K214</f>
        <v>0</v>
      </c>
      <c r="K205" s="15">
        <f>'[1]TCE - ANEXO III - Preencher'!L214</f>
        <v>194.34849301397205</v>
      </c>
      <c r="L205" s="15">
        <f>'[1]TCE - ANEXO III - Preencher'!M214</f>
        <v>0</v>
      </c>
      <c r="M205" s="15">
        <f t="shared" si="19"/>
        <v>194.34849301397205</v>
      </c>
      <c r="N205" s="15">
        <f>'[1]TCE - ANEXO III - Preencher'!O214</f>
        <v>2.0699999999999998</v>
      </c>
      <c r="O205" s="15">
        <f>'[1]TCE - ANEXO III - Preencher'!P214</f>
        <v>0</v>
      </c>
      <c r="P205" s="16">
        <f t="shared" si="20"/>
        <v>2.0699999999999998</v>
      </c>
      <c r="Q205" s="15">
        <f>'[1]TCE - ANEXO III - Preencher'!R214</f>
        <v>270.1535888678506</v>
      </c>
      <c r="R205" s="15">
        <f>'[1]TCE - ANEXO III - Preencher'!S214</f>
        <v>73.42</v>
      </c>
      <c r="S205" s="16">
        <f t="shared" si="21"/>
        <v>196.73358886785059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720.78168188182269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CLAUDIA DE CASSIA FERREIRA BARBOSA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01/2024</v>
      </c>
      <c r="H206" s="14">
        <f>'[1]TCE - ANEXO III - Preencher'!I215</f>
        <v>0</v>
      </c>
      <c r="I206" s="14">
        <f>'[1]TCE - ANEXO III - Preencher'!J215</f>
        <v>262.39440000000002</v>
      </c>
      <c r="J206" s="14">
        <f>'[1]TCE - ANEXO III - Preencher'!K215</f>
        <v>0</v>
      </c>
      <c r="K206" s="15">
        <f>'[1]TCE - ANEXO III - Preencher'!L215</f>
        <v>194.34849301397205</v>
      </c>
      <c r="L206" s="15">
        <f>'[1]TCE - ANEXO III - Preencher'!M215</f>
        <v>0</v>
      </c>
      <c r="M206" s="15">
        <f t="shared" si="19"/>
        <v>194.34849301397205</v>
      </c>
      <c r="N206" s="15">
        <f>'[1]TCE - ANEXO III - Preencher'!O215</f>
        <v>2.0699999999999998</v>
      </c>
      <c r="O206" s="15">
        <f>'[1]TCE - ANEXO III - Preencher'!P215</f>
        <v>0</v>
      </c>
      <c r="P206" s="16">
        <f t="shared" si="20"/>
        <v>2.0699999999999998</v>
      </c>
      <c r="Q206" s="15">
        <f>'[1]TCE - ANEXO III - Preencher'!R215</f>
        <v>150.32845696573361</v>
      </c>
      <c r="R206" s="15">
        <f>'[1]TCE - ANEXO III - Preencher'!S215</f>
        <v>60.43</v>
      </c>
      <c r="S206" s="16">
        <f t="shared" si="21"/>
        <v>89.898456965733601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548.71134997970569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CLAUDIA FELICIANO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2237-10</v>
      </c>
      <c r="G207" s="13" t="str">
        <f>IF('[1]TCE - ANEXO III - Preencher'!H216="","",'[1]TCE - ANEXO III - Preencher'!H216)</f>
        <v>01/2024</v>
      </c>
      <c r="H207" s="14">
        <f>'[1]TCE - ANEXO III - Preencher'!I216</f>
        <v>0</v>
      </c>
      <c r="I207" s="14">
        <f>'[1]TCE - ANEXO III - Preencher'!J216</f>
        <v>348.35839999999996</v>
      </c>
      <c r="J207" s="14">
        <f>'[1]TCE - ANEXO III - Preencher'!K216</f>
        <v>0</v>
      </c>
      <c r="K207" s="15">
        <f>'[1]TCE - ANEXO III - Preencher'!L216</f>
        <v>194.34849301397205</v>
      </c>
      <c r="L207" s="15">
        <f>'[1]TCE - ANEXO III - Preencher'!M216</f>
        <v>0</v>
      </c>
      <c r="M207" s="15">
        <f t="shared" si="19"/>
        <v>194.34849301397205</v>
      </c>
      <c r="N207" s="15">
        <f>'[1]TCE - ANEXO III - Preencher'!O216</f>
        <v>2.0699999999999998</v>
      </c>
      <c r="O207" s="15">
        <f>'[1]TCE - ANEXO III - Preencher'!P216</f>
        <v>0</v>
      </c>
      <c r="P207" s="16">
        <f t="shared" si="20"/>
        <v>2.0699999999999998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544.77689301397209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CLAUDIA FERREIRA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5163-45</v>
      </c>
      <c r="G208" s="13" t="str">
        <f>IF('[1]TCE - ANEXO III - Preencher'!H217="","",'[1]TCE - ANEXO III - Preencher'!H217)</f>
        <v>01/2024</v>
      </c>
      <c r="H208" s="14">
        <f>'[1]TCE - ANEXO III - Preencher'!I217</f>
        <v>0</v>
      </c>
      <c r="I208" s="14">
        <f>'[1]TCE - ANEXO III - Preencher'!J217</f>
        <v>114.56</v>
      </c>
      <c r="J208" s="14">
        <f>'[1]TCE - ANEXO III - Preencher'!K217</f>
        <v>0</v>
      </c>
      <c r="K208" s="15">
        <f>'[1]TCE - ANEXO III - Preencher'!L217</f>
        <v>194.34849301397205</v>
      </c>
      <c r="L208" s="15">
        <f>'[1]TCE - ANEXO III - Preencher'!M217</f>
        <v>0</v>
      </c>
      <c r="M208" s="15">
        <f t="shared" si="19"/>
        <v>194.34849301397205</v>
      </c>
      <c r="N208" s="15">
        <f>'[1]TCE - ANEXO III - Preencher'!O217</f>
        <v>2.0699999999999998</v>
      </c>
      <c r="O208" s="15">
        <f>'[1]TCE - ANEXO III - Preencher'!P217</f>
        <v>0</v>
      </c>
      <c r="P208" s="16">
        <f t="shared" si="20"/>
        <v>2.0699999999999998</v>
      </c>
      <c r="Q208" s="15">
        <f>'[1]TCE - ANEXO III - Preencher'!R217</f>
        <v>253.34321963607374</v>
      </c>
      <c r="R208" s="15">
        <f>'[1]TCE - ANEXO III - Preencher'!S217</f>
        <v>76.25</v>
      </c>
      <c r="S208" s="16">
        <f t="shared" si="21"/>
        <v>177.09321963607374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488.07171265004575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CLAUDIA ISRAEL FONSECA SILVA FERNANDES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01/2024</v>
      </c>
      <c r="H209" s="14">
        <f>'[1]TCE - ANEXO III - Preencher'!I218</f>
        <v>0</v>
      </c>
      <c r="I209" s="14">
        <f>'[1]TCE - ANEXO III - Preencher'!J218</f>
        <v>272.47200000000004</v>
      </c>
      <c r="J209" s="14">
        <f>'[1]TCE - ANEXO III - Preencher'!K218</f>
        <v>0</v>
      </c>
      <c r="K209" s="15">
        <f>'[1]TCE - ANEXO III - Preencher'!L218</f>
        <v>194.34849301397205</v>
      </c>
      <c r="L209" s="15">
        <f>'[1]TCE - ANEXO III - Preencher'!M218</f>
        <v>0</v>
      </c>
      <c r="M209" s="15">
        <f t="shared" si="19"/>
        <v>194.34849301397205</v>
      </c>
      <c r="N209" s="15">
        <f>'[1]TCE - ANEXO III - Preencher'!O218</f>
        <v>2.0699999999999998</v>
      </c>
      <c r="O209" s="15">
        <f>'[1]TCE - ANEXO III - Preencher'!P218</f>
        <v>0</v>
      </c>
      <c r="P209" s="16">
        <f t="shared" si="20"/>
        <v>2.0699999999999998</v>
      </c>
      <c r="Q209" s="15">
        <f>'[1]TCE - ANEXO III - Preencher'!R218</f>
        <v>184.87171569200686</v>
      </c>
      <c r="R209" s="15">
        <f>'[1]TCE - ANEXO III - Preencher'!S218</f>
        <v>80.2</v>
      </c>
      <c r="S209" s="16">
        <f t="shared" si="21"/>
        <v>104.67171569200686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573.56220870597895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CLAUDIA MARIA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01/2024</v>
      </c>
      <c r="H210" s="14">
        <f>'[1]TCE - ANEXO III - Preencher'!I219</f>
        <v>0</v>
      </c>
      <c r="I210" s="14">
        <f>'[1]TCE - ANEXO III - Preencher'!J219</f>
        <v>294.55919999999998</v>
      </c>
      <c r="J210" s="14">
        <f>'[1]TCE - ANEXO III - Preencher'!K219</f>
        <v>0</v>
      </c>
      <c r="K210" s="15">
        <f>'[1]TCE - ANEXO III - Preencher'!L219</f>
        <v>194.34849301397205</v>
      </c>
      <c r="L210" s="15">
        <f>'[1]TCE - ANEXO III - Preencher'!M219</f>
        <v>0</v>
      </c>
      <c r="M210" s="15">
        <f t="shared" si="19"/>
        <v>194.34849301397205</v>
      </c>
      <c r="N210" s="15">
        <f>'[1]TCE - ANEXO III - Preencher'!O219</f>
        <v>2.0699999999999998</v>
      </c>
      <c r="O210" s="15">
        <f>'[1]TCE - ANEXO III - Preencher'!P219</f>
        <v>0</v>
      </c>
      <c r="P210" s="16">
        <f t="shared" si="20"/>
        <v>2.0699999999999998</v>
      </c>
      <c r="Q210" s="15">
        <f>'[1]TCE - ANEXO III - Preencher'!R219</f>
        <v>253.34321963607374</v>
      </c>
      <c r="R210" s="15">
        <f>'[1]TCE - ANEXO III - Preencher'!S219</f>
        <v>84.72</v>
      </c>
      <c r="S210" s="16">
        <f t="shared" si="21"/>
        <v>168.62321963607374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659.60091265004576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CLAUDIA RAFAELA SILVA GONZAGA BENICIO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5211-30</v>
      </c>
      <c r="G211" s="13" t="str">
        <f>IF('[1]TCE - ANEXO III - Preencher'!H220="","",'[1]TCE - ANEXO III - Preencher'!H220)</f>
        <v>01/2024</v>
      </c>
      <c r="H211" s="14">
        <f>'[1]TCE - ANEXO III - Preencher'!I220</f>
        <v>0</v>
      </c>
      <c r="I211" s="14">
        <f>'[1]TCE - ANEXO III - Preencher'!J220</f>
        <v>144.4776</v>
      </c>
      <c r="J211" s="14">
        <f>'[1]TCE - ANEXO III - Preencher'!K220</f>
        <v>0</v>
      </c>
      <c r="K211" s="15">
        <f>'[1]TCE - ANEXO III - Preencher'!L220</f>
        <v>194.34849301397205</v>
      </c>
      <c r="L211" s="15">
        <f>'[1]TCE - ANEXO III - Preencher'!M220</f>
        <v>0</v>
      </c>
      <c r="M211" s="15">
        <f t="shared" si="19"/>
        <v>194.34849301397205</v>
      </c>
      <c r="N211" s="15">
        <f>'[1]TCE - ANEXO III - Preencher'!O220</f>
        <v>2.0699999999999998</v>
      </c>
      <c r="O211" s="15">
        <f>'[1]TCE - ANEXO III - Preencher'!P220</f>
        <v>0</v>
      </c>
      <c r="P211" s="16">
        <f t="shared" si="20"/>
        <v>2.0699999999999998</v>
      </c>
      <c r="Q211" s="15">
        <f>'[1]TCE - ANEXO III - Preencher'!R220</f>
        <v>150.32845696573361</v>
      </c>
      <c r="R211" s="15">
        <f>'[1]TCE - ANEXO III - Preencher'!S220</f>
        <v>84.72</v>
      </c>
      <c r="S211" s="16">
        <f t="shared" si="21"/>
        <v>65.608456965733609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406.50454997970564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CLAUDIANE OLIVEIRA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5211-30</v>
      </c>
      <c r="G212" s="13" t="str">
        <f>IF('[1]TCE - ANEXO III - Preencher'!H221="","",'[1]TCE - ANEXO III - Preencher'!H221)</f>
        <v>01/2024</v>
      </c>
      <c r="H212" s="14">
        <f>'[1]TCE - ANEXO III - Preencher'!I221</f>
        <v>0</v>
      </c>
      <c r="I212" s="14">
        <f>'[1]TCE - ANEXO III - Preencher'!J221</f>
        <v>113.7056</v>
      </c>
      <c r="J212" s="14">
        <f>'[1]TCE - ANEXO III - Preencher'!K221</f>
        <v>0</v>
      </c>
      <c r="K212" s="15">
        <f>'[1]TCE - ANEXO III - Preencher'!L221</f>
        <v>194.34849301397205</v>
      </c>
      <c r="L212" s="15">
        <f>'[1]TCE - ANEXO III - Preencher'!M221</f>
        <v>0</v>
      </c>
      <c r="M212" s="15">
        <f t="shared" si="19"/>
        <v>194.34849301397205</v>
      </c>
      <c r="N212" s="15">
        <f>'[1]TCE - ANEXO III - Preencher'!O221</f>
        <v>2.0699999999999998</v>
      </c>
      <c r="O212" s="15">
        <f>'[1]TCE - ANEXO III - Preencher'!P221</f>
        <v>0</v>
      </c>
      <c r="P212" s="16">
        <f t="shared" si="20"/>
        <v>2.0699999999999998</v>
      </c>
      <c r="Q212" s="15">
        <f>'[1]TCE - ANEXO III - Preencher'!R221</f>
        <v>190.30433501691039</v>
      </c>
      <c r="R212" s="15">
        <f>'[1]TCE - ANEXO III - Preencher'!S221</f>
        <v>84.72</v>
      </c>
      <c r="S212" s="16">
        <f t="shared" si="21"/>
        <v>105.58433501691039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415.70842803088249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CLAUDIANO DA SILVA SOUZA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5163-45</v>
      </c>
      <c r="G213" s="13" t="str">
        <f>IF('[1]TCE - ANEXO III - Preencher'!H222="","",'[1]TCE - ANEXO III - Preencher'!H222)</f>
        <v>01/2024</v>
      </c>
      <c r="H213" s="14">
        <f>'[1]TCE - ANEXO III - Preencher'!I222</f>
        <v>0</v>
      </c>
      <c r="I213" s="14">
        <f>'[1]TCE - ANEXO III - Preencher'!J222</f>
        <v>124.6648</v>
      </c>
      <c r="J213" s="14">
        <f>'[1]TCE - ANEXO III - Preencher'!K222</f>
        <v>0</v>
      </c>
      <c r="K213" s="15">
        <f>'[1]TCE - ANEXO III - Preencher'!L222</f>
        <v>194.34849301397205</v>
      </c>
      <c r="L213" s="15">
        <f>'[1]TCE - ANEXO III - Preencher'!M222</f>
        <v>0</v>
      </c>
      <c r="M213" s="15">
        <f t="shared" si="19"/>
        <v>194.34849301397205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321.08329301397202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CLAUDILENE DA SILVA SOUZA VASCONCELOS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01/2024</v>
      </c>
      <c r="H214" s="14">
        <f>'[1]TCE - ANEXO III - Preencher'!I223</f>
        <v>0</v>
      </c>
      <c r="I214" s="14">
        <f>'[1]TCE - ANEXO III - Preencher'!J223</f>
        <v>424.92239999999998</v>
      </c>
      <c r="J214" s="14">
        <f>'[1]TCE - ANEXO III - Preencher'!K223</f>
        <v>0</v>
      </c>
      <c r="K214" s="15">
        <f>'[1]TCE - ANEXO III - Preencher'!L223</f>
        <v>194.34849301397205</v>
      </c>
      <c r="L214" s="15">
        <f>'[1]TCE - ANEXO III - Preencher'!M223</f>
        <v>0</v>
      </c>
      <c r="M214" s="15">
        <f t="shared" si="19"/>
        <v>194.34849301397205</v>
      </c>
      <c r="N214" s="15">
        <f>'[1]TCE - ANEXO III - Preencher'!O223</f>
        <v>4.3499999999999996</v>
      </c>
      <c r="O214" s="15">
        <f>'[1]TCE - ANEXO III - Preencher'!P223</f>
        <v>0</v>
      </c>
      <c r="P214" s="16">
        <f t="shared" si="20"/>
        <v>4.3499999999999996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623.62089301397202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CLAUDIO CAVALCANTI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01/2024</v>
      </c>
      <c r="H215" s="14">
        <f>'[1]TCE - ANEXO III - Preencher'!I224</f>
        <v>0</v>
      </c>
      <c r="I215" s="14">
        <f>'[1]TCE - ANEXO III - Preencher'!J224</f>
        <v>112.96000000000001</v>
      </c>
      <c r="J215" s="14">
        <f>'[1]TCE - ANEXO III - Preencher'!K224</f>
        <v>0</v>
      </c>
      <c r="K215" s="15">
        <f>'[1]TCE - ANEXO III - Preencher'!L224</f>
        <v>194.34849301397205</v>
      </c>
      <c r="L215" s="15">
        <f>'[1]TCE - ANEXO III - Preencher'!M224</f>
        <v>0</v>
      </c>
      <c r="M215" s="15">
        <f t="shared" si="19"/>
        <v>194.34849301397205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371.01580425851199</v>
      </c>
      <c r="R215" s="15">
        <f>'[1]TCE - ANEXO III - Preencher'!S224</f>
        <v>81.900000000000006</v>
      </c>
      <c r="S215" s="16">
        <f t="shared" si="21"/>
        <v>289.11580425851196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598.494297272484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CLAUDIO RENATO DIAS CARDOSO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3241-15</v>
      </c>
      <c r="G216" s="13" t="str">
        <f>IF('[1]TCE - ANEXO III - Preencher'!H225="","",'[1]TCE - ANEXO III - Preencher'!H225)</f>
        <v>01/2024</v>
      </c>
      <c r="H216" s="14">
        <f>'[1]TCE - ANEXO III - Preencher'!I225</f>
        <v>0</v>
      </c>
      <c r="I216" s="14">
        <f>'[1]TCE - ANEXO III - Preencher'!J225</f>
        <v>322.416</v>
      </c>
      <c r="J216" s="14">
        <f>'[1]TCE - ANEXO III - Preencher'!K225</f>
        <v>0</v>
      </c>
      <c r="K216" s="15">
        <f>'[1]TCE - ANEXO III - Preencher'!L225</f>
        <v>194.34849301397205</v>
      </c>
      <c r="L216" s="15">
        <f>'[1]TCE - ANEXO III - Preencher'!M225</f>
        <v>0</v>
      </c>
      <c r="M216" s="15">
        <f t="shared" si="19"/>
        <v>194.34849301397205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518.83449301397206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CLECIO ROBERTO DA SILVA ALVES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01/2024</v>
      </c>
      <c r="H217" s="14">
        <f>'[1]TCE - ANEXO III - Preencher'!I226</f>
        <v>0</v>
      </c>
      <c r="I217" s="14">
        <f>'[1]TCE - ANEXO III - Preencher'!J226</f>
        <v>274.3408</v>
      </c>
      <c r="J217" s="14">
        <f>'[1]TCE - ANEXO III - Preencher'!K226</f>
        <v>0</v>
      </c>
      <c r="K217" s="15">
        <f>'[1]TCE - ANEXO III - Preencher'!L226</f>
        <v>194.34849301397205</v>
      </c>
      <c r="L217" s="15">
        <f>'[1]TCE - ANEXO III - Preencher'!M226</f>
        <v>0</v>
      </c>
      <c r="M217" s="15">
        <f t="shared" si="19"/>
        <v>194.34849301397205</v>
      </c>
      <c r="N217" s="15">
        <f>'[1]TCE - ANEXO III - Preencher'!O226</f>
        <v>2.0699999999999998</v>
      </c>
      <c r="O217" s="15">
        <f>'[1]TCE - ANEXO III - Preencher'!P226</f>
        <v>0</v>
      </c>
      <c r="P217" s="16">
        <f t="shared" si="20"/>
        <v>2.0699999999999998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470.75929301397201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CLEIDE PAIXAO DE LIMA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01/2024</v>
      </c>
      <c r="H218" s="14">
        <f>'[1]TCE - ANEXO III - Preencher'!I227</f>
        <v>0</v>
      </c>
      <c r="I218" s="14">
        <f>'[1]TCE - ANEXO III - Preencher'!J227</f>
        <v>277.30959999999999</v>
      </c>
      <c r="J218" s="14">
        <f>'[1]TCE - ANEXO III - Preencher'!K227</f>
        <v>0</v>
      </c>
      <c r="K218" s="15">
        <f>'[1]TCE - ANEXO III - Preencher'!L227</f>
        <v>194.34849301397205</v>
      </c>
      <c r="L218" s="15">
        <f>'[1]TCE - ANEXO III - Preencher'!M227</f>
        <v>0</v>
      </c>
      <c r="M218" s="15">
        <f t="shared" si="19"/>
        <v>194.34849301397205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48.59</v>
      </c>
      <c r="U218" s="15">
        <f>'[1]TCE - ANEXO III - Preencher'!V227</f>
        <v>0</v>
      </c>
      <c r="V218" s="16">
        <f t="shared" si="22"/>
        <v>48.59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522.31809301397197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CLEITON EDUARDO DOS SANTOS ALBUQUERQUE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01/2024</v>
      </c>
      <c r="H219" s="14">
        <f>'[1]TCE - ANEXO III - Preencher'!I228</f>
        <v>0</v>
      </c>
      <c r="I219" s="14">
        <f>'[1]TCE - ANEXO III - Preencher'!J228</f>
        <v>296.1112</v>
      </c>
      <c r="J219" s="14">
        <f>'[1]TCE - ANEXO III - Preencher'!K228</f>
        <v>0</v>
      </c>
      <c r="K219" s="15">
        <f>'[1]TCE - ANEXO III - Preencher'!L228</f>
        <v>194.34849301397205</v>
      </c>
      <c r="L219" s="15">
        <f>'[1]TCE - ANEXO III - Preencher'!M228</f>
        <v>0</v>
      </c>
      <c r="M219" s="15">
        <f t="shared" si="19"/>
        <v>194.34849301397205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135.67063501363546</v>
      </c>
      <c r="R219" s="15">
        <f>'[1]TCE - ANEXO III - Preencher'!S228</f>
        <v>78.510000000000005</v>
      </c>
      <c r="S219" s="16">
        <f t="shared" si="21"/>
        <v>57.160635013635456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549.69032802760751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CLEONICE DE CASTRO SOARES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01/2024</v>
      </c>
      <c r="H220" s="14">
        <f>'[1]TCE - ANEXO III - Preencher'!I229</f>
        <v>0</v>
      </c>
      <c r="I220" s="14">
        <f>'[1]TCE - ANEXO III - Preencher'!J229</f>
        <v>385.7176</v>
      </c>
      <c r="J220" s="14">
        <f>'[1]TCE - ANEXO III - Preencher'!K229</f>
        <v>0</v>
      </c>
      <c r="K220" s="15">
        <f>'[1]TCE - ANEXO III - Preencher'!L229</f>
        <v>194.34849301397205</v>
      </c>
      <c r="L220" s="15">
        <f>'[1]TCE - ANEXO III - Preencher'!M229</f>
        <v>0</v>
      </c>
      <c r="M220" s="15">
        <f t="shared" si="19"/>
        <v>194.34849301397205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582.13609301397207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CLOVIS PEREIRA DE CARVALHO JUNIOR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2124-20</v>
      </c>
      <c r="G221" s="13" t="str">
        <f>IF('[1]TCE - ANEXO III - Preencher'!H230="","",'[1]TCE - ANEXO III - Preencher'!H230)</f>
        <v>01/2024</v>
      </c>
      <c r="H221" s="14">
        <f>'[1]TCE - ANEXO III - Preencher'!I230</f>
        <v>0</v>
      </c>
      <c r="I221" s="14">
        <f>'[1]TCE - ANEXO III - Preencher'!J230</f>
        <v>330.41199999999998</v>
      </c>
      <c r="J221" s="14">
        <f>'[1]TCE - ANEXO III - Preencher'!K230</f>
        <v>0</v>
      </c>
      <c r="K221" s="15">
        <f>'[1]TCE - ANEXO III - Preencher'!L230</f>
        <v>194.34849301397205</v>
      </c>
      <c r="L221" s="15">
        <f>'[1]TCE - ANEXO III - Preencher'!M230</f>
        <v>0</v>
      </c>
      <c r="M221" s="15">
        <f t="shared" si="19"/>
        <v>194.34849301397205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371.01580425851199</v>
      </c>
      <c r="R221" s="15">
        <f>'[1]TCE - ANEXO III - Preencher'!S230</f>
        <v>247.81</v>
      </c>
      <c r="S221" s="16">
        <f t="shared" si="21"/>
        <v>123.20580425851199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650.03629727248403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COSMO ROBERTO DO MONTE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3516-05</v>
      </c>
      <c r="G222" s="13" t="str">
        <f>IF('[1]TCE - ANEXO III - Preencher'!H231="","",'[1]TCE - ANEXO III - Preencher'!H231)</f>
        <v>01/2024</v>
      </c>
      <c r="H222" s="14">
        <f>'[1]TCE - ANEXO III - Preencher'!I231</f>
        <v>0</v>
      </c>
      <c r="I222" s="14">
        <f>'[1]TCE - ANEXO III - Preencher'!J231</f>
        <v>168.11279999999999</v>
      </c>
      <c r="J222" s="14">
        <f>'[1]TCE - ANEXO III - Preencher'!K231</f>
        <v>0</v>
      </c>
      <c r="K222" s="15">
        <f>'[1]TCE - ANEXO III - Preencher'!L231</f>
        <v>194.34849301397205</v>
      </c>
      <c r="L222" s="15">
        <f>'[1]TCE - ANEXO III - Preencher'!M231</f>
        <v>0</v>
      </c>
      <c r="M222" s="15">
        <f t="shared" si="19"/>
        <v>194.34849301397205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371.01580425851199</v>
      </c>
      <c r="R222" s="15">
        <f>'[1]TCE - ANEXO III - Preencher'!S231</f>
        <v>126.04</v>
      </c>
      <c r="S222" s="16">
        <f t="shared" si="21"/>
        <v>244.97580425851197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609.50709727248409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CRISLAYNE KELLY PEREIRA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01/2024</v>
      </c>
      <c r="H223" s="14">
        <f>'[1]TCE - ANEXO III - Preencher'!I232</f>
        <v>0</v>
      </c>
      <c r="I223" s="14">
        <f>'[1]TCE - ANEXO III - Preencher'!J232</f>
        <v>294.33920000000001</v>
      </c>
      <c r="J223" s="14">
        <f>'[1]TCE - ANEXO III - Preencher'!K232</f>
        <v>0</v>
      </c>
      <c r="K223" s="15">
        <f>'[1]TCE - ANEXO III - Preencher'!L232</f>
        <v>194.34849301397205</v>
      </c>
      <c r="L223" s="15">
        <f>'[1]TCE - ANEXO III - Preencher'!M232</f>
        <v>0</v>
      </c>
      <c r="M223" s="15">
        <f t="shared" si="19"/>
        <v>194.34849301397205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127.26545039774702</v>
      </c>
      <c r="R223" s="15">
        <f>'[1]TCE - ANEXO III - Preencher'!S232</f>
        <v>84.72</v>
      </c>
      <c r="S223" s="16">
        <f t="shared" si="21"/>
        <v>42.545450397747018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533.30314341171913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CRISTIAN VICENTE DE CARVALHO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01/2024</v>
      </c>
      <c r="H224" s="14">
        <f>'[1]TCE - ANEXO III - Preencher'!I233</f>
        <v>0</v>
      </c>
      <c r="I224" s="14">
        <f>'[1]TCE - ANEXO III - Preencher'!J233</f>
        <v>112.96000000000001</v>
      </c>
      <c r="J224" s="14">
        <f>'[1]TCE - ANEXO III - Preencher'!K233</f>
        <v>0</v>
      </c>
      <c r="K224" s="15">
        <f>'[1]TCE - ANEXO III - Preencher'!L233</f>
        <v>194.34849301397205</v>
      </c>
      <c r="L224" s="15">
        <f>'[1]TCE - ANEXO III - Preencher'!M233</f>
        <v>0</v>
      </c>
      <c r="M224" s="15">
        <f t="shared" si="19"/>
        <v>194.34849301397205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186.10174270896616</v>
      </c>
      <c r="R224" s="15">
        <f>'[1]TCE - ANEXO III - Preencher'!S233</f>
        <v>84.72</v>
      </c>
      <c r="S224" s="16">
        <f t="shared" si="21"/>
        <v>101.38174270896616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410.76023572293821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CRISTIANE MARINHO DA COSTA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01/2024</v>
      </c>
      <c r="H225" s="14">
        <f>'[1]TCE - ANEXO III - Preencher'!I234</f>
        <v>0</v>
      </c>
      <c r="I225" s="14">
        <f>'[1]TCE - ANEXO III - Preencher'!J234</f>
        <v>278.1472</v>
      </c>
      <c r="J225" s="14">
        <f>'[1]TCE - ANEXO III - Preencher'!K234</f>
        <v>0</v>
      </c>
      <c r="K225" s="15">
        <f>'[1]TCE - ANEXO III - Preencher'!L234</f>
        <v>194.34849301397205</v>
      </c>
      <c r="L225" s="15">
        <f>'[1]TCE - ANEXO III - Preencher'!M234</f>
        <v>0</v>
      </c>
      <c r="M225" s="15">
        <f t="shared" si="19"/>
        <v>194.34849301397205</v>
      </c>
      <c r="N225" s="15">
        <f>'[1]TCE - ANEXO III - Preencher'!O234</f>
        <v>2.0699999999999998</v>
      </c>
      <c r="O225" s="15">
        <f>'[1]TCE - ANEXO III - Preencher'!P234</f>
        <v>0</v>
      </c>
      <c r="P225" s="16">
        <f t="shared" si="20"/>
        <v>2.0699999999999998</v>
      </c>
      <c r="Q225" s="15">
        <f>'[1]TCE - ANEXO III - Preencher'!R234</f>
        <v>127.26545039774702</v>
      </c>
      <c r="R225" s="15">
        <f>'[1]TCE - ANEXO III - Preencher'!S234</f>
        <v>82.46</v>
      </c>
      <c r="S225" s="16">
        <f t="shared" si="21"/>
        <v>44.805450397747023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519.37114341171912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CRISTIANE SOUZA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01/2024</v>
      </c>
      <c r="H226" s="14">
        <f>'[1]TCE - ANEXO III - Preencher'!I235</f>
        <v>0</v>
      </c>
      <c r="I226" s="14">
        <f>'[1]TCE - ANEXO III - Preencher'!J235</f>
        <v>368.80959999999999</v>
      </c>
      <c r="J226" s="14">
        <f>'[1]TCE - ANEXO III - Preencher'!K235</f>
        <v>0</v>
      </c>
      <c r="K226" s="15">
        <f>'[1]TCE - ANEXO III - Preencher'!L235</f>
        <v>194.34849301397205</v>
      </c>
      <c r="L226" s="15">
        <f>'[1]TCE - ANEXO III - Preencher'!M235</f>
        <v>0</v>
      </c>
      <c r="M226" s="15">
        <f t="shared" si="19"/>
        <v>194.34849301397205</v>
      </c>
      <c r="N226" s="15">
        <f>'[1]TCE - ANEXO III - Preencher'!O235</f>
        <v>2.0699999999999998</v>
      </c>
      <c r="O226" s="15">
        <f>'[1]TCE - ANEXO III - Preencher'!P235</f>
        <v>0</v>
      </c>
      <c r="P226" s="16">
        <f t="shared" si="20"/>
        <v>2.0699999999999998</v>
      </c>
      <c r="Q226" s="15">
        <f>'[1]TCE - ANEXO III - Preencher'!R235</f>
        <v>160.27117535282116</v>
      </c>
      <c r="R226" s="15">
        <f>'[1]TCE - ANEXO III - Preencher'!S235</f>
        <v>84.72</v>
      </c>
      <c r="S226" s="16">
        <f t="shared" si="21"/>
        <v>75.551175352821161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640.77926836679319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CRISTIENE BIZERRA DE MENDONCA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01/2024</v>
      </c>
      <c r="H227" s="14">
        <f>'[1]TCE - ANEXO III - Preencher'!I236</f>
        <v>0</v>
      </c>
      <c r="I227" s="14">
        <f>'[1]TCE - ANEXO III - Preencher'!J236</f>
        <v>287.28160000000003</v>
      </c>
      <c r="J227" s="14">
        <f>'[1]TCE - ANEXO III - Preencher'!K236</f>
        <v>0</v>
      </c>
      <c r="K227" s="15">
        <f>'[1]TCE - ANEXO III - Preencher'!L236</f>
        <v>194.34849301397205</v>
      </c>
      <c r="L227" s="15">
        <f>'[1]TCE - ANEXO III - Preencher'!M236</f>
        <v>0</v>
      </c>
      <c r="M227" s="15">
        <f t="shared" si="19"/>
        <v>194.34849301397205</v>
      </c>
      <c r="N227" s="15">
        <f>'[1]TCE - ANEXO III - Preencher'!O236</f>
        <v>2.0699999999999998</v>
      </c>
      <c r="O227" s="15">
        <f>'[1]TCE - ANEXO III - Preencher'!P236</f>
        <v>0</v>
      </c>
      <c r="P227" s="16">
        <f t="shared" si="20"/>
        <v>2.0699999999999998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483.70009301397209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CYNTHIA MEIRELLES AMORIM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01/2024</v>
      </c>
      <c r="H228" s="14">
        <f>'[1]TCE - ANEXO III - Preencher'!I237</f>
        <v>0</v>
      </c>
      <c r="I228" s="14">
        <f>'[1]TCE - ANEXO III - Preencher'!J237</f>
        <v>324.13439999999997</v>
      </c>
      <c r="J228" s="14">
        <f>'[1]TCE - ANEXO III - Preencher'!K237</f>
        <v>0</v>
      </c>
      <c r="K228" s="15">
        <f>'[1]TCE - ANEXO III - Preencher'!L237</f>
        <v>194.34849301397205</v>
      </c>
      <c r="L228" s="15">
        <f>'[1]TCE - ANEXO III - Preencher'!M237</f>
        <v>0</v>
      </c>
      <c r="M228" s="15">
        <f t="shared" si="19"/>
        <v>194.34849301397205</v>
      </c>
      <c r="N228" s="15">
        <f>'[1]TCE - ANEXO III - Preencher'!O237</f>
        <v>2.0699999999999998</v>
      </c>
      <c r="O228" s="15">
        <f>'[1]TCE - ANEXO III - Preencher'!P237</f>
        <v>0</v>
      </c>
      <c r="P228" s="16">
        <f t="shared" si="20"/>
        <v>2.0699999999999998</v>
      </c>
      <c r="Q228" s="15">
        <f>'[1]TCE - ANEXO III - Preencher'!R237</f>
        <v>270.1535888678506</v>
      </c>
      <c r="R228" s="15">
        <f>'[1]TCE - ANEXO III - Preencher'!S237</f>
        <v>84.72</v>
      </c>
      <c r="S228" s="16">
        <f t="shared" si="21"/>
        <v>185.4335888678506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705.98648188182267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DAIANE DARFINY DE OLIVEIRA NASCIMENTO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01/2024</v>
      </c>
      <c r="H229" s="14">
        <f>'[1]TCE - ANEXO III - Preencher'!I238</f>
        <v>0</v>
      </c>
      <c r="I229" s="14">
        <f>'[1]TCE - ANEXO III - Preencher'!J238</f>
        <v>296.45119999999997</v>
      </c>
      <c r="J229" s="14">
        <f>'[1]TCE - ANEXO III - Preencher'!K238</f>
        <v>0</v>
      </c>
      <c r="K229" s="15">
        <f>'[1]TCE - ANEXO III - Preencher'!L238</f>
        <v>194.34849301397205</v>
      </c>
      <c r="L229" s="15">
        <f>'[1]TCE - ANEXO III - Preencher'!M238</f>
        <v>0</v>
      </c>
      <c r="M229" s="15">
        <f t="shared" si="19"/>
        <v>194.34849301397205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127.26545039774702</v>
      </c>
      <c r="R229" s="15">
        <f>'[1]TCE - ANEXO III - Preencher'!S238</f>
        <v>84.72</v>
      </c>
      <c r="S229" s="16">
        <f t="shared" si="21"/>
        <v>42.545450397747018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535.4151434117191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DANIEL FLORENTINO DE LIMA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 t="str">
        <f>IF('[1]TCE - ANEXO III - Preencher'!H239="","",'[1]TCE - ANEXO III - Preencher'!H239)</f>
        <v>01/2024</v>
      </c>
      <c r="H230" s="14">
        <f>'[1]TCE - ANEXO III - Preencher'!I239</f>
        <v>0</v>
      </c>
      <c r="I230" s="14">
        <f>'[1]TCE - ANEXO III - Preencher'!J239</f>
        <v>228.8416</v>
      </c>
      <c r="J230" s="14">
        <f>'[1]TCE - ANEXO III - Preencher'!K239</f>
        <v>0</v>
      </c>
      <c r="K230" s="15">
        <f>'[1]TCE - ANEXO III - Preencher'!L239</f>
        <v>194.34849301397205</v>
      </c>
      <c r="L230" s="15">
        <f>'[1]TCE - ANEXO III - Preencher'!M239</f>
        <v>0</v>
      </c>
      <c r="M230" s="15">
        <f t="shared" si="19"/>
        <v>194.34849301397205</v>
      </c>
      <c r="N230" s="15">
        <f>'[1]TCE - ANEXO III - Preencher'!O239</f>
        <v>4.3499999999999996</v>
      </c>
      <c r="O230" s="15">
        <f>'[1]TCE - ANEXO III - Preencher'!P239</f>
        <v>0</v>
      </c>
      <c r="P230" s="16">
        <f t="shared" si="20"/>
        <v>4.3499999999999996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427.54009301397207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DANIEL MORAIS VERAS MUNIZ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2234-05</v>
      </c>
      <c r="G231" s="13" t="str">
        <f>IF('[1]TCE - ANEXO III - Preencher'!H240="","",'[1]TCE - ANEXO III - Preencher'!H240)</f>
        <v>01/2024</v>
      </c>
      <c r="H231" s="14">
        <f>'[1]TCE - ANEXO III - Preencher'!I240</f>
        <v>0</v>
      </c>
      <c r="I231" s="14">
        <f>'[1]TCE - ANEXO III - Preencher'!J240</f>
        <v>352.18639999999999</v>
      </c>
      <c r="J231" s="14">
        <f>'[1]TCE - ANEXO III - Preencher'!K240</f>
        <v>0</v>
      </c>
      <c r="K231" s="15">
        <f>'[1]TCE - ANEXO III - Preencher'!L240</f>
        <v>194.34849301397205</v>
      </c>
      <c r="L231" s="15">
        <f>'[1]TCE - ANEXO III - Preencher'!M240</f>
        <v>0</v>
      </c>
      <c r="M231" s="15">
        <f t="shared" si="19"/>
        <v>194.34849301397205</v>
      </c>
      <c r="N231" s="15">
        <f>'[1]TCE - ANEXO III - Preencher'!O240</f>
        <v>2.0699999999999998</v>
      </c>
      <c r="O231" s="15">
        <f>'[1]TCE - ANEXO III - Preencher'!P240</f>
        <v>0</v>
      </c>
      <c r="P231" s="16">
        <f t="shared" si="20"/>
        <v>2.0699999999999998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548.60489301397206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DANIELA ANGELOTE DE BARCELLOS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01/2024</v>
      </c>
      <c r="H232" s="14">
        <f>'[1]TCE - ANEXO III - Preencher'!I241</f>
        <v>0</v>
      </c>
      <c r="I232" s="14">
        <f>'[1]TCE - ANEXO III - Preencher'!J241</f>
        <v>274.93439999999998</v>
      </c>
      <c r="J232" s="14">
        <f>'[1]TCE - ANEXO III - Preencher'!K241</f>
        <v>0</v>
      </c>
      <c r="K232" s="15">
        <f>'[1]TCE - ANEXO III - Preencher'!L241</f>
        <v>194.34849301397205</v>
      </c>
      <c r="L232" s="15">
        <f>'[1]TCE - ANEXO III - Preencher'!M241</f>
        <v>0</v>
      </c>
      <c r="M232" s="15">
        <f t="shared" si="19"/>
        <v>194.34849301397205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0</v>
      </c>
      <c r="R232" s="15">
        <f>'[1]TCE - ANEXO III - Preencher'!S241</f>
        <v>79.8</v>
      </c>
      <c r="S232" s="16">
        <f t="shared" si="21"/>
        <v>-79.8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391.55289301397204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DANIELA CARLA MARTINS SANTANA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01/2024</v>
      </c>
      <c r="H233" s="14">
        <f>'[1]TCE - ANEXO III - Preencher'!I242</f>
        <v>0</v>
      </c>
      <c r="I233" s="14">
        <f>'[1]TCE - ANEXO III - Preencher'!J242</f>
        <v>278.70800000000003</v>
      </c>
      <c r="J233" s="14">
        <f>'[1]TCE - ANEXO III - Preencher'!K242</f>
        <v>0</v>
      </c>
      <c r="K233" s="15">
        <f>'[1]TCE - ANEXO III - Preencher'!L242</f>
        <v>194.34849301397205</v>
      </c>
      <c r="L233" s="15">
        <f>'[1]TCE - ANEXO III - Preencher'!M242</f>
        <v>0</v>
      </c>
      <c r="M233" s="15">
        <f t="shared" si="19"/>
        <v>194.34849301397205</v>
      </c>
      <c r="N233" s="15">
        <f>'[1]TCE - ANEXO III - Preencher'!O242</f>
        <v>2.0699999999999998</v>
      </c>
      <c r="O233" s="15">
        <f>'[1]TCE - ANEXO III - Preencher'!P242</f>
        <v>0</v>
      </c>
      <c r="P233" s="16">
        <f t="shared" si="20"/>
        <v>2.0699999999999998</v>
      </c>
      <c r="Q233" s="15">
        <f>'[1]TCE - ANEXO III - Preencher'!R242</f>
        <v>127.26545039774702</v>
      </c>
      <c r="R233" s="15">
        <f>'[1]TCE - ANEXO III - Preencher'!S242</f>
        <v>84.72</v>
      </c>
      <c r="S233" s="16">
        <f t="shared" si="21"/>
        <v>42.545450397747018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517.6719434117191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DANIELA DE JESUS BARBOSA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01/2024</v>
      </c>
      <c r="H234" s="14">
        <f>'[1]TCE - ANEXO III - Preencher'!I243</f>
        <v>0</v>
      </c>
      <c r="I234" s="14">
        <f>'[1]TCE - ANEXO III - Preencher'!J243</f>
        <v>286.37040000000002</v>
      </c>
      <c r="J234" s="14">
        <f>'[1]TCE - ANEXO III - Preencher'!K243</f>
        <v>0</v>
      </c>
      <c r="K234" s="15">
        <f>'[1]TCE - ANEXO III - Preencher'!L243</f>
        <v>194.34849301397205</v>
      </c>
      <c r="L234" s="15">
        <f>'[1]TCE - ANEXO III - Preencher'!M243</f>
        <v>0</v>
      </c>
      <c r="M234" s="15">
        <f t="shared" si="19"/>
        <v>194.34849301397205</v>
      </c>
      <c r="N234" s="15">
        <f>'[1]TCE - ANEXO III - Preencher'!O243</f>
        <v>2.0699999999999998</v>
      </c>
      <c r="O234" s="15">
        <f>'[1]TCE - ANEXO III - Preencher'!P243</f>
        <v>0</v>
      </c>
      <c r="P234" s="16">
        <f t="shared" si="20"/>
        <v>2.0699999999999998</v>
      </c>
      <c r="Q234" s="15">
        <f>'[1]TCE - ANEXO III - Preencher'!R243</f>
        <v>135.67063501363546</v>
      </c>
      <c r="R234" s="15">
        <f>'[1]TCE - ANEXO III - Preencher'!S243</f>
        <v>84.72</v>
      </c>
      <c r="S234" s="16">
        <f t="shared" si="21"/>
        <v>50.950635013635463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533.73952802760755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DANIELA DOS SANTOS FREITAS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01/2024</v>
      </c>
      <c r="H235" s="14">
        <f>'[1]TCE - ANEXO III - Preencher'!I244</f>
        <v>0</v>
      </c>
      <c r="I235" s="14">
        <f>'[1]TCE - ANEXO III - Preencher'!J244</f>
        <v>327.93040000000002</v>
      </c>
      <c r="J235" s="14">
        <f>'[1]TCE - ANEXO III - Preencher'!K244</f>
        <v>0</v>
      </c>
      <c r="K235" s="15">
        <f>'[1]TCE - ANEXO III - Preencher'!L244</f>
        <v>194.34849301397205</v>
      </c>
      <c r="L235" s="15">
        <f>'[1]TCE - ANEXO III - Preencher'!M244</f>
        <v>0</v>
      </c>
      <c r="M235" s="15">
        <f t="shared" si="19"/>
        <v>194.34849301397205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135.67063501363546</v>
      </c>
      <c r="R235" s="15">
        <f>'[1]TCE - ANEXO III - Preencher'!S244</f>
        <v>84.72</v>
      </c>
      <c r="S235" s="16">
        <f t="shared" si="21"/>
        <v>50.950635013635463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575.29952802760749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DANIELA JESSICA COSTA DOS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 t="str">
        <f>IF('[1]TCE - ANEXO III - Preencher'!H245="","",'[1]TCE - ANEXO III - Preencher'!H245)</f>
        <v>01/2024</v>
      </c>
      <c r="H236" s="14">
        <f>'[1]TCE - ANEXO III - Preencher'!I245</f>
        <v>0</v>
      </c>
      <c r="I236" s="14">
        <f>'[1]TCE - ANEXO III - Preencher'!J245</f>
        <v>154.2296</v>
      </c>
      <c r="J236" s="14">
        <f>'[1]TCE - ANEXO III - Preencher'!K245</f>
        <v>0</v>
      </c>
      <c r="K236" s="15">
        <f>'[1]TCE - ANEXO III - Preencher'!L245</f>
        <v>194.34849301397205</v>
      </c>
      <c r="L236" s="15">
        <f>'[1]TCE - ANEXO III - Preencher'!M245</f>
        <v>0</v>
      </c>
      <c r="M236" s="15">
        <f t="shared" si="19"/>
        <v>194.34849301397205</v>
      </c>
      <c r="N236" s="15">
        <f>'[1]TCE - ANEXO III - Preencher'!O245</f>
        <v>2.0699999999999998</v>
      </c>
      <c r="O236" s="15">
        <f>'[1]TCE - ANEXO III - Preencher'!P245</f>
        <v>0</v>
      </c>
      <c r="P236" s="16">
        <f t="shared" si="20"/>
        <v>2.0699999999999998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350.64809301397207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DANIELA MARIA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01/2024</v>
      </c>
      <c r="H237" s="14">
        <f>'[1]TCE - ANEXO III - Preencher'!I246</f>
        <v>0</v>
      </c>
      <c r="I237" s="14">
        <f>'[1]TCE - ANEXO III - Preencher'!J246</f>
        <v>295.69919999999996</v>
      </c>
      <c r="J237" s="14">
        <f>'[1]TCE - ANEXO III - Preencher'!K246</f>
        <v>0</v>
      </c>
      <c r="K237" s="15">
        <f>'[1]TCE - ANEXO III - Preencher'!L246</f>
        <v>194.34849301397205</v>
      </c>
      <c r="L237" s="15">
        <f>'[1]TCE - ANEXO III - Preencher'!M246</f>
        <v>0</v>
      </c>
      <c r="M237" s="15">
        <f t="shared" si="19"/>
        <v>194.34849301397205</v>
      </c>
      <c r="N237" s="15">
        <f>'[1]TCE - ANEXO III - Preencher'!O246</f>
        <v>2.0699999999999998</v>
      </c>
      <c r="O237" s="15">
        <f>'[1]TCE - ANEXO III - Preencher'!P246</f>
        <v>0</v>
      </c>
      <c r="P237" s="16">
        <f t="shared" si="20"/>
        <v>2.0699999999999998</v>
      </c>
      <c r="Q237" s="15">
        <f>'[1]TCE - ANEXO III - Preencher'!R246</f>
        <v>127.26545039774702</v>
      </c>
      <c r="R237" s="15">
        <f>'[1]TCE - ANEXO III - Preencher'!S246</f>
        <v>80.2</v>
      </c>
      <c r="S237" s="16">
        <f t="shared" si="21"/>
        <v>47.065450397747014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539.18314341171902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DANIELE D ARC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2236-05</v>
      </c>
      <c r="G238" s="13" t="str">
        <f>IF('[1]TCE - ANEXO III - Preencher'!H247="","",'[1]TCE - ANEXO III - Preencher'!H247)</f>
        <v>01/2024</v>
      </c>
      <c r="H238" s="14">
        <f>'[1]TCE - ANEXO III - Preencher'!I247</f>
        <v>0</v>
      </c>
      <c r="I238" s="14">
        <f>'[1]TCE - ANEXO III - Preencher'!J247</f>
        <v>287.2072</v>
      </c>
      <c r="J238" s="14">
        <f>'[1]TCE - ANEXO III - Preencher'!K247</f>
        <v>0</v>
      </c>
      <c r="K238" s="15">
        <f>'[1]TCE - ANEXO III - Preencher'!L247</f>
        <v>194.34849301397205</v>
      </c>
      <c r="L238" s="15">
        <f>'[1]TCE - ANEXO III - Preencher'!M247</f>
        <v>0</v>
      </c>
      <c r="M238" s="15">
        <f t="shared" si="19"/>
        <v>194.34849301397205</v>
      </c>
      <c r="N238" s="15">
        <f>'[1]TCE - ANEXO III - Preencher'!O247</f>
        <v>4.3499999999999996</v>
      </c>
      <c r="O238" s="15">
        <f>'[1]TCE - ANEXO III - Preencher'!P247</f>
        <v>0</v>
      </c>
      <c r="P238" s="16">
        <f t="shared" si="20"/>
        <v>4.3499999999999996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485.90569301397204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DANIELE FARIAS SANTANA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01/2024</v>
      </c>
      <c r="H239" s="14">
        <f>'[1]TCE - ANEXO III - Preencher'!I248</f>
        <v>0</v>
      </c>
      <c r="I239" s="14">
        <f>'[1]TCE - ANEXO III - Preencher'!J248</f>
        <v>330.42480000000006</v>
      </c>
      <c r="J239" s="14">
        <f>'[1]TCE - ANEXO III - Preencher'!K248</f>
        <v>0</v>
      </c>
      <c r="K239" s="15">
        <f>'[1]TCE - ANEXO III - Preencher'!L248</f>
        <v>194.34849301397205</v>
      </c>
      <c r="L239" s="15">
        <f>'[1]TCE - ANEXO III - Preencher'!M248</f>
        <v>0</v>
      </c>
      <c r="M239" s="15">
        <f t="shared" si="19"/>
        <v>194.34849301397205</v>
      </c>
      <c r="N239" s="15">
        <f>'[1]TCE - ANEXO III - Preencher'!O248</f>
        <v>2.0699999999999998</v>
      </c>
      <c r="O239" s="15">
        <f>'[1]TCE - ANEXO III - Preencher'!P248</f>
        <v>0</v>
      </c>
      <c r="P239" s="16">
        <f t="shared" si="20"/>
        <v>2.0699999999999998</v>
      </c>
      <c r="Q239" s="15">
        <f>'[1]TCE - ANEXO III - Preencher'!R248</f>
        <v>253.34321963607374</v>
      </c>
      <c r="R239" s="15">
        <f>'[1]TCE - ANEXO III - Preencher'!S248</f>
        <v>84.72</v>
      </c>
      <c r="S239" s="16">
        <f t="shared" si="21"/>
        <v>168.62321963607374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695.46651265004584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DANIELLA RODRIGUES DE ANDRADE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01/2024</v>
      </c>
      <c r="H240" s="14">
        <f>'[1]TCE - ANEXO III - Preencher'!I249</f>
        <v>0</v>
      </c>
      <c r="I240" s="14">
        <f>'[1]TCE - ANEXO III - Preencher'!J249</f>
        <v>150.61360000000002</v>
      </c>
      <c r="J240" s="14">
        <f>'[1]TCE - ANEXO III - Preencher'!K249</f>
        <v>0</v>
      </c>
      <c r="K240" s="15">
        <f>'[1]TCE - ANEXO III - Preencher'!L249</f>
        <v>194.34849301397205</v>
      </c>
      <c r="L240" s="15">
        <f>'[1]TCE - ANEXO III - Preencher'!M249</f>
        <v>0</v>
      </c>
      <c r="M240" s="15">
        <f t="shared" si="19"/>
        <v>194.34849301397205</v>
      </c>
      <c r="N240" s="15">
        <f>'[1]TCE - ANEXO III - Preencher'!O249</f>
        <v>2.0699999999999998</v>
      </c>
      <c r="O240" s="15">
        <f>'[1]TCE - ANEXO III - Preencher'!P249</f>
        <v>0</v>
      </c>
      <c r="P240" s="16">
        <f t="shared" si="20"/>
        <v>2.0699999999999998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347.03209301397209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DANIELLE CRISTINA SOARES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01/2024</v>
      </c>
      <c r="H241" s="14">
        <f>'[1]TCE - ANEXO III - Preencher'!I250</f>
        <v>0</v>
      </c>
      <c r="I241" s="14">
        <f>'[1]TCE - ANEXO III - Preencher'!J250</f>
        <v>399.35680000000002</v>
      </c>
      <c r="J241" s="14">
        <f>'[1]TCE - ANEXO III - Preencher'!K250</f>
        <v>0</v>
      </c>
      <c r="K241" s="15">
        <f>'[1]TCE - ANEXO III - Preencher'!L250</f>
        <v>194.34849301397205</v>
      </c>
      <c r="L241" s="15">
        <f>'[1]TCE - ANEXO III - Preencher'!M250</f>
        <v>0</v>
      </c>
      <c r="M241" s="15">
        <f t="shared" si="19"/>
        <v>194.34849301397205</v>
      </c>
      <c r="N241" s="15">
        <f>'[1]TCE - ANEXO III - Preencher'!O250</f>
        <v>4.3499999999999996</v>
      </c>
      <c r="O241" s="15">
        <f>'[1]TCE - ANEXO III - Preencher'!P250</f>
        <v>0</v>
      </c>
      <c r="P241" s="16">
        <f t="shared" si="20"/>
        <v>4.3499999999999996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598.05529301397212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DANIELLE MARIANNY BEZERRA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2516-05</v>
      </c>
      <c r="G242" s="13" t="str">
        <f>IF('[1]TCE - ANEXO III - Preencher'!H251="","",'[1]TCE - ANEXO III - Preencher'!H251)</f>
        <v>01/2024</v>
      </c>
      <c r="H242" s="14">
        <f>'[1]TCE - ANEXO III - Preencher'!I251</f>
        <v>0</v>
      </c>
      <c r="I242" s="14">
        <f>'[1]TCE - ANEXO III - Preencher'!J251</f>
        <v>255.84240000000003</v>
      </c>
      <c r="J242" s="14">
        <f>'[1]TCE - ANEXO III - Preencher'!K251</f>
        <v>0</v>
      </c>
      <c r="K242" s="15">
        <f>'[1]TCE - ANEXO III - Preencher'!L251</f>
        <v>194.34849301397205</v>
      </c>
      <c r="L242" s="15">
        <f>'[1]TCE - ANEXO III - Preencher'!M251</f>
        <v>0</v>
      </c>
      <c r="M242" s="15">
        <f t="shared" si="19"/>
        <v>194.34849301397205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452.26089301397207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DANIELLE PRAIA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01/2024</v>
      </c>
      <c r="H243" s="14">
        <f>'[1]TCE - ANEXO III - Preencher'!I252</f>
        <v>0</v>
      </c>
      <c r="I243" s="14">
        <f>'[1]TCE - ANEXO III - Preencher'!J252</f>
        <v>548.66</v>
      </c>
      <c r="J243" s="14">
        <f>'[1]TCE - ANEXO III - Preencher'!K252</f>
        <v>0</v>
      </c>
      <c r="K243" s="15">
        <f>'[1]TCE - ANEXO III - Preencher'!L252</f>
        <v>194.34849301397205</v>
      </c>
      <c r="L243" s="15">
        <f>'[1]TCE - ANEXO III - Preencher'!M252</f>
        <v>0</v>
      </c>
      <c r="M243" s="15">
        <f t="shared" si="19"/>
        <v>194.34849301397205</v>
      </c>
      <c r="N243" s="15">
        <f>'[1]TCE - ANEXO III - Preencher'!O252</f>
        <v>4.3499999999999996</v>
      </c>
      <c r="O243" s="15">
        <f>'[1]TCE - ANEXO III - Preencher'!P252</f>
        <v>0</v>
      </c>
      <c r="P243" s="16">
        <f t="shared" si="20"/>
        <v>4.3499999999999996</v>
      </c>
      <c r="Q243" s="15">
        <f>'[1]TCE - ANEXO III - Preencher'!R252</f>
        <v>130.4430201915585</v>
      </c>
      <c r="R243" s="15">
        <f>'[1]TCE - ANEXO III - Preencher'!S252</f>
        <v>116.4</v>
      </c>
      <c r="S243" s="16">
        <f t="shared" si="21"/>
        <v>14.043020191558497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761.40151320553059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DANIELLE SANTOS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01/2024</v>
      </c>
      <c r="H244" s="14">
        <f>'[1]TCE - ANEXO III - Preencher'!I253</f>
        <v>0</v>
      </c>
      <c r="I244" s="14">
        <f>'[1]TCE - ANEXO III - Preencher'!J253</f>
        <v>256.92400000000004</v>
      </c>
      <c r="J244" s="14">
        <f>'[1]TCE - ANEXO III - Preencher'!K253</f>
        <v>0</v>
      </c>
      <c r="K244" s="15">
        <f>'[1]TCE - ANEXO III - Preencher'!L253</f>
        <v>194.34849301397205</v>
      </c>
      <c r="L244" s="15">
        <f>'[1]TCE - ANEXO III - Preencher'!M253</f>
        <v>0</v>
      </c>
      <c r="M244" s="15">
        <f t="shared" si="19"/>
        <v>194.34849301397205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453.34249301397205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DANIELLE WEDJA QUEIROZ TRAJANO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01/2024</v>
      </c>
      <c r="H245" s="14">
        <f>'[1]TCE - ANEXO III - Preencher'!I254</f>
        <v>0</v>
      </c>
      <c r="I245" s="14">
        <f>'[1]TCE - ANEXO III - Preencher'!J254</f>
        <v>355.82639999999998</v>
      </c>
      <c r="J245" s="14">
        <f>'[1]TCE - ANEXO III - Preencher'!K254</f>
        <v>0</v>
      </c>
      <c r="K245" s="15">
        <f>'[1]TCE - ANEXO III - Preencher'!L254</f>
        <v>194.34849301397205</v>
      </c>
      <c r="L245" s="15">
        <f>'[1]TCE - ANEXO III - Preencher'!M254</f>
        <v>0</v>
      </c>
      <c r="M245" s="15">
        <f t="shared" si="19"/>
        <v>194.34849301397205</v>
      </c>
      <c r="N245" s="15">
        <f>'[1]TCE - ANEXO III - Preencher'!O254</f>
        <v>2.0699999999999998</v>
      </c>
      <c r="O245" s="15">
        <f>'[1]TCE - ANEXO III - Preencher'!P254</f>
        <v>0</v>
      </c>
      <c r="P245" s="16">
        <f t="shared" si="20"/>
        <v>2.0699999999999998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552.24489301397205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DANIELLY KARLA SILVA DO NASCIMENTO BARBOSA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01/2024</v>
      </c>
      <c r="H246" s="14">
        <f>'[1]TCE - ANEXO III - Preencher'!I255</f>
        <v>0</v>
      </c>
      <c r="I246" s="14">
        <f>'[1]TCE - ANEXO III - Preencher'!J255</f>
        <v>273.03520000000003</v>
      </c>
      <c r="J246" s="14">
        <f>'[1]TCE - ANEXO III - Preencher'!K255</f>
        <v>0</v>
      </c>
      <c r="K246" s="15">
        <f>'[1]TCE - ANEXO III - Preencher'!L255</f>
        <v>194.34849301397205</v>
      </c>
      <c r="L246" s="15">
        <f>'[1]TCE - ANEXO III - Preencher'!M255</f>
        <v>0</v>
      </c>
      <c r="M246" s="15">
        <f t="shared" si="19"/>
        <v>194.34849301397205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253.34321963607374</v>
      </c>
      <c r="R246" s="15">
        <f>'[1]TCE - ANEXO III - Preencher'!S255</f>
        <v>84.72</v>
      </c>
      <c r="S246" s="16">
        <f t="shared" si="21"/>
        <v>168.62321963607374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638.07691265004587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DANILLO GUILHERME SILVA COSTA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5143-10</v>
      </c>
      <c r="G247" s="13" t="str">
        <f>IF('[1]TCE - ANEXO III - Preencher'!H256="","",'[1]TCE - ANEXO III - Preencher'!H256)</f>
        <v>01/2024</v>
      </c>
      <c r="H247" s="14">
        <f>'[1]TCE - ANEXO III - Preencher'!I256</f>
        <v>0</v>
      </c>
      <c r="I247" s="14">
        <f>'[1]TCE - ANEXO III - Preencher'!J256</f>
        <v>140.2928</v>
      </c>
      <c r="J247" s="14">
        <f>'[1]TCE - ANEXO III - Preencher'!K256</f>
        <v>0</v>
      </c>
      <c r="K247" s="15">
        <f>'[1]TCE - ANEXO III - Preencher'!L256</f>
        <v>194.34849301397205</v>
      </c>
      <c r="L247" s="15">
        <f>'[1]TCE - ANEXO III - Preencher'!M256</f>
        <v>0</v>
      </c>
      <c r="M247" s="15">
        <f t="shared" si="19"/>
        <v>194.34849301397205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219.72248117251993</v>
      </c>
      <c r="R247" s="15">
        <f>'[1]TCE - ANEXO III - Preencher'!S256</f>
        <v>88.28</v>
      </c>
      <c r="S247" s="16">
        <f t="shared" si="21"/>
        <v>131.44248117251993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468.15377418649194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DANILO ANDRADE CARNEIRO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01/2024</v>
      </c>
      <c r="H248" s="14">
        <f>'[1]TCE - ANEXO III - Preencher'!I257</f>
        <v>0</v>
      </c>
      <c r="I248" s="14">
        <f>'[1]TCE - ANEXO III - Preencher'!J257</f>
        <v>279.19040000000001</v>
      </c>
      <c r="J248" s="14">
        <f>'[1]TCE - ANEXO III - Preencher'!K257</f>
        <v>0</v>
      </c>
      <c r="K248" s="15">
        <f>'[1]TCE - ANEXO III - Preencher'!L257</f>
        <v>194.34849301397205</v>
      </c>
      <c r="L248" s="15">
        <f>'[1]TCE - ANEXO III - Preencher'!M257</f>
        <v>0</v>
      </c>
      <c r="M248" s="15">
        <f t="shared" si="19"/>
        <v>194.34849301397205</v>
      </c>
      <c r="N248" s="15">
        <f>'[1]TCE - ANEXO III - Preencher'!O257</f>
        <v>4.3499999999999996</v>
      </c>
      <c r="O248" s="15">
        <f>'[1]TCE - ANEXO III - Preencher'!P257</f>
        <v>0</v>
      </c>
      <c r="P248" s="16">
        <f t="shared" si="20"/>
        <v>4.3499999999999996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477.88889301397205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DANILO BELO DE LIMA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5174-10</v>
      </c>
      <c r="G249" s="13" t="str">
        <f>IF('[1]TCE - ANEXO III - Preencher'!H258="","",'[1]TCE - ANEXO III - Preencher'!H258)</f>
        <v>01/2024</v>
      </c>
      <c r="H249" s="14">
        <f>'[1]TCE - ANEXO III - Preencher'!I258</f>
        <v>0</v>
      </c>
      <c r="I249" s="14">
        <f>'[1]TCE - ANEXO III - Preencher'!J258</f>
        <v>19.3368</v>
      </c>
      <c r="J249" s="14">
        <f>'[1]TCE - ANEXO III - Preencher'!K258</f>
        <v>0</v>
      </c>
      <c r="K249" s="15">
        <f>'[1]TCE - ANEXO III - Preencher'!L258</f>
        <v>194.34849301397205</v>
      </c>
      <c r="L249" s="15">
        <f>'[1]TCE - ANEXO III - Preencher'!M258</f>
        <v>0</v>
      </c>
      <c r="M249" s="15">
        <f t="shared" si="19"/>
        <v>194.34849301397205</v>
      </c>
      <c r="N249" s="15">
        <f>'[1]TCE - ANEXO III - Preencher'!O258</f>
        <v>2.0699999999999998</v>
      </c>
      <c r="O249" s="15">
        <f>'[1]TCE - ANEXO III - Preencher'!P258</f>
        <v>0</v>
      </c>
      <c r="P249" s="16">
        <f t="shared" si="20"/>
        <v>2.0699999999999998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215.75529301397205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DANILO REIS RODRIGUES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7823-05</v>
      </c>
      <c r="G250" s="13" t="str">
        <f>IF('[1]TCE - ANEXO III - Preencher'!H259="","",'[1]TCE - ANEXO III - Preencher'!H259)</f>
        <v>01/2024</v>
      </c>
      <c r="H250" s="14">
        <f>'[1]TCE - ANEXO III - Preencher'!I259</f>
        <v>0</v>
      </c>
      <c r="I250" s="14">
        <f>'[1]TCE - ANEXO III - Preencher'!J259</f>
        <v>201.38800000000001</v>
      </c>
      <c r="J250" s="14">
        <f>'[1]TCE - ANEXO III - Preencher'!K259</f>
        <v>0</v>
      </c>
      <c r="K250" s="15">
        <f>'[1]TCE - ANEXO III - Preencher'!L259</f>
        <v>194.34849301397205</v>
      </c>
      <c r="L250" s="15">
        <f>'[1]TCE - ANEXO III - Preencher'!M259</f>
        <v>0</v>
      </c>
      <c r="M250" s="15">
        <f t="shared" si="19"/>
        <v>194.34849301397205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397.80649301397204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DANILO RODRIGUES MONTEIRO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01/2024</v>
      </c>
      <c r="H251" s="14">
        <f>'[1]TCE - ANEXO III - Preencher'!I260</f>
        <v>0</v>
      </c>
      <c r="I251" s="14">
        <f>'[1]TCE - ANEXO III - Preencher'!J260</f>
        <v>282.70639999999997</v>
      </c>
      <c r="J251" s="14">
        <f>'[1]TCE - ANEXO III - Preencher'!K260</f>
        <v>0</v>
      </c>
      <c r="K251" s="15">
        <f>'[1]TCE - ANEXO III - Preencher'!L260</f>
        <v>194.34849301397205</v>
      </c>
      <c r="L251" s="15">
        <f>'[1]TCE - ANEXO III - Preencher'!M260</f>
        <v>0</v>
      </c>
      <c r="M251" s="15">
        <f t="shared" si="19"/>
        <v>194.34849301397205</v>
      </c>
      <c r="N251" s="15">
        <f>'[1]TCE - ANEXO III - Preencher'!O260</f>
        <v>2.0699999999999998</v>
      </c>
      <c r="O251" s="15">
        <f>'[1]TCE - ANEXO III - Preencher'!P260</f>
        <v>0</v>
      </c>
      <c r="P251" s="16">
        <f t="shared" si="20"/>
        <v>2.0699999999999998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479.12489301397198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DAVI RENAN MONTEIRO DA ROCHA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2523-05</v>
      </c>
      <c r="G252" s="13" t="str">
        <f>IF('[1]TCE - ANEXO III - Preencher'!H261="","",'[1]TCE - ANEXO III - Preencher'!H261)</f>
        <v>01/2024</v>
      </c>
      <c r="H252" s="14">
        <f>'[1]TCE - ANEXO III - Preencher'!I261</f>
        <v>0</v>
      </c>
      <c r="I252" s="14">
        <f>'[1]TCE - ANEXO III - Preencher'!J261</f>
        <v>425.64080000000001</v>
      </c>
      <c r="J252" s="14">
        <f>'[1]TCE - ANEXO III - Preencher'!K261</f>
        <v>0</v>
      </c>
      <c r="K252" s="15">
        <f>'[1]TCE - ANEXO III - Preencher'!L261</f>
        <v>194.34849301397205</v>
      </c>
      <c r="L252" s="15">
        <f>'[1]TCE - ANEXO III - Preencher'!M261</f>
        <v>0</v>
      </c>
      <c r="M252" s="15">
        <f t="shared" si="19"/>
        <v>194.34849301397205</v>
      </c>
      <c r="N252" s="15">
        <f>'[1]TCE - ANEXO III - Preencher'!O261</f>
        <v>2.0699999999999998</v>
      </c>
      <c r="O252" s="15">
        <f>'[1]TCE - ANEXO III - Preencher'!P261</f>
        <v>0</v>
      </c>
      <c r="P252" s="16">
        <f t="shared" si="20"/>
        <v>2.0699999999999998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622.05929301397214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DAVINA GOMES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01/2024</v>
      </c>
      <c r="H253" s="14">
        <f>'[1]TCE - ANEXO III - Preencher'!I262</f>
        <v>0</v>
      </c>
      <c r="I253" s="14">
        <f>'[1]TCE - ANEXO III - Preencher'!J262</f>
        <v>276.9896</v>
      </c>
      <c r="J253" s="14">
        <f>'[1]TCE - ANEXO III - Preencher'!K262</f>
        <v>0</v>
      </c>
      <c r="K253" s="15">
        <f>'[1]TCE - ANEXO III - Preencher'!L262</f>
        <v>194.34849301397205</v>
      </c>
      <c r="L253" s="15">
        <f>'[1]TCE - ANEXO III - Preencher'!M262</f>
        <v>0</v>
      </c>
      <c r="M253" s="15">
        <f t="shared" si="19"/>
        <v>194.34849301397205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127.26545039774702</v>
      </c>
      <c r="R253" s="15">
        <f>'[1]TCE - ANEXO III - Preencher'!S262</f>
        <v>80.2</v>
      </c>
      <c r="S253" s="16">
        <f t="shared" si="21"/>
        <v>47.065450397747014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520.47354341171911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DAYANE EVELIN ROSA DAS NEVES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01/2024</v>
      </c>
      <c r="H254" s="14">
        <f>'[1]TCE - ANEXO III - Preencher'!I263</f>
        <v>0</v>
      </c>
      <c r="I254" s="14">
        <f>'[1]TCE - ANEXO III - Preencher'!J263</f>
        <v>278.71359999999999</v>
      </c>
      <c r="J254" s="14">
        <f>'[1]TCE - ANEXO III - Preencher'!K263</f>
        <v>0</v>
      </c>
      <c r="K254" s="15">
        <f>'[1]TCE - ANEXO III - Preencher'!L263</f>
        <v>194.34849301397205</v>
      </c>
      <c r="L254" s="15">
        <f>'[1]TCE - ANEXO III - Preencher'!M263</f>
        <v>0</v>
      </c>
      <c r="M254" s="15">
        <f t="shared" si="19"/>
        <v>194.34849301397205</v>
      </c>
      <c r="N254" s="15">
        <f>'[1]TCE - ANEXO III - Preencher'!O263</f>
        <v>2.0699999999999998</v>
      </c>
      <c r="O254" s="15">
        <f>'[1]TCE - ANEXO III - Preencher'!P263</f>
        <v>0</v>
      </c>
      <c r="P254" s="16">
        <f t="shared" si="20"/>
        <v>2.0699999999999998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475.132093013972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DAYANE GOUVEIA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01/2024</v>
      </c>
      <c r="H255" s="14">
        <f>'[1]TCE - ANEXO III - Preencher'!I264</f>
        <v>0</v>
      </c>
      <c r="I255" s="14">
        <f>'[1]TCE - ANEXO III - Preencher'!J264</f>
        <v>276.33519999999999</v>
      </c>
      <c r="J255" s="14">
        <f>'[1]TCE - ANEXO III - Preencher'!K264</f>
        <v>0</v>
      </c>
      <c r="K255" s="15">
        <f>'[1]TCE - ANEXO III - Preencher'!L264</f>
        <v>194.34849301397205</v>
      </c>
      <c r="L255" s="15">
        <f>'[1]TCE - ANEXO III - Preencher'!M264</f>
        <v>0</v>
      </c>
      <c r="M255" s="15">
        <f t="shared" si="19"/>
        <v>194.34849301397205</v>
      </c>
      <c r="N255" s="15">
        <f>'[1]TCE - ANEXO III - Preencher'!O264</f>
        <v>2.0699999999999998</v>
      </c>
      <c r="O255" s="15">
        <f>'[1]TCE - ANEXO III - Preencher'!P264</f>
        <v>0</v>
      </c>
      <c r="P255" s="16">
        <f t="shared" si="20"/>
        <v>2.0699999999999998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472.75369301397205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DAYANE MARIA DA SILVA CORREIA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01/2024</v>
      </c>
      <c r="H256" s="14">
        <f>'[1]TCE - ANEXO III - Preencher'!I265</f>
        <v>0</v>
      </c>
      <c r="I256" s="14">
        <f>'[1]TCE - ANEXO III - Preencher'!J265</f>
        <v>303.21840000000003</v>
      </c>
      <c r="J256" s="14">
        <f>'[1]TCE - ANEXO III - Preencher'!K265</f>
        <v>0</v>
      </c>
      <c r="K256" s="15">
        <f>'[1]TCE - ANEXO III - Preencher'!L265</f>
        <v>194.34849301397205</v>
      </c>
      <c r="L256" s="15">
        <f>'[1]TCE - ANEXO III - Preencher'!M265</f>
        <v>0</v>
      </c>
      <c r="M256" s="15">
        <f t="shared" si="19"/>
        <v>194.34849301397205</v>
      </c>
      <c r="N256" s="15">
        <f>'[1]TCE - ANEXO III - Preencher'!O265</f>
        <v>2.0699999999999998</v>
      </c>
      <c r="O256" s="15">
        <f>'[1]TCE - ANEXO III - Preencher'!P265</f>
        <v>0</v>
      </c>
      <c r="P256" s="16">
        <f t="shared" si="20"/>
        <v>2.0699999999999998</v>
      </c>
      <c r="Q256" s="15">
        <f>'[1]TCE - ANEXO III - Preencher'!R265</f>
        <v>160.27117535282116</v>
      </c>
      <c r="R256" s="15">
        <f>'[1]TCE - ANEXO III - Preencher'!S265</f>
        <v>84.72</v>
      </c>
      <c r="S256" s="16">
        <f t="shared" si="21"/>
        <v>75.551175352821161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575.18806836679323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DAYANNE FERNANDES DA SILVA COSTA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01/2024</v>
      </c>
      <c r="H257" s="14">
        <f>'[1]TCE - ANEXO III - Preencher'!I266</f>
        <v>0</v>
      </c>
      <c r="I257" s="14">
        <f>'[1]TCE - ANEXO III - Preencher'!J266</f>
        <v>574.41999999999996</v>
      </c>
      <c r="J257" s="14">
        <f>'[1]TCE - ANEXO III - Preencher'!K266</f>
        <v>0</v>
      </c>
      <c r="K257" s="15">
        <f>'[1]TCE - ANEXO III - Preencher'!L266</f>
        <v>194.34849301397205</v>
      </c>
      <c r="L257" s="15">
        <f>'[1]TCE - ANEXO III - Preencher'!M266</f>
        <v>0</v>
      </c>
      <c r="M257" s="15">
        <f t="shared" si="19"/>
        <v>194.34849301397205</v>
      </c>
      <c r="N257" s="15">
        <f>'[1]TCE - ANEXO III - Preencher'!O266</f>
        <v>4.3499999999999996</v>
      </c>
      <c r="O257" s="15">
        <f>'[1]TCE - ANEXO III - Preencher'!P266</f>
        <v>0</v>
      </c>
      <c r="P257" s="16">
        <f t="shared" si="20"/>
        <v>4.3499999999999996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773.11849301397206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DAYANNY CRISTHYAN SILVA DA COSTA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01/2024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194.34849301397205</v>
      </c>
      <c r="L258" s="15">
        <f>'[1]TCE - ANEXO III - Preencher'!M267</f>
        <v>0</v>
      </c>
      <c r="M258" s="15">
        <f t="shared" si="19"/>
        <v>194.34849301397205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196.41849301397204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DEBORA BELARMINO DIAS COSTA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01/2024</v>
      </c>
      <c r="H259" s="14">
        <f>'[1]TCE - ANEXO III - Preencher'!I268</f>
        <v>0</v>
      </c>
      <c r="I259" s="14">
        <f>'[1]TCE - ANEXO III - Preencher'!J268</f>
        <v>575.44560000000001</v>
      </c>
      <c r="J259" s="14">
        <f>'[1]TCE - ANEXO III - Preencher'!K268</f>
        <v>0</v>
      </c>
      <c r="K259" s="15">
        <f>'[1]TCE - ANEXO III - Preencher'!L268</f>
        <v>194.34849301397205</v>
      </c>
      <c r="L259" s="15">
        <f>'[1]TCE - ANEXO III - Preencher'!M268</f>
        <v>0</v>
      </c>
      <c r="M259" s="15">
        <f t="shared" si="19"/>
        <v>194.34849301397205</v>
      </c>
      <c r="N259" s="15">
        <f>'[1]TCE - ANEXO III - Preencher'!O268</f>
        <v>4.3499999999999996</v>
      </c>
      <c r="O259" s="15">
        <f>'[1]TCE - ANEXO III - Preencher'!P268</f>
        <v>0</v>
      </c>
      <c r="P259" s="16">
        <f t="shared" si="20"/>
        <v>4.3499999999999996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774.14409301397211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DEBORA CAROLINE PAIXAO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2236-05</v>
      </c>
      <c r="G260" s="13" t="str">
        <f>IF('[1]TCE - ANEXO III - Preencher'!H269="","",'[1]TCE - ANEXO III - Preencher'!H269)</f>
        <v>01/2024</v>
      </c>
      <c r="H260" s="14">
        <f>'[1]TCE - ANEXO III - Preencher'!I269</f>
        <v>0</v>
      </c>
      <c r="I260" s="14">
        <f>'[1]TCE - ANEXO III - Preencher'!J269</f>
        <v>207.77439999999999</v>
      </c>
      <c r="J260" s="14">
        <f>'[1]TCE - ANEXO III - Preencher'!K269</f>
        <v>0</v>
      </c>
      <c r="K260" s="15">
        <f>'[1]TCE - ANEXO III - Preencher'!L269</f>
        <v>194.34849301397205</v>
      </c>
      <c r="L260" s="15">
        <f>'[1]TCE - ANEXO III - Preencher'!M269</f>
        <v>0</v>
      </c>
      <c r="M260" s="15">
        <f t="shared" ref="M260:M323" si="25">K260-L260</f>
        <v>194.34849301397205</v>
      </c>
      <c r="N260" s="15">
        <f>'[1]TCE - ANEXO III - Preencher'!O269</f>
        <v>4.3499999999999996</v>
      </c>
      <c r="O260" s="15">
        <f>'[1]TCE - ANEXO III - Preencher'!P269</f>
        <v>0</v>
      </c>
      <c r="P260" s="16">
        <f t="shared" ref="P260:P323" si="26">N260-O260</f>
        <v>4.3499999999999996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406.47289301397205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DEBORA MUTHYELLY GOMES DOS SANTOS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01/2024</v>
      </c>
      <c r="H261" s="14">
        <f>'[1]TCE - ANEXO III - Preencher'!I270</f>
        <v>0</v>
      </c>
      <c r="I261" s="14">
        <f>'[1]TCE - ANEXO III - Preencher'!J270</f>
        <v>14.120000000000001</v>
      </c>
      <c r="J261" s="14">
        <f>'[1]TCE - ANEXO III - Preencher'!K270</f>
        <v>0</v>
      </c>
      <c r="K261" s="15">
        <f>'[1]TCE - ANEXO III - Preencher'!L270</f>
        <v>194.34849301397205</v>
      </c>
      <c r="L261" s="15">
        <f>'[1]TCE - ANEXO III - Preencher'!M270</f>
        <v>0</v>
      </c>
      <c r="M261" s="15">
        <f t="shared" si="25"/>
        <v>194.34849301397205</v>
      </c>
      <c r="N261" s="15">
        <f>'[1]TCE - ANEXO III - Preencher'!O270</f>
        <v>2.0699999999999998</v>
      </c>
      <c r="O261" s="15">
        <f>'[1]TCE - ANEXO III - Preencher'!P270</f>
        <v>0</v>
      </c>
      <c r="P261" s="16">
        <f t="shared" si="26"/>
        <v>2.0699999999999998</v>
      </c>
      <c r="Q261" s="15">
        <f>'[1]TCE - ANEXO III - Preencher'!R270</f>
        <v>161.06601449275368</v>
      </c>
      <c r="R261" s="15">
        <f>'[1]TCE - ANEXO III - Preencher'!S270</f>
        <v>42.36</v>
      </c>
      <c r="S261" s="16">
        <f t="shared" si="27"/>
        <v>118.70601449275368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329.24450750672571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DEBORA TARGINO CAMPOS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01/2024</v>
      </c>
      <c r="H262" s="14">
        <f>'[1]TCE - ANEXO III - Preencher'!I271</f>
        <v>0</v>
      </c>
      <c r="I262" s="14">
        <f>'[1]TCE - ANEXO III - Preencher'!J271</f>
        <v>414.59519999999998</v>
      </c>
      <c r="J262" s="14">
        <f>'[1]TCE - ANEXO III - Preencher'!K271</f>
        <v>0</v>
      </c>
      <c r="K262" s="15">
        <f>'[1]TCE - ANEXO III - Preencher'!L271</f>
        <v>194.34849301397205</v>
      </c>
      <c r="L262" s="15">
        <f>'[1]TCE - ANEXO III - Preencher'!M271</f>
        <v>0</v>
      </c>
      <c r="M262" s="15">
        <f t="shared" si="25"/>
        <v>194.34849301397205</v>
      </c>
      <c r="N262" s="15">
        <f>'[1]TCE - ANEXO III - Preencher'!O271</f>
        <v>4.3499999999999996</v>
      </c>
      <c r="O262" s="15">
        <f>'[1]TCE - ANEXO III - Preencher'!P271</f>
        <v>0</v>
      </c>
      <c r="P262" s="16">
        <f t="shared" si="26"/>
        <v>4.3499999999999996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120.26</v>
      </c>
      <c r="U262" s="15">
        <f>'[1]TCE - ANEXO III - Preencher'!V271</f>
        <v>0</v>
      </c>
      <c r="V262" s="16">
        <f t="shared" si="28"/>
        <v>120.26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733.55369301397207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DEISE CORREIA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01/2024</v>
      </c>
      <c r="H263" s="14">
        <f>'[1]TCE - ANEXO III - Preencher'!I272</f>
        <v>0</v>
      </c>
      <c r="I263" s="14">
        <f>'[1]TCE - ANEXO III - Preencher'!J272</f>
        <v>338.83519999999999</v>
      </c>
      <c r="J263" s="14">
        <f>'[1]TCE - ANEXO III - Preencher'!K272</f>
        <v>0</v>
      </c>
      <c r="K263" s="15">
        <f>'[1]TCE - ANEXO III - Preencher'!L272</f>
        <v>194.34849301397205</v>
      </c>
      <c r="L263" s="15">
        <f>'[1]TCE - ANEXO III - Preencher'!M272</f>
        <v>0</v>
      </c>
      <c r="M263" s="15">
        <f t="shared" si="25"/>
        <v>194.34849301397205</v>
      </c>
      <c r="N263" s="15">
        <f>'[1]TCE - ANEXO III - Preencher'!O272</f>
        <v>2.0699999999999998</v>
      </c>
      <c r="O263" s="15">
        <f>'[1]TCE - ANEXO III - Preencher'!P272</f>
        <v>0</v>
      </c>
      <c r="P263" s="16">
        <f t="shared" si="26"/>
        <v>2.0699999999999998</v>
      </c>
      <c r="Q263" s="15">
        <f>'[1]TCE - ANEXO III - Preencher'!R272</f>
        <v>270.1535888678506</v>
      </c>
      <c r="R263" s="15">
        <f>'[1]TCE - ANEXO III - Preencher'!S272</f>
        <v>84.72</v>
      </c>
      <c r="S263" s="16">
        <f t="shared" si="27"/>
        <v>185.4335888678506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720.68728188182274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DEISE MARIA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01/2024</v>
      </c>
      <c r="H264" s="14">
        <f>'[1]TCE - ANEXO III - Preencher'!I273</f>
        <v>0</v>
      </c>
      <c r="I264" s="14">
        <f>'[1]TCE - ANEXO III - Preencher'!J273</f>
        <v>277.63439999999997</v>
      </c>
      <c r="J264" s="14">
        <f>'[1]TCE - ANEXO III - Preencher'!K273</f>
        <v>0</v>
      </c>
      <c r="K264" s="15">
        <f>'[1]TCE - ANEXO III - Preencher'!L273</f>
        <v>194.34849301397205</v>
      </c>
      <c r="L264" s="15">
        <f>'[1]TCE - ANEXO III - Preencher'!M273</f>
        <v>0</v>
      </c>
      <c r="M264" s="15">
        <f t="shared" si="25"/>
        <v>194.34849301397205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474.05289301397198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DENAIDE MARTINS DE SANTANA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01/2024</v>
      </c>
      <c r="H265" s="14">
        <f>'[1]TCE - ANEXO III - Preencher'!I274</f>
        <v>0</v>
      </c>
      <c r="I265" s="14">
        <f>'[1]TCE - ANEXO III - Preencher'!J274</f>
        <v>387.85360000000003</v>
      </c>
      <c r="J265" s="14">
        <f>'[1]TCE - ANEXO III - Preencher'!K274</f>
        <v>0</v>
      </c>
      <c r="K265" s="15">
        <f>'[1]TCE - ANEXO III - Preencher'!L274</f>
        <v>194.34849301397205</v>
      </c>
      <c r="L265" s="15">
        <f>'[1]TCE - ANEXO III - Preencher'!M274</f>
        <v>0</v>
      </c>
      <c r="M265" s="15">
        <f t="shared" si="25"/>
        <v>194.34849301397205</v>
      </c>
      <c r="N265" s="15">
        <f>'[1]TCE - ANEXO III - Preencher'!O274</f>
        <v>4.3499999999999996</v>
      </c>
      <c r="O265" s="15">
        <f>'[1]TCE - ANEXO III - Preencher'!P274</f>
        <v>0</v>
      </c>
      <c r="P265" s="16">
        <f t="shared" si="26"/>
        <v>4.3499999999999996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120.26</v>
      </c>
      <c r="U265" s="15">
        <f>'[1]TCE - ANEXO III - Preencher'!V274</f>
        <v>0</v>
      </c>
      <c r="V265" s="16">
        <f t="shared" si="28"/>
        <v>120.26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706.81209301397212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DENISE MARIA SIQUEIRA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4110-10</v>
      </c>
      <c r="G266" s="13" t="str">
        <f>IF('[1]TCE - ANEXO III - Preencher'!H275="","",'[1]TCE - ANEXO III - Preencher'!H275)</f>
        <v>01/2024</v>
      </c>
      <c r="H266" s="14">
        <f>'[1]TCE - ANEXO III - Preencher'!I275</f>
        <v>0</v>
      </c>
      <c r="I266" s="14">
        <f>'[1]TCE - ANEXO III - Preencher'!J275</f>
        <v>116.7256</v>
      </c>
      <c r="J266" s="14">
        <f>'[1]TCE - ANEXO III - Preencher'!K275</f>
        <v>0</v>
      </c>
      <c r="K266" s="15">
        <f>'[1]TCE - ANEXO III - Preencher'!L275</f>
        <v>194.34849301397205</v>
      </c>
      <c r="L266" s="15">
        <f>'[1]TCE - ANEXO III - Preencher'!M275</f>
        <v>0</v>
      </c>
      <c r="M266" s="15">
        <f t="shared" si="25"/>
        <v>194.34849301397205</v>
      </c>
      <c r="N266" s="15">
        <f>'[1]TCE - ANEXO III - Preencher'!O275</f>
        <v>2.0699999999999998</v>
      </c>
      <c r="O266" s="15">
        <f>'[1]TCE - ANEXO III - Preencher'!P275</f>
        <v>0</v>
      </c>
      <c r="P266" s="16">
        <f t="shared" si="26"/>
        <v>2.0699999999999998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313.14409301397205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DEYSE DE OLIVEIRA CARDOSO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2234-05</v>
      </c>
      <c r="G267" s="13" t="str">
        <f>IF('[1]TCE - ANEXO III - Preencher'!H276="","",'[1]TCE - ANEXO III - Preencher'!H276)</f>
        <v>01/2024</v>
      </c>
      <c r="H267" s="14">
        <f>'[1]TCE - ANEXO III - Preencher'!I276</f>
        <v>0</v>
      </c>
      <c r="I267" s="14">
        <f>'[1]TCE - ANEXO III - Preencher'!J276</f>
        <v>702.32240000000002</v>
      </c>
      <c r="J267" s="14">
        <f>'[1]TCE - ANEXO III - Preencher'!K276</f>
        <v>0</v>
      </c>
      <c r="K267" s="15">
        <f>'[1]TCE - ANEXO III - Preencher'!L276</f>
        <v>194.34849301397205</v>
      </c>
      <c r="L267" s="15">
        <f>'[1]TCE - ANEXO III - Preencher'!M276</f>
        <v>0</v>
      </c>
      <c r="M267" s="15">
        <f t="shared" si="25"/>
        <v>194.34849301397205</v>
      </c>
      <c r="N267" s="15">
        <f>'[1]TCE - ANEXO III - Preencher'!O276</f>
        <v>2.0699999999999998</v>
      </c>
      <c r="O267" s="15">
        <f>'[1]TCE - ANEXO III - Preencher'!P276</f>
        <v>0</v>
      </c>
      <c r="P267" s="16">
        <f t="shared" si="26"/>
        <v>2.0699999999999998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169.3</v>
      </c>
      <c r="U267" s="15">
        <f>'[1]TCE - ANEXO III - Preencher'!V276</f>
        <v>0</v>
      </c>
      <c r="V267" s="16">
        <f t="shared" si="28"/>
        <v>169.3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1068.0408930139722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DINAYRAN LUCIA DA ROCHA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01/2024</v>
      </c>
      <c r="H268" s="14">
        <f>'[1]TCE - ANEXO III - Preencher'!I277</f>
        <v>0</v>
      </c>
      <c r="I268" s="14">
        <f>'[1]TCE - ANEXO III - Preencher'!J277</f>
        <v>299.01600000000002</v>
      </c>
      <c r="J268" s="14">
        <f>'[1]TCE - ANEXO III - Preencher'!K277</f>
        <v>0</v>
      </c>
      <c r="K268" s="15">
        <f>'[1]TCE - ANEXO III - Preencher'!L277</f>
        <v>194.34849301397205</v>
      </c>
      <c r="L268" s="15">
        <f>'[1]TCE - ANEXO III - Preencher'!M277</f>
        <v>0</v>
      </c>
      <c r="M268" s="15">
        <f t="shared" si="25"/>
        <v>194.34849301397205</v>
      </c>
      <c r="N268" s="15">
        <f>'[1]TCE - ANEXO III - Preencher'!O277</f>
        <v>2.0699999999999998</v>
      </c>
      <c r="O268" s="15">
        <f>'[1]TCE - ANEXO III - Preencher'!P277</f>
        <v>0</v>
      </c>
      <c r="P268" s="16">
        <f t="shared" si="26"/>
        <v>2.0699999999999998</v>
      </c>
      <c r="Q268" s="15">
        <f>'[1]TCE - ANEXO III - Preencher'!R277</f>
        <v>135.67063501363546</v>
      </c>
      <c r="R268" s="15">
        <f>'[1]TCE - ANEXO III - Preencher'!S277</f>
        <v>84.72</v>
      </c>
      <c r="S268" s="16">
        <f t="shared" si="27"/>
        <v>50.950635013635463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546.38512802760749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DJAIR LOURENÇO DE SOUSA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 t="str">
        <f>IF('[1]TCE - ANEXO III - Preencher'!H278="","",'[1]TCE - ANEXO III - Preencher'!H278)</f>
        <v>01/2024</v>
      </c>
      <c r="H269" s="14">
        <f>'[1]TCE - ANEXO III - Preencher'!I278</f>
        <v>0</v>
      </c>
      <c r="I269" s="14">
        <f>'[1]TCE - ANEXO III - Preencher'!J278</f>
        <v>112.96000000000001</v>
      </c>
      <c r="J269" s="14">
        <f>'[1]TCE - ANEXO III - Preencher'!K278</f>
        <v>0</v>
      </c>
      <c r="K269" s="15">
        <f>'[1]TCE - ANEXO III - Preencher'!L278</f>
        <v>194.34849301397205</v>
      </c>
      <c r="L269" s="15">
        <f>'[1]TCE - ANEXO III - Preencher'!M278</f>
        <v>0</v>
      </c>
      <c r="M269" s="15">
        <f t="shared" si="25"/>
        <v>194.34849301397205</v>
      </c>
      <c r="N269" s="15">
        <f>'[1]TCE - ANEXO III - Preencher'!O278</f>
        <v>2.0699999999999998</v>
      </c>
      <c r="O269" s="15">
        <f>'[1]TCE - ANEXO III - Preencher'!P278</f>
        <v>0</v>
      </c>
      <c r="P269" s="16">
        <f t="shared" si="26"/>
        <v>2.0699999999999998</v>
      </c>
      <c r="Q269" s="15">
        <f>'[1]TCE - ANEXO III - Preencher'!R278</f>
        <v>186.10174270896616</v>
      </c>
      <c r="R269" s="15">
        <f>'[1]TCE - ANEXO III - Preencher'!S278</f>
        <v>84.72</v>
      </c>
      <c r="S269" s="16">
        <f t="shared" si="27"/>
        <v>101.38174270896616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410.76023572293821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DORANY SOLANGE SOBRAL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01/2024</v>
      </c>
      <c r="H270" s="14">
        <f>'[1]TCE - ANEXO III - Preencher'!I279</f>
        <v>0</v>
      </c>
      <c r="I270" s="14">
        <f>'[1]TCE - ANEXO III - Preencher'!J279</f>
        <v>291.55759999999998</v>
      </c>
      <c r="J270" s="14">
        <f>'[1]TCE - ANEXO III - Preencher'!K279</f>
        <v>0</v>
      </c>
      <c r="K270" s="15">
        <f>'[1]TCE - ANEXO III - Preencher'!L279</f>
        <v>194.34849301397205</v>
      </c>
      <c r="L270" s="15">
        <f>'[1]TCE - ANEXO III - Preencher'!M279</f>
        <v>0</v>
      </c>
      <c r="M270" s="15">
        <f t="shared" si="25"/>
        <v>194.34849301397205</v>
      </c>
      <c r="N270" s="15">
        <f>'[1]TCE - ANEXO III - Preencher'!O279</f>
        <v>2.0699999999999998</v>
      </c>
      <c r="O270" s="15">
        <f>'[1]TCE - ANEXO III - Preencher'!P279</f>
        <v>0</v>
      </c>
      <c r="P270" s="16">
        <f t="shared" si="26"/>
        <v>2.0699999999999998</v>
      </c>
      <c r="Q270" s="15">
        <f>'[1]TCE - ANEXO III - Preencher'!R279</f>
        <v>135.67063501363546</v>
      </c>
      <c r="R270" s="15">
        <f>'[1]TCE - ANEXO III - Preencher'!S279</f>
        <v>80.2</v>
      </c>
      <c r="S270" s="16">
        <f t="shared" si="27"/>
        <v>55.470635013635459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543.44672802760749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DOUGLAS DIAS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 t="str">
        <f>IF('[1]TCE - ANEXO III - Preencher'!H280="","",'[1]TCE - ANEXO III - Preencher'!H280)</f>
        <v>01/2024</v>
      </c>
      <c r="H271" s="14">
        <f>'[1]TCE - ANEXO III - Preencher'!I280</f>
        <v>0</v>
      </c>
      <c r="I271" s="14">
        <f>'[1]TCE - ANEXO III - Preencher'!J280</f>
        <v>113.67840000000001</v>
      </c>
      <c r="J271" s="14">
        <f>'[1]TCE - ANEXO III - Preencher'!K280</f>
        <v>0</v>
      </c>
      <c r="K271" s="15">
        <f>'[1]TCE - ANEXO III - Preencher'!L280</f>
        <v>194.34849301397205</v>
      </c>
      <c r="L271" s="15">
        <f>'[1]TCE - ANEXO III - Preencher'!M280</f>
        <v>0</v>
      </c>
      <c r="M271" s="15">
        <f t="shared" si="25"/>
        <v>194.34849301397205</v>
      </c>
      <c r="N271" s="15">
        <f>'[1]TCE - ANEXO III - Preencher'!O280</f>
        <v>2.0699999999999998</v>
      </c>
      <c r="O271" s="15">
        <f>'[1]TCE - ANEXO III - Preencher'!P280</f>
        <v>0</v>
      </c>
      <c r="P271" s="16">
        <f t="shared" si="26"/>
        <v>2.0699999999999998</v>
      </c>
      <c r="Q271" s="15">
        <f>'[1]TCE - ANEXO III - Preencher'!R280</f>
        <v>127.26545039774702</v>
      </c>
      <c r="R271" s="15">
        <f>'[1]TCE - ANEXO III - Preencher'!S280</f>
        <v>84.72</v>
      </c>
      <c r="S271" s="16">
        <f t="shared" si="27"/>
        <v>42.545450397747018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352.64234341171908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DOUGLAS JOSE GOMES TORRES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01/2024</v>
      </c>
      <c r="H272" s="14">
        <f>'[1]TCE - ANEXO III - Preencher'!I281</f>
        <v>0</v>
      </c>
      <c r="I272" s="14">
        <f>'[1]TCE - ANEXO III - Preencher'!J281</f>
        <v>400.00559999999996</v>
      </c>
      <c r="J272" s="14">
        <f>'[1]TCE - ANEXO III - Preencher'!K281</f>
        <v>0</v>
      </c>
      <c r="K272" s="15">
        <f>'[1]TCE - ANEXO III - Preencher'!L281</f>
        <v>194.34849301397205</v>
      </c>
      <c r="L272" s="15">
        <f>'[1]TCE - ANEXO III - Preencher'!M281</f>
        <v>0</v>
      </c>
      <c r="M272" s="15">
        <f t="shared" si="25"/>
        <v>194.34849301397205</v>
      </c>
      <c r="N272" s="15">
        <f>'[1]TCE - ANEXO III - Preencher'!O281</f>
        <v>4.3499999999999996</v>
      </c>
      <c r="O272" s="15">
        <f>'[1]TCE - ANEXO III - Preencher'!P281</f>
        <v>0</v>
      </c>
      <c r="P272" s="16">
        <f t="shared" si="26"/>
        <v>4.3499999999999996</v>
      </c>
      <c r="Q272" s="15">
        <f>'[1]TCE - ANEXO III - Preencher'!R281</f>
        <v>138.95070705886025</v>
      </c>
      <c r="R272" s="15">
        <f>'[1]TCE - ANEXO III - Preencher'!S281</f>
        <v>118.43</v>
      </c>
      <c r="S272" s="16">
        <f t="shared" si="27"/>
        <v>20.520707058860239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619.22480007283229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DOUGLAS TAVARES DE MELO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5174-10</v>
      </c>
      <c r="G273" s="13" t="str">
        <f>IF('[1]TCE - ANEXO III - Preencher'!H282="","",'[1]TCE - ANEXO III - Preencher'!H282)</f>
        <v>01/2024</v>
      </c>
      <c r="H273" s="14">
        <f>'[1]TCE - ANEXO III - Preencher'!I282</f>
        <v>0</v>
      </c>
      <c r="I273" s="14">
        <f>'[1]TCE - ANEXO III - Preencher'!J282</f>
        <v>114.05680000000001</v>
      </c>
      <c r="J273" s="14">
        <f>'[1]TCE - ANEXO III - Preencher'!K282</f>
        <v>0</v>
      </c>
      <c r="K273" s="15">
        <f>'[1]TCE - ANEXO III - Preencher'!L282</f>
        <v>194.34849301397205</v>
      </c>
      <c r="L273" s="15">
        <f>'[1]TCE - ANEXO III - Preencher'!M282</f>
        <v>0</v>
      </c>
      <c r="M273" s="15">
        <f t="shared" si="25"/>
        <v>194.34849301397205</v>
      </c>
      <c r="N273" s="15">
        <f>'[1]TCE - ANEXO III - Preencher'!O282</f>
        <v>2.0699999999999998</v>
      </c>
      <c r="O273" s="15">
        <f>'[1]TCE - ANEXO III - Preencher'!P282</f>
        <v>0</v>
      </c>
      <c r="P273" s="16">
        <f t="shared" si="26"/>
        <v>2.0699999999999998</v>
      </c>
      <c r="Q273" s="15">
        <f>'[1]TCE - ANEXO III - Preencher'!R282</f>
        <v>270.1535888678506</v>
      </c>
      <c r="R273" s="15">
        <f>'[1]TCE - ANEXO III - Preencher'!S282</f>
        <v>84.72</v>
      </c>
      <c r="S273" s="16">
        <f t="shared" si="27"/>
        <v>185.4335888678506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495.90888188182259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EANE MARIA DE FREITAS PEDROSA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01/2024</v>
      </c>
      <c r="H274" s="14">
        <f>'[1]TCE - ANEXO III - Preencher'!I283</f>
        <v>0</v>
      </c>
      <c r="I274" s="14">
        <f>'[1]TCE - ANEXO III - Preencher'!J283</f>
        <v>428.16720000000004</v>
      </c>
      <c r="J274" s="14">
        <f>'[1]TCE - ANEXO III - Preencher'!K283</f>
        <v>0</v>
      </c>
      <c r="K274" s="15">
        <f>'[1]TCE - ANEXO III - Preencher'!L283</f>
        <v>194.34849301397205</v>
      </c>
      <c r="L274" s="15">
        <f>'[1]TCE - ANEXO III - Preencher'!M283</f>
        <v>0</v>
      </c>
      <c r="M274" s="15">
        <f t="shared" si="25"/>
        <v>194.34849301397205</v>
      </c>
      <c r="N274" s="15">
        <f>'[1]TCE - ANEXO III - Preencher'!O283</f>
        <v>4.3499999999999996</v>
      </c>
      <c r="O274" s="15">
        <f>'[1]TCE - ANEXO III - Preencher'!P283</f>
        <v>0</v>
      </c>
      <c r="P274" s="16">
        <f t="shared" si="26"/>
        <v>4.3499999999999996</v>
      </c>
      <c r="Q274" s="15">
        <f>'[1]TCE - ANEXO III - Preencher'!R283</f>
        <v>138.95070705886025</v>
      </c>
      <c r="R274" s="15">
        <f>'[1]TCE - ANEXO III - Preencher'!S283</f>
        <v>122.12</v>
      </c>
      <c r="S274" s="16">
        <f t="shared" si="27"/>
        <v>16.830707058860241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643.69640007283238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EDECARLOS DA SILVA NASCIMENTO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5151-10</v>
      </c>
      <c r="G275" s="13" t="str">
        <f>IF('[1]TCE - ANEXO III - Preencher'!H284="","",'[1]TCE - ANEXO III - Preencher'!H284)</f>
        <v>01/2024</v>
      </c>
      <c r="H275" s="14">
        <f>'[1]TCE - ANEXO III - Preencher'!I284</f>
        <v>0</v>
      </c>
      <c r="I275" s="14">
        <f>'[1]TCE - ANEXO III - Preencher'!J284</f>
        <v>155.3768</v>
      </c>
      <c r="J275" s="14">
        <f>'[1]TCE - ANEXO III - Preencher'!K284</f>
        <v>0</v>
      </c>
      <c r="K275" s="15">
        <f>'[1]TCE - ANEXO III - Preencher'!L284</f>
        <v>194.34849301397205</v>
      </c>
      <c r="L275" s="15">
        <f>'[1]TCE - ANEXO III - Preencher'!M284</f>
        <v>0</v>
      </c>
      <c r="M275" s="15">
        <f t="shared" si="25"/>
        <v>194.34849301397205</v>
      </c>
      <c r="N275" s="15">
        <f>'[1]TCE - ANEXO III - Preencher'!O284</f>
        <v>2.0699999999999998</v>
      </c>
      <c r="O275" s="15">
        <f>'[1]TCE - ANEXO III - Preencher'!P284</f>
        <v>0</v>
      </c>
      <c r="P275" s="16">
        <f t="shared" si="26"/>
        <v>2.0699999999999998</v>
      </c>
      <c r="Q275" s="15">
        <f>'[1]TCE - ANEXO III - Preencher'!R284</f>
        <v>270.1535888678506</v>
      </c>
      <c r="R275" s="15">
        <f>'[1]TCE - ANEXO III - Preencher'!S284</f>
        <v>84.72</v>
      </c>
      <c r="S275" s="16">
        <f t="shared" si="27"/>
        <v>185.4335888678506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537.22888188182264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EDIELSON DE OLIVEIRA FRAGA FILHO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 t="str">
        <f>IF('[1]TCE - ANEXO III - Preencher'!H285="","",'[1]TCE - ANEXO III - Preencher'!H285)</f>
        <v>01/2024</v>
      </c>
      <c r="H276" s="14">
        <f>'[1]TCE - ANEXO III - Preencher'!I285</f>
        <v>0</v>
      </c>
      <c r="I276" s="14">
        <f>'[1]TCE - ANEXO III - Preencher'!J285</f>
        <v>234.8776</v>
      </c>
      <c r="J276" s="14">
        <f>'[1]TCE - ANEXO III - Preencher'!K285</f>
        <v>0</v>
      </c>
      <c r="K276" s="15">
        <f>'[1]TCE - ANEXO III - Preencher'!L285</f>
        <v>194.34849301397205</v>
      </c>
      <c r="L276" s="15">
        <f>'[1]TCE - ANEXO III - Preencher'!M285</f>
        <v>0</v>
      </c>
      <c r="M276" s="15">
        <f t="shared" si="25"/>
        <v>194.34849301397205</v>
      </c>
      <c r="N276" s="15">
        <f>'[1]TCE - ANEXO III - Preencher'!O285</f>
        <v>4.3499999999999996</v>
      </c>
      <c r="O276" s="15">
        <f>'[1]TCE - ANEXO III - Preencher'!P285</f>
        <v>0</v>
      </c>
      <c r="P276" s="16">
        <f t="shared" si="26"/>
        <v>4.3499999999999996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433.57609301397207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EDILAINE SOUZA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01/2024</v>
      </c>
      <c r="H277" s="14">
        <f>'[1]TCE - ANEXO III - Preencher'!I286</f>
        <v>0</v>
      </c>
      <c r="I277" s="14">
        <f>'[1]TCE - ANEXO III - Preencher'!J286</f>
        <v>309.70159999999998</v>
      </c>
      <c r="J277" s="14">
        <f>'[1]TCE - ANEXO III - Preencher'!K286</f>
        <v>0</v>
      </c>
      <c r="K277" s="15">
        <f>'[1]TCE - ANEXO III - Preencher'!L286</f>
        <v>194.34849301397205</v>
      </c>
      <c r="L277" s="15">
        <f>'[1]TCE - ANEXO III - Preencher'!M286</f>
        <v>0</v>
      </c>
      <c r="M277" s="15">
        <f t="shared" si="25"/>
        <v>194.34849301397205</v>
      </c>
      <c r="N277" s="15">
        <f>'[1]TCE - ANEXO III - Preencher'!O286</f>
        <v>2.0699999999999998</v>
      </c>
      <c r="O277" s="15">
        <f>'[1]TCE - ANEXO III - Preencher'!P286</f>
        <v>0</v>
      </c>
      <c r="P277" s="16">
        <f t="shared" si="26"/>
        <v>2.0699999999999998</v>
      </c>
      <c r="Q277" s="15">
        <f>'[1]TCE - ANEXO III - Preencher'!R286</f>
        <v>127.26545039774702</v>
      </c>
      <c r="R277" s="15">
        <f>'[1]TCE - ANEXO III - Preencher'!S286</f>
        <v>84.72</v>
      </c>
      <c r="S277" s="16">
        <f t="shared" si="27"/>
        <v>42.545450397747018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548.66554341171911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EDILHANE MARIA DA SILVA PEREIRA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5152-05</v>
      </c>
      <c r="G278" s="13" t="str">
        <f>IF('[1]TCE - ANEXO III - Preencher'!H287="","",'[1]TCE - ANEXO III - Preencher'!H287)</f>
        <v>01/2024</v>
      </c>
      <c r="H278" s="14">
        <f>'[1]TCE - ANEXO III - Preencher'!I287</f>
        <v>0</v>
      </c>
      <c r="I278" s="14">
        <f>'[1]TCE - ANEXO III - Preencher'!J287</f>
        <v>117.47840000000001</v>
      </c>
      <c r="J278" s="14">
        <f>'[1]TCE - ANEXO III - Preencher'!K287</f>
        <v>0</v>
      </c>
      <c r="K278" s="15">
        <f>'[1]TCE - ANEXO III - Preencher'!L287</f>
        <v>194.34849301397205</v>
      </c>
      <c r="L278" s="15">
        <f>'[1]TCE - ANEXO III - Preencher'!M287</f>
        <v>0</v>
      </c>
      <c r="M278" s="15">
        <f t="shared" si="25"/>
        <v>194.34849301397205</v>
      </c>
      <c r="N278" s="15">
        <f>'[1]TCE - ANEXO III - Preencher'!O287</f>
        <v>2.0699999999999998</v>
      </c>
      <c r="O278" s="15">
        <f>'[1]TCE - ANEXO III - Preencher'!P287</f>
        <v>0</v>
      </c>
      <c r="P278" s="16">
        <f t="shared" si="26"/>
        <v>2.0699999999999998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313.89689301397203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EDILSON GOMES DA CRUZ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01/2024</v>
      </c>
      <c r="H279" s="14">
        <f>'[1]TCE - ANEXO III - Preencher'!I288</f>
        <v>0</v>
      </c>
      <c r="I279" s="14">
        <f>'[1]TCE - ANEXO III - Preencher'!J288</f>
        <v>275.8664</v>
      </c>
      <c r="J279" s="14">
        <f>'[1]TCE - ANEXO III - Preencher'!K288</f>
        <v>0</v>
      </c>
      <c r="K279" s="15">
        <f>'[1]TCE - ANEXO III - Preencher'!L288</f>
        <v>194.34849301397205</v>
      </c>
      <c r="L279" s="15">
        <f>'[1]TCE - ANEXO III - Preencher'!M288</f>
        <v>0</v>
      </c>
      <c r="M279" s="15">
        <f t="shared" si="25"/>
        <v>194.34849301397205</v>
      </c>
      <c r="N279" s="15">
        <f>'[1]TCE - ANEXO III - Preencher'!O288</f>
        <v>2.0699999999999998</v>
      </c>
      <c r="O279" s="15">
        <f>'[1]TCE - ANEXO III - Preencher'!P288</f>
        <v>0</v>
      </c>
      <c r="P279" s="16">
        <f t="shared" si="26"/>
        <v>2.0699999999999998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472.28489301397207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EDIMO FERREIRA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3241-15</v>
      </c>
      <c r="G280" s="13" t="str">
        <f>IF('[1]TCE - ANEXO III - Preencher'!H289="","",'[1]TCE - ANEXO III - Preencher'!H289)</f>
        <v>01/2024</v>
      </c>
      <c r="H280" s="14">
        <f>'[1]TCE - ANEXO III - Preencher'!I289</f>
        <v>0</v>
      </c>
      <c r="I280" s="14">
        <f>'[1]TCE - ANEXO III - Preencher'!J289</f>
        <v>274.2552</v>
      </c>
      <c r="J280" s="14">
        <f>'[1]TCE - ANEXO III - Preencher'!K289</f>
        <v>0</v>
      </c>
      <c r="K280" s="15">
        <f>'[1]TCE - ANEXO III - Preencher'!L289</f>
        <v>194.34849301397205</v>
      </c>
      <c r="L280" s="15">
        <f>'[1]TCE - ANEXO III - Preencher'!M289</f>
        <v>0</v>
      </c>
      <c r="M280" s="15">
        <f t="shared" si="25"/>
        <v>194.34849301397205</v>
      </c>
      <c r="N280" s="15">
        <f>'[1]TCE - ANEXO III - Preencher'!O289</f>
        <v>2.0699999999999998</v>
      </c>
      <c r="O280" s="15">
        <f>'[1]TCE - ANEXO III - Preencher'!P289</f>
        <v>0</v>
      </c>
      <c r="P280" s="16">
        <f t="shared" si="26"/>
        <v>2.0699999999999998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470.67369301397201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EDINALVA COSME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01/2024</v>
      </c>
      <c r="H281" s="14">
        <f>'[1]TCE - ANEXO III - Preencher'!I290</f>
        <v>0</v>
      </c>
      <c r="I281" s="14">
        <f>'[1]TCE - ANEXO III - Preencher'!J290</f>
        <v>436.62480000000005</v>
      </c>
      <c r="J281" s="14">
        <f>'[1]TCE - ANEXO III - Preencher'!K290</f>
        <v>0</v>
      </c>
      <c r="K281" s="15">
        <f>'[1]TCE - ANEXO III - Preencher'!L290</f>
        <v>194.34849301397205</v>
      </c>
      <c r="L281" s="15">
        <f>'[1]TCE - ANEXO III - Preencher'!M290</f>
        <v>0</v>
      </c>
      <c r="M281" s="15">
        <f t="shared" si="25"/>
        <v>194.34849301397205</v>
      </c>
      <c r="N281" s="15">
        <f>'[1]TCE - ANEXO III - Preencher'!O290</f>
        <v>2.0699999999999998</v>
      </c>
      <c r="O281" s="15">
        <f>'[1]TCE - ANEXO III - Preencher'!P290</f>
        <v>0</v>
      </c>
      <c r="P281" s="16">
        <f t="shared" si="26"/>
        <v>2.0699999999999998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633.04329301397217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EDIONE MARIA DE SANTANA ALVES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01/2024</v>
      </c>
      <c r="H282" s="14">
        <f>'[1]TCE - ANEXO III - Preencher'!I291</f>
        <v>0</v>
      </c>
      <c r="I282" s="14">
        <f>'[1]TCE - ANEXO III - Preencher'!J291</f>
        <v>295.596</v>
      </c>
      <c r="J282" s="14">
        <f>'[1]TCE - ANEXO III - Preencher'!K291</f>
        <v>0</v>
      </c>
      <c r="K282" s="15">
        <f>'[1]TCE - ANEXO III - Preencher'!L291</f>
        <v>194.34849301397205</v>
      </c>
      <c r="L282" s="15">
        <f>'[1]TCE - ANEXO III - Preencher'!M291</f>
        <v>0</v>
      </c>
      <c r="M282" s="15">
        <f t="shared" si="25"/>
        <v>194.34849301397205</v>
      </c>
      <c r="N282" s="15">
        <f>'[1]TCE - ANEXO III - Preencher'!O291</f>
        <v>2.0699999999999998</v>
      </c>
      <c r="O282" s="15">
        <f>'[1]TCE - ANEXO III - Preencher'!P291</f>
        <v>0</v>
      </c>
      <c r="P282" s="16">
        <f t="shared" si="26"/>
        <v>2.0699999999999998</v>
      </c>
      <c r="Q282" s="15">
        <f>'[1]TCE - ANEXO III - Preencher'!R291</f>
        <v>270.1535888678506</v>
      </c>
      <c r="R282" s="15">
        <f>'[1]TCE - ANEXO III - Preencher'!S291</f>
        <v>68.91</v>
      </c>
      <c r="S282" s="16">
        <f t="shared" si="27"/>
        <v>201.2435888678506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693.2580818818227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EDJANE DA CONCEICAO SILVA GONZAGA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 t="str">
        <f>IF('[1]TCE - ANEXO III - Preencher'!H292="","",'[1]TCE - ANEXO III - Preencher'!H292)</f>
        <v>01/2024</v>
      </c>
      <c r="H283" s="14">
        <f>'[1]TCE - ANEXO III - Preencher'!I292</f>
        <v>0</v>
      </c>
      <c r="I283" s="14">
        <f>'[1]TCE - ANEXO III - Preencher'!J292</f>
        <v>117.7088</v>
      </c>
      <c r="J283" s="14">
        <f>'[1]TCE - ANEXO III - Preencher'!K292</f>
        <v>0</v>
      </c>
      <c r="K283" s="15">
        <f>'[1]TCE - ANEXO III - Preencher'!L292</f>
        <v>194.34849301397205</v>
      </c>
      <c r="L283" s="15">
        <f>'[1]TCE - ANEXO III - Preencher'!M292</f>
        <v>0</v>
      </c>
      <c r="M283" s="15">
        <f t="shared" si="25"/>
        <v>194.34849301397205</v>
      </c>
      <c r="N283" s="15">
        <f>'[1]TCE - ANEXO III - Preencher'!O292</f>
        <v>2.0699999999999998</v>
      </c>
      <c r="O283" s="15">
        <f>'[1]TCE - ANEXO III - Preencher'!P292</f>
        <v>0</v>
      </c>
      <c r="P283" s="16">
        <f t="shared" si="26"/>
        <v>2.0699999999999998</v>
      </c>
      <c r="Q283" s="15">
        <f>'[1]TCE - ANEXO III - Preencher'!R292</f>
        <v>219.9274856753465</v>
      </c>
      <c r="R283" s="15">
        <f>'[1]TCE - ANEXO III - Preencher'!S292</f>
        <v>84.72</v>
      </c>
      <c r="S283" s="16">
        <f t="shared" si="27"/>
        <v>135.2074856753465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449.33477868931857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EDJANE LIMA DA SILVA MELO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3912-10</v>
      </c>
      <c r="G284" s="13" t="str">
        <f>IF('[1]TCE - ANEXO III - Preencher'!H293="","",'[1]TCE - ANEXO III - Preencher'!H293)</f>
        <v>01/2024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1764.63</v>
      </c>
      <c r="K284" s="15">
        <f>'[1]TCE - ANEXO III - Preencher'!L293</f>
        <v>194.34849301397205</v>
      </c>
      <c r="L284" s="15">
        <f>'[1]TCE - ANEXO III - Preencher'!M293</f>
        <v>0</v>
      </c>
      <c r="M284" s="15">
        <f t="shared" si="25"/>
        <v>194.34849301397205</v>
      </c>
      <c r="N284" s="15">
        <f>'[1]TCE - ANEXO III - Preencher'!O293</f>
        <v>2.0699999999999998</v>
      </c>
      <c r="O284" s="15">
        <f>'[1]TCE - ANEXO III - Preencher'!P293</f>
        <v>0</v>
      </c>
      <c r="P284" s="16">
        <f t="shared" si="26"/>
        <v>2.0699999999999998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59.36</v>
      </c>
      <c r="U284" s="15">
        <f>'[1]TCE - ANEXO III - Preencher'!V293</f>
        <v>0</v>
      </c>
      <c r="V284" s="16">
        <f t="shared" si="28"/>
        <v>59.36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2020.408493013972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EDMILSON CORREIA LIMA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5174-10</v>
      </c>
      <c r="G285" s="13" t="str">
        <f>IF('[1]TCE - ANEXO III - Preencher'!H294="","",'[1]TCE - ANEXO III - Preencher'!H294)</f>
        <v>01/2024</v>
      </c>
      <c r="H285" s="14">
        <f>'[1]TCE - ANEXO III - Preencher'!I294</f>
        <v>0</v>
      </c>
      <c r="I285" s="14">
        <f>'[1]TCE - ANEXO III - Preencher'!J294</f>
        <v>200.58400000000003</v>
      </c>
      <c r="J285" s="14">
        <f>'[1]TCE - ANEXO III - Preencher'!K294</f>
        <v>0</v>
      </c>
      <c r="K285" s="15">
        <f>'[1]TCE - ANEXO III - Preencher'!L294</f>
        <v>194.34849301397205</v>
      </c>
      <c r="L285" s="15">
        <f>'[1]TCE - ANEXO III - Preencher'!M294</f>
        <v>0</v>
      </c>
      <c r="M285" s="15">
        <f t="shared" si="25"/>
        <v>194.34849301397205</v>
      </c>
      <c r="N285" s="15">
        <f>'[1]TCE - ANEXO III - Preencher'!O294</f>
        <v>2.0699999999999998</v>
      </c>
      <c r="O285" s="15">
        <f>'[1]TCE - ANEXO III - Preencher'!P294</f>
        <v>0</v>
      </c>
      <c r="P285" s="16">
        <f t="shared" si="26"/>
        <v>2.0699999999999998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397.00249301397207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EDNA CLECIA SILVA DE SANTANA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01/2024</v>
      </c>
      <c r="H286" s="14">
        <f>'[1]TCE - ANEXO III - Preencher'!I295</f>
        <v>0</v>
      </c>
      <c r="I286" s="14">
        <f>'[1]TCE - ANEXO III - Preencher'!J295</f>
        <v>348.0976</v>
      </c>
      <c r="J286" s="14">
        <f>'[1]TCE - ANEXO III - Preencher'!K295</f>
        <v>0</v>
      </c>
      <c r="K286" s="15">
        <f>'[1]TCE - ANEXO III - Preencher'!L295</f>
        <v>194.34849301397205</v>
      </c>
      <c r="L286" s="15">
        <f>'[1]TCE - ANEXO III - Preencher'!M295</f>
        <v>0</v>
      </c>
      <c r="M286" s="15">
        <f t="shared" si="25"/>
        <v>194.34849301397205</v>
      </c>
      <c r="N286" s="15">
        <f>'[1]TCE - ANEXO III - Preencher'!O295</f>
        <v>2.0699999999999998</v>
      </c>
      <c r="O286" s="15">
        <f>'[1]TCE - ANEXO III - Preencher'!P295</f>
        <v>0</v>
      </c>
      <c r="P286" s="16">
        <f t="shared" si="26"/>
        <v>2.0699999999999998</v>
      </c>
      <c r="Q286" s="15">
        <f>'[1]TCE - ANEXO III - Preencher'!R295</f>
        <v>173.39146353372021</v>
      </c>
      <c r="R286" s="15">
        <f>'[1]TCE - ANEXO III - Preencher'!S295</f>
        <v>84.72</v>
      </c>
      <c r="S286" s="16">
        <f t="shared" si="27"/>
        <v>88.671463533720214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633.18755654769234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EDNA MARIA DE BARROS MELO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01/2024</v>
      </c>
      <c r="H287" s="14">
        <f>'[1]TCE - ANEXO III - Preencher'!I296</f>
        <v>0</v>
      </c>
      <c r="I287" s="14">
        <f>'[1]TCE - ANEXO III - Preencher'!J296</f>
        <v>326.95600000000002</v>
      </c>
      <c r="J287" s="14">
        <f>'[1]TCE - ANEXO III - Preencher'!K296</f>
        <v>0</v>
      </c>
      <c r="K287" s="15">
        <f>'[1]TCE - ANEXO III - Preencher'!L296</f>
        <v>194.34849301397205</v>
      </c>
      <c r="L287" s="15">
        <f>'[1]TCE - ANEXO III - Preencher'!M296</f>
        <v>0</v>
      </c>
      <c r="M287" s="15">
        <f t="shared" si="25"/>
        <v>194.34849301397205</v>
      </c>
      <c r="N287" s="15">
        <f>'[1]TCE - ANEXO III - Preencher'!O296</f>
        <v>2.0699999999999998</v>
      </c>
      <c r="O287" s="15">
        <f>'[1]TCE - ANEXO III - Preencher'!P296</f>
        <v>0</v>
      </c>
      <c r="P287" s="16">
        <f t="shared" si="26"/>
        <v>2.0699999999999998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523.37449301397214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EDNALDO LUCENA DO NASCIMENTO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7823-05</v>
      </c>
      <c r="G288" s="13" t="str">
        <f>IF('[1]TCE - ANEXO III - Preencher'!H297="","",'[1]TCE - ANEXO III - Preencher'!H297)</f>
        <v>01/2024</v>
      </c>
      <c r="H288" s="14">
        <f>'[1]TCE - ANEXO III - Preencher'!I297</f>
        <v>0</v>
      </c>
      <c r="I288" s="14">
        <f>'[1]TCE - ANEXO III - Preencher'!J297</f>
        <v>149.58799999999999</v>
      </c>
      <c r="J288" s="14">
        <f>'[1]TCE - ANEXO III - Preencher'!K297</f>
        <v>0</v>
      </c>
      <c r="K288" s="15">
        <f>'[1]TCE - ANEXO III - Preencher'!L297</f>
        <v>194.34849301397205</v>
      </c>
      <c r="L288" s="15">
        <f>'[1]TCE - ANEXO III - Preencher'!M297</f>
        <v>0</v>
      </c>
      <c r="M288" s="15">
        <f t="shared" si="25"/>
        <v>194.34849301397205</v>
      </c>
      <c r="N288" s="15">
        <f>'[1]TCE - ANEXO III - Preencher'!O297</f>
        <v>2.0699999999999998</v>
      </c>
      <c r="O288" s="15">
        <f>'[1]TCE - ANEXO III - Preencher'!P297</f>
        <v>0</v>
      </c>
      <c r="P288" s="16">
        <f t="shared" si="26"/>
        <v>2.0699999999999998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346.00649301397203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EDNEUSA ALVES DE SIQUEIRA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01/2024</v>
      </c>
      <c r="H289" s="14">
        <f>'[1]TCE - ANEXO III - Preencher'!I298</f>
        <v>0</v>
      </c>
      <c r="I289" s="14">
        <f>'[1]TCE - ANEXO III - Preencher'!J298</f>
        <v>447.03040000000004</v>
      </c>
      <c r="J289" s="14">
        <f>'[1]TCE - ANEXO III - Preencher'!K298</f>
        <v>0</v>
      </c>
      <c r="K289" s="15">
        <f>'[1]TCE - ANEXO III - Preencher'!L298</f>
        <v>194.34849301397205</v>
      </c>
      <c r="L289" s="15">
        <f>'[1]TCE - ANEXO III - Preencher'!M298</f>
        <v>0</v>
      </c>
      <c r="M289" s="15">
        <f t="shared" si="25"/>
        <v>194.34849301397205</v>
      </c>
      <c r="N289" s="15">
        <f>'[1]TCE - ANEXO III - Preencher'!O298</f>
        <v>4.3499999999999996</v>
      </c>
      <c r="O289" s="15">
        <f>'[1]TCE - ANEXO III - Preencher'!P298</f>
        <v>0</v>
      </c>
      <c r="P289" s="16">
        <f t="shared" si="26"/>
        <v>4.3499999999999996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645.72889301397208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EDSON PORTELA ACIOLY LINS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9511-05</v>
      </c>
      <c r="G290" s="13" t="str">
        <f>IF('[1]TCE - ANEXO III - Preencher'!H299="","",'[1]TCE - ANEXO III - Preencher'!H299)</f>
        <v>01/2024</v>
      </c>
      <c r="H290" s="14">
        <f>'[1]TCE - ANEXO III - Preencher'!I299</f>
        <v>0</v>
      </c>
      <c r="I290" s="14">
        <f>'[1]TCE - ANEXO III - Preencher'!J299</f>
        <v>175.83759999999998</v>
      </c>
      <c r="J290" s="14">
        <f>'[1]TCE - ANEXO III - Preencher'!K299</f>
        <v>0</v>
      </c>
      <c r="K290" s="15">
        <f>'[1]TCE - ANEXO III - Preencher'!L299</f>
        <v>194.34849301397205</v>
      </c>
      <c r="L290" s="15">
        <f>'[1]TCE - ANEXO III - Preencher'!M299</f>
        <v>0</v>
      </c>
      <c r="M290" s="15">
        <f t="shared" si="25"/>
        <v>194.34849301397205</v>
      </c>
      <c r="N290" s="15">
        <f>'[1]TCE - ANEXO III - Preencher'!O299</f>
        <v>2.0699999999999998</v>
      </c>
      <c r="O290" s="15">
        <f>'[1]TCE - ANEXO III - Preencher'!P299</f>
        <v>0</v>
      </c>
      <c r="P290" s="16">
        <f t="shared" si="26"/>
        <v>2.0699999999999998</v>
      </c>
      <c r="Q290" s="15">
        <f>'[1]TCE - ANEXO III - Preencher'!R299</f>
        <v>135.67063501363546</v>
      </c>
      <c r="R290" s="15">
        <f>'[1]TCE - ANEXO III - Preencher'!S299</f>
        <v>94.26</v>
      </c>
      <c r="S290" s="16">
        <f t="shared" si="27"/>
        <v>41.410635013635456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413.66672802760746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EDUARDA DE BARROS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01/2024</v>
      </c>
      <c r="H291" s="14">
        <f>'[1]TCE - ANEXO III - Preencher'!I300</f>
        <v>0</v>
      </c>
      <c r="I291" s="14">
        <f>'[1]TCE - ANEXO III - Preencher'!J300</f>
        <v>282.42880000000002</v>
      </c>
      <c r="J291" s="14">
        <f>'[1]TCE - ANEXO III - Preencher'!K300</f>
        <v>0</v>
      </c>
      <c r="K291" s="15">
        <f>'[1]TCE - ANEXO III - Preencher'!L300</f>
        <v>194.34849301397205</v>
      </c>
      <c r="L291" s="15">
        <f>'[1]TCE - ANEXO III - Preencher'!M300</f>
        <v>0</v>
      </c>
      <c r="M291" s="15">
        <f t="shared" si="25"/>
        <v>194.34849301397205</v>
      </c>
      <c r="N291" s="15">
        <f>'[1]TCE - ANEXO III - Preencher'!O300</f>
        <v>2.0699999999999998</v>
      </c>
      <c r="O291" s="15">
        <f>'[1]TCE - ANEXO III - Preencher'!P300</f>
        <v>0</v>
      </c>
      <c r="P291" s="16">
        <f t="shared" si="26"/>
        <v>2.0699999999999998</v>
      </c>
      <c r="Q291" s="15">
        <f>'[1]TCE - ANEXO III - Preencher'!R300</f>
        <v>135.67063501363546</v>
      </c>
      <c r="R291" s="15">
        <f>'[1]TCE - ANEXO III - Preencher'!S300</f>
        <v>75.12</v>
      </c>
      <c r="S291" s="16">
        <f t="shared" si="27"/>
        <v>60.550635013635457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539.39792802760758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EDUARDA DO NASCIMENTO ALVES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01/2024</v>
      </c>
      <c r="H292" s="14">
        <f>'[1]TCE - ANEXO III - Preencher'!I301</f>
        <v>0</v>
      </c>
      <c r="I292" s="14">
        <f>'[1]TCE - ANEXO III - Preencher'!J301</f>
        <v>303.31599999999997</v>
      </c>
      <c r="J292" s="14">
        <f>'[1]TCE - ANEXO III - Preencher'!K301</f>
        <v>0</v>
      </c>
      <c r="K292" s="15">
        <f>'[1]TCE - ANEXO III - Preencher'!L301</f>
        <v>194.34849301397205</v>
      </c>
      <c r="L292" s="15">
        <f>'[1]TCE - ANEXO III - Preencher'!M301</f>
        <v>0</v>
      </c>
      <c r="M292" s="15">
        <f t="shared" si="25"/>
        <v>194.34849301397205</v>
      </c>
      <c r="N292" s="15">
        <f>'[1]TCE - ANEXO III - Preencher'!O301</f>
        <v>2.0699999999999998</v>
      </c>
      <c r="O292" s="15">
        <f>'[1]TCE - ANEXO III - Preencher'!P301</f>
        <v>0</v>
      </c>
      <c r="P292" s="16">
        <f t="shared" si="26"/>
        <v>2.0699999999999998</v>
      </c>
      <c r="Q292" s="15">
        <f>'[1]TCE - ANEXO III - Preencher'!R301</f>
        <v>299.46923277204689</v>
      </c>
      <c r="R292" s="15">
        <f>'[1]TCE - ANEXO III - Preencher'!S301</f>
        <v>84.72</v>
      </c>
      <c r="S292" s="16">
        <f t="shared" si="27"/>
        <v>214.74923277204689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714.48372578601891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EDUARDA LUIZA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2236-05</v>
      </c>
      <c r="G293" s="13" t="str">
        <f>IF('[1]TCE - ANEXO III - Preencher'!H302="","",'[1]TCE - ANEXO III - Preencher'!H302)</f>
        <v>01/2024</v>
      </c>
      <c r="H293" s="14">
        <f>'[1]TCE - ANEXO III - Preencher'!I302</f>
        <v>0</v>
      </c>
      <c r="I293" s="14">
        <f>'[1]TCE - ANEXO III - Preencher'!J302</f>
        <v>180.12799999999999</v>
      </c>
      <c r="J293" s="14">
        <f>'[1]TCE - ANEXO III - Preencher'!K302</f>
        <v>0</v>
      </c>
      <c r="K293" s="15">
        <f>'[1]TCE - ANEXO III - Preencher'!L302</f>
        <v>194.34849301397205</v>
      </c>
      <c r="L293" s="15">
        <f>'[1]TCE - ANEXO III - Preencher'!M302</f>
        <v>0</v>
      </c>
      <c r="M293" s="15">
        <f t="shared" si="25"/>
        <v>194.34849301397205</v>
      </c>
      <c r="N293" s="15">
        <f>'[1]TCE - ANEXO III - Preencher'!O302</f>
        <v>4.3499999999999996</v>
      </c>
      <c r="O293" s="15">
        <f>'[1]TCE - ANEXO III - Preencher'!P302</f>
        <v>0</v>
      </c>
      <c r="P293" s="16">
        <f t="shared" si="26"/>
        <v>4.3499999999999996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378.82649301397203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EDUARDA MARIA FREITAS DA PAZ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01/2024</v>
      </c>
      <c r="H294" s="14">
        <f>'[1]TCE - ANEXO III - Preencher'!I303</f>
        <v>0</v>
      </c>
      <c r="I294" s="14">
        <f>'[1]TCE - ANEXO III - Preencher'!J303</f>
        <v>301.2688</v>
      </c>
      <c r="J294" s="14">
        <f>'[1]TCE - ANEXO III - Preencher'!K303</f>
        <v>0</v>
      </c>
      <c r="K294" s="15">
        <f>'[1]TCE - ANEXO III - Preencher'!L303</f>
        <v>194.34849301397205</v>
      </c>
      <c r="L294" s="15">
        <f>'[1]TCE - ANEXO III - Preencher'!M303</f>
        <v>0</v>
      </c>
      <c r="M294" s="15">
        <f t="shared" si="25"/>
        <v>194.34849301397205</v>
      </c>
      <c r="N294" s="15">
        <f>'[1]TCE - ANEXO III - Preencher'!O303</f>
        <v>2.0699999999999998</v>
      </c>
      <c r="O294" s="15">
        <f>'[1]TCE - ANEXO III - Preencher'!P303</f>
        <v>0</v>
      </c>
      <c r="P294" s="16">
        <f t="shared" si="26"/>
        <v>2.0699999999999998</v>
      </c>
      <c r="Q294" s="15">
        <f>'[1]TCE - ANEXO III - Preencher'!R303</f>
        <v>127.26545039774702</v>
      </c>
      <c r="R294" s="15">
        <f>'[1]TCE - ANEXO III - Preencher'!S303</f>
        <v>77.94</v>
      </c>
      <c r="S294" s="16">
        <f t="shared" si="27"/>
        <v>49.325450397747019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547.01274341171904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EDUARDO PADILHA BRONZEADO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 t="str">
        <f>IF('[1]TCE - ANEXO III - Preencher'!H304="","",'[1]TCE - ANEXO III - Preencher'!H304)</f>
        <v>01/2024</v>
      </c>
      <c r="H295" s="14">
        <f>'[1]TCE - ANEXO III - Preencher'!I304</f>
        <v>0</v>
      </c>
      <c r="I295" s="14">
        <f>'[1]TCE - ANEXO III - Preencher'!J304</f>
        <v>240.77279999999999</v>
      </c>
      <c r="J295" s="14">
        <f>'[1]TCE - ANEXO III - Preencher'!K304</f>
        <v>0</v>
      </c>
      <c r="K295" s="15">
        <f>'[1]TCE - ANEXO III - Preencher'!L304</f>
        <v>194.34849301397205</v>
      </c>
      <c r="L295" s="15">
        <f>'[1]TCE - ANEXO III - Preencher'!M304</f>
        <v>0</v>
      </c>
      <c r="M295" s="15">
        <f t="shared" si="25"/>
        <v>194.34849301397205</v>
      </c>
      <c r="N295" s="15">
        <f>'[1]TCE - ANEXO III - Preencher'!O304</f>
        <v>4.3499999999999996</v>
      </c>
      <c r="O295" s="15">
        <f>'[1]TCE - ANEXO III - Preencher'!P304</f>
        <v>0</v>
      </c>
      <c r="P295" s="16">
        <f t="shared" si="26"/>
        <v>4.3499999999999996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439.47129301397206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EDVALDO PAES DE LIMA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01/2024</v>
      </c>
      <c r="H296" s="14">
        <f>'[1]TCE - ANEXO III - Preencher'!I305</f>
        <v>0</v>
      </c>
      <c r="I296" s="14">
        <f>'[1]TCE - ANEXO III - Preencher'!J305</f>
        <v>330.53919999999999</v>
      </c>
      <c r="J296" s="14">
        <f>'[1]TCE - ANEXO III - Preencher'!K305</f>
        <v>0</v>
      </c>
      <c r="K296" s="15">
        <f>'[1]TCE - ANEXO III - Preencher'!L305</f>
        <v>194.34849301397205</v>
      </c>
      <c r="L296" s="15">
        <f>'[1]TCE - ANEXO III - Preencher'!M305</f>
        <v>0</v>
      </c>
      <c r="M296" s="15">
        <f t="shared" si="25"/>
        <v>194.34849301397205</v>
      </c>
      <c r="N296" s="15">
        <f>'[1]TCE - ANEXO III - Preencher'!O305</f>
        <v>2.0699999999999998</v>
      </c>
      <c r="O296" s="15">
        <f>'[1]TCE - ANEXO III - Preencher'!P305</f>
        <v>0</v>
      </c>
      <c r="P296" s="16">
        <f t="shared" si="26"/>
        <v>2.0699999999999998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526.95769301397206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EDVANIA FELIX DE LIMA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01/2024</v>
      </c>
      <c r="H297" s="14">
        <f>'[1]TCE - ANEXO III - Preencher'!I306</f>
        <v>0</v>
      </c>
      <c r="I297" s="14">
        <f>'[1]TCE - ANEXO III - Preencher'!J306</f>
        <v>273.46559999999999</v>
      </c>
      <c r="J297" s="14">
        <f>'[1]TCE - ANEXO III - Preencher'!K306</f>
        <v>0</v>
      </c>
      <c r="K297" s="15">
        <f>'[1]TCE - ANEXO III - Preencher'!L306</f>
        <v>194.34849301397205</v>
      </c>
      <c r="L297" s="15">
        <f>'[1]TCE - ANEXO III - Preencher'!M306</f>
        <v>0</v>
      </c>
      <c r="M297" s="15">
        <f t="shared" si="25"/>
        <v>194.34849301397205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299.46923277204689</v>
      </c>
      <c r="R297" s="15">
        <f>'[1]TCE - ANEXO III - Preencher'!S306</f>
        <v>84.72</v>
      </c>
      <c r="S297" s="16">
        <f t="shared" si="27"/>
        <v>214.74923277204689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684.63332578601899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EDVANIA MARIA LEMOS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01/2024</v>
      </c>
      <c r="H298" s="14">
        <f>'[1]TCE - ANEXO III - Preencher'!I307</f>
        <v>0</v>
      </c>
      <c r="I298" s="14">
        <f>'[1]TCE - ANEXO III - Preencher'!J307</f>
        <v>299.33280000000002</v>
      </c>
      <c r="J298" s="14">
        <f>'[1]TCE - ANEXO III - Preencher'!K307</f>
        <v>0</v>
      </c>
      <c r="K298" s="15">
        <f>'[1]TCE - ANEXO III - Preencher'!L307</f>
        <v>194.34849301397205</v>
      </c>
      <c r="L298" s="15">
        <f>'[1]TCE - ANEXO III - Preencher'!M307</f>
        <v>0</v>
      </c>
      <c r="M298" s="15">
        <f t="shared" si="25"/>
        <v>194.34849301397205</v>
      </c>
      <c r="N298" s="15">
        <f>'[1]TCE - ANEXO III - Preencher'!O307</f>
        <v>2.0699999999999998</v>
      </c>
      <c r="O298" s="15">
        <f>'[1]TCE - ANEXO III - Preencher'!P307</f>
        <v>0</v>
      </c>
      <c r="P298" s="16">
        <f t="shared" si="26"/>
        <v>2.0699999999999998</v>
      </c>
      <c r="Q298" s="15">
        <f>'[1]TCE - ANEXO III - Preencher'!R307</f>
        <v>253.34321963607374</v>
      </c>
      <c r="R298" s="15">
        <f>'[1]TCE - ANEXO III - Preencher'!S307</f>
        <v>84.72</v>
      </c>
      <c r="S298" s="16">
        <f t="shared" si="27"/>
        <v>168.62321963607374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664.37451265004586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ELAINA KELLE FRANCISCO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01/2024</v>
      </c>
      <c r="H299" s="14">
        <f>'[1]TCE - ANEXO III - Preencher'!I308</f>
        <v>0</v>
      </c>
      <c r="I299" s="14">
        <f>'[1]TCE - ANEXO III - Preencher'!J308</f>
        <v>422.02879999999999</v>
      </c>
      <c r="J299" s="14">
        <f>'[1]TCE - ANEXO III - Preencher'!K308</f>
        <v>0</v>
      </c>
      <c r="K299" s="15">
        <f>'[1]TCE - ANEXO III - Preencher'!L308</f>
        <v>194.34849301397205</v>
      </c>
      <c r="L299" s="15">
        <f>'[1]TCE - ANEXO III - Preencher'!M308</f>
        <v>0</v>
      </c>
      <c r="M299" s="15">
        <f t="shared" si="25"/>
        <v>194.34849301397205</v>
      </c>
      <c r="N299" s="15">
        <f>'[1]TCE - ANEXO III - Preencher'!O308</f>
        <v>4.3499999999999996</v>
      </c>
      <c r="O299" s="15">
        <f>'[1]TCE - ANEXO III - Preencher'!P308</f>
        <v>0</v>
      </c>
      <c r="P299" s="16">
        <f t="shared" si="26"/>
        <v>4.3499999999999996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620.72729301397203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ELAINE REGINA RODRIGUES DE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01/2024</v>
      </c>
      <c r="H300" s="14">
        <f>'[1]TCE - ANEXO III - Preencher'!I309</f>
        <v>0</v>
      </c>
      <c r="I300" s="14">
        <f>'[1]TCE - ANEXO III - Preencher'!J309</f>
        <v>345.26160000000004</v>
      </c>
      <c r="J300" s="14">
        <f>'[1]TCE - ANEXO III - Preencher'!K309</f>
        <v>0</v>
      </c>
      <c r="K300" s="15">
        <f>'[1]TCE - ANEXO III - Preencher'!L309</f>
        <v>194.34849301397205</v>
      </c>
      <c r="L300" s="15">
        <f>'[1]TCE - ANEXO III - Preencher'!M309</f>
        <v>0</v>
      </c>
      <c r="M300" s="15">
        <f t="shared" si="25"/>
        <v>194.34849301397205</v>
      </c>
      <c r="N300" s="15">
        <f>'[1]TCE - ANEXO III - Preencher'!O309</f>
        <v>2.0699999999999998</v>
      </c>
      <c r="O300" s="15">
        <f>'[1]TCE - ANEXO III - Preencher'!P309</f>
        <v>0</v>
      </c>
      <c r="P300" s="16">
        <f t="shared" si="26"/>
        <v>2.0699999999999998</v>
      </c>
      <c r="Q300" s="15">
        <f>'[1]TCE - ANEXO III - Preencher'!R309</f>
        <v>135.67063501363546</v>
      </c>
      <c r="R300" s="15">
        <f>'[1]TCE - ANEXO III - Preencher'!S309</f>
        <v>84.72</v>
      </c>
      <c r="S300" s="16">
        <f t="shared" si="27"/>
        <v>50.950635013635463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592.63072802760757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ELANE EDUARDA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5211-30</v>
      </c>
      <c r="G301" s="13" t="str">
        <f>IF('[1]TCE - ANEXO III - Preencher'!H310="","",'[1]TCE - ANEXO III - Preencher'!H310)</f>
        <v>01/2024</v>
      </c>
      <c r="H301" s="14">
        <f>'[1]TCE - ANEXO III - Preencher'!I310</f>
        <v>0</v>
      </c>
      <c r="I301" s="14">
        <f>'[1]TCE - ANEXO III - Preencher'!J310</f>
        <v>118.77680000000001</v>
      </c>
      <c r="J301" s="14">
        <f>'[1]TCE - ANEXO III - Preencher'!K310</f>
        <v>0</v>
      </c>
      <c r="K301" s="15">
        <f>'[1]TCE - ANEXO III - Preencher'!L310</f>
        <v>194.34849301397205</v>
      </c>
      <c r="L301" s="15">
        <f>'[1]TCE - ANEXO III - Preencher'!M310</f>
        <v>0</v>
      </c>
      <c r="M301" s="15">
        <f t="shared" si="25"/>
        <v>194.34849301397205</v>
      </c>
      <c r="N301" s="15">
        <f>'[1]TCE - ANEXO III - Preencher'!O310</f>
        <v>2.0699999999999998</v>
      </c>
      <c r="O301" s="15">
        <f>'[1]TCE - ANEXO III - Preencher'!P310</f>
        <v>0</v>
      </c>
      <c r="P301" s="16">
        <f t="shared" si="26"/>
        <v>2.0699999999999998</v>
      </c>
      <c r="Q301" s="15">
        <f>'[1]TCE - ANEXO III - Preencher'!R310</f>
        <v>127.26545039774702</v>
      </c>
      <c r="R301" s="15">
        <f>'[1]TCE - ANEXO III - Preencher'!S310</f>
        <v>80.48</v>
      </c>
      <c r="S301" s="16">
        <f t="shared" si="27"/>
        <v>46.785450397747013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361.98074341171906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ELAYNNE FELIX DA COSTA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2515-10</v>
      </c>
      <c r="G302" s="13" t="str">
        <f>IF('[1]TCE - ANEXO III - Preencher'!H311="","",'[1]TCE - ANEXO III - Preencher'!H311)</f>
        <v>01/2024</v>
      </c>
      <c r="H302" s="14">
        <f>'[1]TCE - ANEXO III - Preencher'!I311</f>
        <v>0</v>
      </c>
      <c r="I302" s="14">
        <f>'[1]TCE - ANEXO III - Preencher'!J311</f>
        <v>215.8176</v>
      </c>
      <c r="J302" s="14">
        <f>'[1]TCE - ANEXO III - Preencher'!K311</f>
        <v>0</v>
      </c>
      <c r="K302" s="15">
        <f>'[1]TCE - ANEXO III - Preencher'!L311</f>
        <v>194.34849301397205</v>
      </c>
      <c r="L302" s="15">
        <f>'[1]TCE - ANEXO III - Preencher'!M311</f>
        <v>0</v>
      </c>
      <c r="M302" s="15">
        <f t="shared" si="25"/>
        <v>194.34849301397205</v>
      </c>
      <c r="N302" s="15">
        <f>'[1]TCE - ANEXO III - Preencher'!O311</f>
        <v>2.0699999999999998</v>
      </c>
      <c r="O302" s="15">
        <f>'[1]TCE - ANEXO III - Preencher'!P311</f>
        <v>0</v>
      </c>
      <c r="P302" s="16">
        <f t="shared" si="26"/>
        <v>2.0699999999999998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412.23609301397204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ELCILENE ENEAS DOS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 t="str">
        <f>IF('[1]TCE - ANEXO III - Preencher'!H312="","",'[1]TCE - ANEXO III - Preencher'!H312)</f>
        <v>01/2024</v>
      </c>
      <c r="H303" s="14">
        <f>'[1]TCE - ANEXO III - Preencher'!I312</f>
        <v>0</v>
      </c>
      <c r="I303" s="14">
        <f>'[1]TCE - ANEXO III - Preencher'!J312</f>
        <v>140.86799999999999</v>
      </c>
      <c r="J303" s="14">
        <f>'[1]TCE - ANEXO III - Preencher'!K312</f>
        <v>0</v>
      </c>
      <c r="K303" s="15">
        <f>'[1]TCE - ANEXO III - Preencher'!L312</f>
        <v>194.34849301397205</v>
      </c>
      <c r="L303" s="15">
        <f>'[1]TCE - ANEXO III - Preencher'!M312</f>
        <v>0</v>
      </c>
      <c r="M303" s="15">
        <f t="shared" si="25"/>
        <v>194.34849301397205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253.34321963607374</v>
      </c>
      <c r="R303" s="15">
        <f>'[1]TCE - ANEXO III - Preencher'!S312</f>
        <v>81.900000000000006</v>
      </c>
      <c r="S303" s="16">
        <f t="shared" si="27"/>
        <v>171.44321963607374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508.72971265004571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ELECIENE DOMINGOS DE FREITAS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01/2024</v>
      </c>
      <c r="H304" s="14">
        <f>'[1]TCE - ANEXO III - Preencher'!I313</f>
        <v>0</v>
      </c>
      <c r="I304" s="14">
        <f>'[1]TCE - ANEXO III - Preencher'!J313</f>
        <v>443.392</v>
      </c>
      <c r="J304" s="14">
        <f>'[1]TCE - ANEXO III - Preencher'!K313</f>
        <v>0</v>
      </c>
      <c r="K304" s="15">
        <f>'[1]TCE - ANEXO III - Preencher'!L313</f>
        <v>194.34849301397205</v>
      </c>
      <c r="L304" s="15">
        <f>'[1]TCE - ANEXO III - Preencher'!M313</f>
        <v>0</v>
      </c>
      <c r="M304" s="15">
        <f t="shared" si="25"/>
        <v>194.34849301397205</v>
      </c>
      <c r="N304" s="15">
        <f>'[1]TCE - ANEXO III - Preencher'!O313</f>
        <v>4.3499999999999996</v>
      </c>
      <c r="O304" s="15">
        <f>'[1]TCE - ANEXO III - Preencher'!P313</f>
        <v>0</v>
      </c>
      <c r="P304" s="16">
        <f t="shared" si="26"/>
        <v>4.3499999999999996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120.26</v>
      </c>
      <c r="U304" s="15">
        <f>'[1]TCE - ANEXO III - Preencher'!V313</f>
        <v>0</v>
      </c>
      <c r="V304" s="16">
        <f t="shared" si="28"/>
        <v>120.26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762.35049301397203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ELIANE MARIA MARQUES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01/2024</v>
      </c>
      <c r="H305" s="14">
        <f>'[1]TCE - ANEXO III - Preencher'!I314</f>
        <v>0</v>
      </c>
      <c r="I305" s="14">
        <f>'[1]TCE - ANEXO III - Preencher'!J314</f>
        <v>273.47840000000002</v>
      </c>
      <c r="J305" s="14">
        <f>'[1]TCE - ANEXO III - Preencher'!K314</f>
        <v>0</v>
      </c>
      <c r="K305" s="15">
        <f>'[1]TCE - ANEXO III - Preencher'!L314</f>
        <v>194.34849301397205</v>
      </c>
      <c r="L305" s="15">
        <f>'[1]TCE - ANEXO III - Preencher'!M314</f>
        <v>0</v>
      </c>
      <c r="M305" s="15">
        <f t="shared" si="25"/>
        <v>194.34849301397205</v>
      </c>
      <c r="N305" s="15">
        <f>'[1]TCE - ANEXO III - Preencher'!O314</f>
        <v>2.0699999999999998</v>
      </c>
      <c r="O305" s="15">
        <f>'[1]TCE - ANEXO III - Preencher'!P314</f>
        <v>0</v>
      </c>
      <c r="P305" s="16">
        <f t="shared" si="26"/>
        <v>2.0699999999999998</v>
      </c>
      <c r="Q305" s="15">
        <f>'[1]TCE - ANEXO III - Preencher'!R314</f>
        <v>127.26545039774702</v>
      </c>
      <c r="R305" s="15">
        <f>'[1]TCE - ANEXO III - Preencher'!S314</f>
        <v>84.72</v>
      </c>
      <c r="S305" s="16">
        <f t="shared" si="27"/>
        <v>42.545450397747018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512.44234341171909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ELICE FLAVIA AUGUSTO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01/2024</v>
      </c>
      <c r="H306" s="14">
        <f>'[1]TCE - ANEXO III - Preencher'!I315</f>
        <v>0</v>
      </c>
      <c r="I306" s="14">
        <f>'[1]TCE - ANEXO III - Preencher'!J315</f>
        <v>293.084</v>
      </c>
      <c r="J306" s="14">
        <f>'[1]TCE - ANEXO III - Preencher'!K315</f>
        <v>0</v>
      </c>
      <c r="K306" s="15">
        <f>'[1]TCE - ANEXO III - Preencher'!L315</f>
        <v>194.34849301397205</v>
      </c>
      <c r="L306" s="15">
        <f>'[1]TCE - ANEXO III - Preencher'!M315</f>
        <v>0</v>
      </c>
      <c r="M306" s="15">
        <f t="shared" si="25"/>
        <v>194.34849301397205</v>
      </c>
      <c r="N306" s="15">
        <f>'[1]TCE - ANEXO III - Preencher'!O315</f>
        <v>2.0699999999999998</v>
      </c>
      <c r="O306" s="15">
        <f>'[1]TCE - ANEXO III - Preencher'!P315</f>
        <v>0</v>
      </c>
      <c r="P306" s="16">
        <f t="shared" si="26"/>
        <v>2.0699999999999998</v>
      </c>
      <c r="Q306" s="15">
        <f>'[1]TCE - ANEXO III - Preencher'!R315</f>
        <v>184.87171569200686</v>
      </c>
      <c r="R306" s="15">
        <f>'[1]TCE - ANEXO III - Preencher'!S315</f>
        <v>77.94</v>
      </c>
      <c r="S306" s="16">
        <f t="shared" si="27"/>
        <v>106.93171569200686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596.4342087059789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ELIENE DE OLIVEIRA FERREIRA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01/2024</v>
      </c>
      <c r="H307" s="14">
        <f>'[1]TCE - ANEXO III - Preencher'!I316</f>
        <v>0</v>
      </c>
      <c r="I307" s="14">
        <f>'[1]TCE - ANEXO III - Preencher'!J316</f>
        <v>344.79120000000006</v>
      </c>
      <c r="J307" s="14">
        <f>'[1]TCE - ANEXO III - Preencher'!K316</f>
        <v>0</v>
      </c>
      <c r="K307" s="15">
        <f>'[1]TCE - ANEXO III - Preencher'!L316</f>
        <v>194.34849301397205</v>
      </c>
      <c r="L307" s="15">
        <f>'[1]TCE - ANEXO III - Preencher'!M316</f>
        <v>0</v>
      </c>
      <c r="M307" s="15">
        <f t="shared" si="25"/>
        <v>194.34849301397205</v>
      </c>
      <c r="N307" s="15">
        <f>'[1]TCE - ANEXO III - Preencher'!O316</f>
        <v>2.0699999999999998</v>
      </c>
      <c r="O307" s="15">
        <f>'[1]TCE - ANEXO III - Preencher'!P316</f>
        <v>0</v>
      </c>
      <c r="P307" s="16">
        <f t="shared" si="26"/>
        <v>2.0699999999999998</v>
      </c>
      <c r="Q307" s="15">
        <f>'[1]TCE - ANEXO III - Preencher'!R316</f>
        <v>270.1535888678506</v>
      </c>
      <c r="R307" s="15">
        <f>'[1]TCE - ANEXO III - Preencher'!S316</f>
        <v>77.94</v>
      </c>
      <c r="S307" s="16">
        <f t="shared" si="27"/>
        <v>192.2135888678506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733.42328188182273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ELIENE GOMES PEREIRA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01/2024</v>
      </c>
      <c r="H308" s="14">
        <f>'[1]TCE - ANEXO III - Preencher'!I317</f>
        <v>0</v>
      </c>
      <c r="I308" s="14">
        <f>'[1]TCE - ANEXO III - Preencher'!J317</f>
        <v>396.81199999999995</v>
      </c>
      <c r="J308" s="14">
        <f>'[1]TCE - ANEXO III - Preencher'!K317</f>
        <v>0</v>
      </c>
      <c r="K308" s="15">
        <f>'[1]TCE - ANEXO III - Preencher'!L317</f>
        <v>194.34849301397205</v>
      </c>
      <c r="L308" s="15">
        <f>'[1]TCE - ANEXO III - Preencher'!M317</f>
        <v>0</v>
      </c>
      <c r="M308" s="15">
        <f t="shared" si="25"/>
        <v>194.34849301397205</v>
      </c>
      <c r="N308" s="15">
        <f>'[1]TCE - ANEXO III - Preencher'!O317</f>
        <v>2.0699999999999998</v>
      </c>
      <c r="O308" s="15">
        <f>'[1]TCE - ANEXO III - Preencher'!P317</f>
        <v>0</v>
      </c>
      <c r="P308" s="16">
        <f t="shared" si="26"/>
        <v>2.0699999999999998</v>
      </c>
      <c r="Q308" s="15">
        <f>'[1]TCE - ANEXO III - Preencher'!R317</f>
        <v>319.354669546222</v>
      </c>
      <c r="R308" s="15">
        <f>'[1]TCE - ANEXO III - Preencher'!S317</f>
        <v>84.72</v>
      </c>
      <c r="S308" s="16">
        <f t="shared" si="27"/>
        <v>234.634669546222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827.86516256019399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ELINALVA ALBUQUERQUE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01/2024</v>
      </c>
      <c r="H309" s="14">
        <f>'[1]TCE - ANEXO III - Preencher'!I318</f>
        <v>0</v>
      </c>
      <c r="I309" s="14">
        <f>'[1]TCE - ANEXO III - Preencher'!J318</f>
        <v>273.47840000000002</v>
      </c>
      <c r="J309" s="14">
        <f>'[1]TCE - ANEXO III - Preencher'!K318</f>
        <v>0</v>
      </c>
      <c r="K309" s="15">
        <f>'[1]TCE - ANEXO III - Preencher'!L318</f>
        <v>194.34849301397205</v>
      </c>
      <c r="L309" s="15">
        <f>'[1]TCE - ANEXO III - Preencher'!M318</f>
        <v>0</v>
      </c>
      <c r="M309" s="15">
        <f t="shared" si="25"/>
        <v>194.34849301397205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371.01580425851199</v>
      </c>
      <c r="R309" s="15">
        <f>'[1]TCE - ANEXO III - Preencher'!S318</f>
        <v>84.72</v>
      </c>
      <c r="S309" s="16">
        <f t="shared" si="27"/>
        <v>286.29580425851202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756.19269727248411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ELINE KELLY SANTOS DE SOUZA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4110-10</v>
      </c>
      <c r="G310" s="13" t="str">
        <f>IF('[1]TCE - ANEXO III - Preencher'!H319="","",'[1]TCE - ANEXO III - Preencher'!H319)</f>
        <v>01/2024</v>
      </c>
      <c r="H310" s="14">
        <f>'[1]TCE - ANEXO III - Preencher'!I319</f>
        <v>0</v>
      </c>
      <c r="I310" s="14">
        <f>'[1]TCE - ANEXO III - Preencher'!J319</f>
        <v>107.99520000000001</v>
      </c>
      <c r="J310" s="14">
        <f>'[1]TCE - ANEXO III - Preencher'!K319</f>
        <v>0</v>
      </c>
      <c r="K310" s="15">
        <f>'[1]TCE - ANEXO III - Preencher'!L319</f>
        <v>194.34849301397205</v>
      </c>
      <c r="L310" s="15">
        <f>'[1]TCE - ANEXO III - Preencher'!M319</f>
        <v>0</v>
      </c>
      <c r="M310" s="15">
        <f t="shared" si="25"/>
        <v>194.34849301397205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135.67063501363546</v>
      </c>
      <c r="R310" s="15">
        <f>'[1]TCE - ANEXO III - Preencher'!S319</f>
        <v>80.48</v>
      </c>
      <c r="S310" s="16">
        <f t="shared" si="27"/>
        <v>55.190635013635458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359.60432802760749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ELIONAI HOLANDA MARTINS DOS SANTOS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 t="str">
        <f>IF('[1]TCE - ANEXO III - Preencher'!H320="","",'[1]TCE - ANEXO III - Preencher'!H320)</f>
        <v>01/2024</v>
      </c>
      <c r="H311" s="14">
        <f>'[1]TCE - ANEXO III - Preencher'!I320</f>
        <v>0</v>
      </c>
      <c r="I311" s="14">
        <f>'[1]TCE - ANEXO III - Preencher'!J320</f>
        <v>109.1944</v>
      </c>
      <c r="J311" s="14">
        <f>'[1]TCE - ANEXO III - Preencher'!K320</f>
        <v>0</v>
      </c>
      <c r="K311" s="15">
        <f>'[1]TCE - ANEXO III - Preencher'!L320</f>
        <v>194.34849301397205</v>
      </c>
      <c r="L311" s="15">
        <f>'[1]TCE - ANEXO III - Preencher'!M320</f>
        <v>0</v>
      </c>
      <c r="M311" s="15">
        <f t="shared" si="25"/>
        <v>194.34849301397205</v>
      </c>
      <c r="N311" s="15">
        <f>'[1]TCE - ANEXO III - Preencher'!O320</f>
        <v>2.0699999999999998</v>
      </c>
      <c r="O311" s="15">
        <f>'[1]TCE - ANEXO III - Preencher'!P320</f>
        <v>0</v>
      </c>
      <c r="P311" s="16">
        <f t="shared" si="26"/>
        <v>2.0699999999999998</v>
      </c>
      <c r="Q311" s="15">
        <f>'[1]TCE - ANEXO III - Preencher'!R320</f>
        <v>127.37759655417391</v>
      </c>
      <c r="R311" s="15">
        <f>'[1]TCE - ANEXO III - Preencher'!S320</f>
        <v>81.900000000000006</v>
      </c>
      <c r="S311" s="16">
        <f t="shared" si="27"/>
        <v>45.4775965541739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351.09048956814593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ELISABETE DE OLIVEIRA MACIEL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01/2024</v>
      </c>
      <c r="H312" s="14">
        <f>'[1]TCE - ANEXO III - Preencher'!I321</f>
        <v>0</v>
      </c>
      <c r="I312" s="14">
        <f>'[1]TCE - ANEXO III - Preencher'!J321</f>
        <v>273.47840000000002</v>
      </c>
      <c r="J312" s="14">
        <f>'[1]TCE - ANEXO III - Preencher'!K321</f>
        <v>0</v>
      </c>
      <c r="K312" s="15">
        <f>'[1]TCE - ANEXO III - Preencher'!L321</f>
        <v>194.34849301397205</v>
      </c>
      <c r="L312" s="15">
        <f>'[1]TCE - ANEXO III - Preencher'!M321</f>
        <v>0</v>
      </c>
      <c r="M312" s="15">
        <f t="shared" si="25"/>
        <v>194.34849301397205</v>
      </c>
      <c r="N312" s="15">
        <f>'[1]TCE - ANEXO III - Preencher'!O321</f>
        <v>2.0699999999999998</v>
      </c>
      <c r="O312" s="15">
        <f>'[1]TCE - ANEXO III - Preencher'!P321</f>
        <v>0</v>
      </c>
      <c r="P312" s="16">
        <f t="shared" si="26"/>
        <v>2.0699999999999998</v>
      </c>
      <c r="Q312" s="15">
        <f>'[1]TCE - ANEXO III - Preencher'!R321</f>
        <v>253.75322864172685</v>
      </c>
      <c r="R312" s="15">
        <f>'[1]TCE - ANEXO III - Preencher'!S321</f>
        <v>84.72</v>
      </c>
      <c r="S312" s="16">
        <f t="shared" si="27"/>
        <v>169.03322864172685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638.93012165569894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ELISANGELA BANDEIRA DOS SANTOS BARBOSA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01/2024</v>
      </c>
      <c r="H313" s="14">
        <f>'[1]TCE - ANEXO III - Preencher'!I322</f>
        <v>0</v>
      </c>
      <c r="I313" s="14">
        <f>'[1]TCE - ANEXO III - Preencher'!J322</f>
        <v>290.5752</v>
      </c>
      <c r="J313" s="14">
        <f>'[1]TCE - ANEXO III - Preencher'!K322</f>
        <v>0</v>
      </c>
      <c r="K313" s="15">
        <f>'[1]TCE - ANEXO III - Preencher'!L322</f>
        <v>194.34849301397205</v>
      </c>
      <c r="L313" s="15">
        <f>'[1]TCE - ANEXO III - Preencher'!M322</f>
        <v>0</v>
      </c>
      <c r="M313" s="15">
        <f t="shared" si="25"/>
        <v>194.34849301397205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253.34321963607374</v>
      </c>
      <c r="R313" s="15">
        <f>'[1]TCE - ANEXO III - Preencher'!S322</f>
        <v>73.42</v>
      </c>
      <c r="S313" s="16">
        <f t="shared" si="27"/>
        <v>179.92321963607372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666.91691265004579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ELISANGELA CAMPOS DE MELLO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4110-10</v>
      </c>
      <c r="G314" s="13" t="str">
        <f>IF('[1]TCE - ANEXO III - Preencher'!H323="","",'[1]TCE - ANEXO III - Preencher'!H323)</f>
        <v>01/2024</v>
      </c>
      <c r="H314" s="14">
        <f>'[1]TCE - ANEXO III - Preencher'!I323</f>
        <v>0</v>
      </c>
      <c r="I314" s="14">
        <f>'[1]TCE - ANEXO III - Preencher'!J323</f>
        <v>226.03200000000001</v>
      </c>
      <c r="J314" s="14">
        <f>'[1]TCE - ANEXO III - Preencher'!K323</f>
        <v>0</v>
      </c>
      <c r="K314" s="15">
        <f>'[1]TCE - ANEXO III - Preencher'!L323</f>
        <v>194.34849301397205</v>
      </c>
      <c r="L314" s="15">
        <f>'[1]TCE - ANEXO III - Preencher'!M323</f>
        <v>0</v>
      </c>
      <c r="M314" s="15">
        <f t="shared" si="25"/>
        <v>194.34849301397205</v>
      </c>
      <c r="N314" s="15">
        <f>'[1]TCE - ANEXO III - Preencher'!O323</f>
        <v>2.0699999999999998</v>
      </c>
      <c r="O314" s="15">
        <f>'[1]TCE - ANEXO III - Preencher'!P323</f>
        <v>0</v>
      </c>
      <c r="P314" s="16">
        <f t="shared" si="26"/>
        <v>2.0699999999999998</v>
      </c>
      <c r="Q314" s="15">
        <f>'[1]TCE - ANEXO III - Preencher'!R323</f>
        <v>0</v>
      </c>
      <c r="R314" s="15">
        <f>'[1]TCE - ANEXO III - Preencher'!S323</f>
        <v>139.87</v>
      </c>
      <c r="S314" s="16">
        <f t="shared" si="27"/>
        <v>-139.87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282.58049301397205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ELISANGELA GORGONHA MOURA SANDES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3222-25</v>
      </c>
      <c r="G315" s="13" t="str">
        <f>IF('[1]TCE - ANEXO III - Preencher'!H324="","",'[1]TCE - ANEXO III - Preencher'!H324)</f>
        <v>01/2024</v>
      </c>
      <c r="H315" s="14">
        <f>'[1]TCE - ANEXO III - Preencher'!I324</f>
        <v>0</v>
      </c>
      <c r="I315" s="14">
        <f>'[1]TCE - ANEXO III - Preencher'!J324</f>
        <v>296.86560000000003</v>
      </c>
      <c r="J315" s="14">
        <f>'[1]TCE - ANEXO III - Preencher'!K324</f>
        <v>0</v>
      </c>
      <c r="K315" s="15">
        <f>'[1]TCE - ANEXO III - Preencher'!L324</f>
        <v>194.34849301397205</v>
      </c>
      <c r="L315" s="15">
        <f>'[1]TCE - ANEXO III - Preencher'!M324</f>
        <v>0</v>
      </c>
      <c r="M315" s="15">
        <f t="shared" si="25"/>
        <v>194.34849301397205</v>
      </c>
      <c r="N315" s="15">
        <f>'[1]TCE - ANEXO III - Preencher'!O324</f>
        <v>2.0699999999999998</v>
      </c>
      <c r="O315" s="15">
        <f>'[1]TCE - ANEXO III - Preencher'!P324</f>
        <v>0</v>
      </c>
      <c r="P315" s="16">
        <f t="shared" si="26"/>
        <v>2.0699999999999998</v>
      </c>
      <c r="Q315" s="15">
        <f>'[1]TCE - ANEXO III - Preencher'!R324</f>
        <v>253.34321963607374</v>
      </c>
      <c r="R315" s="15">
        <f>'[1]TCE - ANEXO III - Preencher'!S324</f>
        <v>97.56</v>
      </c>
      <c r="S315" s="16">
        <f t="shared" si="27"/>
        <v>155.78321963607374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649.06731265004578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ELISANIA MONAISA COSMO DE OLIVEIRA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2236-05</v>
      </c>
      <c r="G316" s="13" t="str">
        <f>IF('[1]TCE - ANEXO III - Preencher'!H325="","",'[1]TCE - ANEXO III - Preencher'!H325)</f>
        <v>01/2024</v>
      </c>
      <c r="H316" s="14">
        <f>'[1]TCE - ANEXO III - Preencher'!I325</f>
        <v>0</v>
      </c>
      <c r="I316" s="14">
        <f>'[1]TCE - ANEXO III - Preencher'!J325</f>
        <v>216.60159999999999</v>
      </c>
      <c r="J316" s="14">
        <f>'[1]TCE - ANEXO III - Preencher'!K325</f>
        <v>0</v>
      </c>
      <c r="K316" s="15">
        <f>'[1]TCE - ANEXO III - Preencher'!L325</f>
        <v>194.34849301397205</v>
      </c>
      <c r="L316" s="15">
        <f>'[1]TCE - ANEXO III - Preencher'!M325</f>
        <v>0</v>
      </c>
      <c r="M316" s="15">
        <f t="shared" si="25"/>
        <v>194.34849301397205</v>
      </c>
      <c r="N316" s="15">
        <f>'[1]TCE - ANEXO III - Preencher'!O325</f>
        <v>4.3499999999999996</v>
      </c>
      <c r="O316" s="15">
        <f>'[1]TCE - ANEXO III - Preencher'!P325</f>
        <v>0</v>
      </c>
      <c r="P316" s="16">
        <f t="shared" si="26"/>
        <v>4.3499999999999996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415.30009301397206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ELIZABETE MARIA DA SILVA FERREIRA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01/2024</v>
      </c>
      <c r="H317" s="14">
        <f>'[1]TCE - ANEXO III - Preencher'!I326</f>
        <v>0</v>
      </c>
      <c r="I317" s="14">
        <f>'[1]TCE - ANEXO III - Preencher'!J326</f>
        <v>279.45359999999999</v>
      </c>
      <c r="J317" s="14">
        <f>'[1]TCE - ANEXO III - Preencher'!K326</f>
        <v>0</v>
      </c>
      <c r="K317" s="15">
        <f>'[1]TCE - ANEXO III - Preencher'!L326</f>
        <v>194.34849301397205</v>
      </c>
      <c r="L317" s="15">
        <f>'[1]TCE - ANEXO III - Preencher'!M326</f>
        <v>0</v>
      </c>
      <c r="M317" s="15">
        <f t="shared" si="25"/>
        <v>194.34849301397205</v>
      </c>
      <c r="N317" s="15">
        <f>'[1]TCE - ANEXO III - Preencher'!O326</f>
        <v>2.0699999999999998</v>
      </c>
      <c r="O317" s="15">
        <f>'[1]TCE - ANEXO III - Preencher'!P326</f>
        <v>0</v>
      </c>
      <c r="P317" s="16">
        <f t="shared" si="26"/>
        <v>2.0699999999999998</v>
      </c>
      <c r="Q317" s="15">
        <f>'[1]TCE - ANEXO III - Preencher'!R326</f>
        <v>173.39146353372021</v>
      </c>
      <c r="R317" s="15">
        <f>'[1]TCE - ANEXO III - Preencher'!S326</f>
        <v>79.069999999999993</v>
      </c>
      <c r="S317" s="16">
        <f t="shared" si="27"/>
        <v>94.32146353372022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570.1935565476922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ELIZABETH DAMASIO DA SILVA FERREIRA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 t="str">
        <f>IF('[1]TCE - ANEXO III - Preencher'!H327="","",'[1]TCE - ANEXO III - Preencher'!H327)</f>
        <v>01/2024</v>
      </c>
      <c r="H318" s="14">
        <f>'[1]TCE - ANEXO III - Preencher'!I327</f>
        <v>0</v>
      </c>
      <c r="I318" s="14">
        <f>'[1]TCE - ANEXO III - Preencher'!J327</f>
        <v>118.2552</v>
      </c>
      <c r="J318" s="14">
        <f>'[1]TCE - ANEXO III - Preencher'!K327</f>
        <v>0</v>
      </c>
      <c r="K318" s="15">
        <f>'[1]TCE - ANEXO III - Preencher'!L327</f>
        <v>194.34849301397205</v>
      </c>
      <c r="L318" s="15">
        <f>'[1]TCE - ANEXO III - Preencher'!M327</f>
        <v>0</v>
      </c>
      <c r="M318" s="15">
        <f t="shared" si="25"/>
        <v>194.34849301397205</v>
      </c>
      <c r="N318" s="15">
        <f>'[1]TCE - ANEXO III - Preencher'!O327</f>
        <v>2.0699999999999998</v>
      </c>
      <c r="O318" s="15">
        <f>'[1]TCE - ANEXO III - Preencher'!P327</f>
        <v>0</v>
      </c>
      <c r="P318" s="16">
        <f t="shared" si="26"/>
        <v>2.0699999999999998</v>
      </c>
      <c r="Q318" s="15">
        <f>'[1]TCE - ANEXO III - Preencher'!R327</f>
        <v>150.32845696573361</v>
      </c>
      <c r="R318" s="15">
        <f>'[1]TCE - ANEXO III - Preencher'!S327</f>
        <v>80.48</v>
      </c>
      <c r="S318" s="16">
        <f t="shared" si="27"/>
        <v>69.848456965733604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384.5221499797056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ELIZANDRA TRAJANO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2234-05</v>
      </c>
      <c r="G319" s="13" t="str">
        <f>IF('[1]TCE - ANEXO III - Preencher'!H328="","",'[1]TCE - ANEXO III - Preencher'!H328)</f>
        <v>01/2024</v>
      </c>
      <c r="H319" s="14">
        <f>'[1]TCE - ANEXO III - Preencher'!I328</f>
        <v>0</v>
      </c>
      <c r="I319" s="14">
        <f>'[1]TCE - ANEXO III - Preencher'!J328</f>
        <v>585.50559999999996</v>
      </c>
      <c r="J319" s="14">
        <f>'[1]TCE - ANEXO III - Preencher'!K328</f>
        <v>0</v>
      </c>
      <c r="K319" s="15">
        <f>'[1]TCE - ANEXO III - Preencher'!L328</f>
        <v>194.34849301397205</v>
      </c>
      <c r="L319" s="15">
        <f>'[1]TCE - ANEXO III - Preencher'!M328</f>
        <v>0</v>
      </c>
      <c r="M319" s="15">
        <f t="shared" si="25"/>
        <v>194.34849301397205</v>
      </c>
      <c r="N319" s="15">
        <f>'[1]TCE - ANEXO III - Preencher'!O328</f>
        <v>2.0699999999999998</v>
      </c>
      <c r="O319" s="15">
        <f>'[1]TCE - ANEXO III - Preencher'!P328</f>
        <v>0</v>
      </c>
      <c r="P319" s="16">
        <f t="shared" si="26"/>
        <v>2.0699999999999998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781.92409301397208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ELIZANGELA CRISTINA OLIVEIRA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01/2024</v>
      </c>
      <c r="H320" s="14">
        <f>'[1]TCE - ANEXO III - Preencher'!I329</f>
        <v>0</v>
      </c>
      <c r="I320" s="14">
        <f>'[1]TCE - ANEXO III - Preencher'!J329</f>
        <v>429.37199999999996</v>
      </c>
      <c r="J320" s="14">
        <f>'[1]TCE - ANEXO III - Preencher'!K329</f>
        <v>0</v>
      </c>
      <c r="K320" s="15">
        <f>'[1]TCE - ANEXO III - Preencher'!L329</f>
        <v>194.34849301397205</v>
      </c>
      <c r="L320" s="15">
        <f>'[1]TCE - ANEXO III - Preencher'!M329</f>
        <v>0</v>
      </c>
      <c r="M320" s="15">
        <f t="shared" si="25"/>
        <v>194.34849301397205</v>
      </c>
      <c r="N320" s="15">
        <f>'[1]TCE - ANEXO III - Preencher'!O329</f>
        <v>4.3499999999999996</v>
      </c>
      <c r="O320" s="15">
        <f>'[1]TCE - ANEXO III - Preencher'!P329</f>
        <v>0</v>
      </c>
      <c r="P320" s="16">
        <f t="shared" si="26"/>
        <v>4.3499999999999996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628.07049301397205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ELIZANGELA MARIA DOS SANTOS TRAJANO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01/2024</v>
      </c>
      <c r="H321" s="14">
        <f>'[1]TCE - ANEXO III - Preencher'!I330</f>
        <v>0</v>
      </c>
      <c r="I321" s="14">
        <f>'[1]TCE - ANEXO III - Preencher'!J330</f>
        <v>398.70640000000003</v>
      </c>
      <c r="J321" s="14">
        <f>'[1]TCE - ANEXO III - Preencher'!K330</f>
        <v>0</v>
      </c>
      <c r="K321" s="15">
        <f>'[1]TCE - ANEXO III - Preencher'!L330</f>
        <v>194.34849301397205</v>
      </c>
      <c r="L321" s="15">
        <f>'[1]TCE - ANEXO III - Preencher'!M330</f>
        <v>0</v>
      </c>
      <c r="M321" s="15">
        <f t="shared" si="25"/>
        <v>194.34849301397205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135.67063501363546</v>
      </c>
      <c r="R321" s="15">
        <f>'[1]TCE - ANEXO III - Preencher'!S330</f>
        <v>84.72</v>
      </c>
      <c r="S321" s="16">
        <f t="shared" si="27"/>
        <v>50.950635013635463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646.07552802760756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ELIZIANA NATASSIA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2236-05</v>
      </c>
      <c r="G322" s="13" t="str">
        <f>IF('[1]TCE - ANEXO III - Preencher'!H331="","",'[1]TCE - ANEXO III - Preencher'!H331)</f>
        <v>01/2024</v>
      </c>
      <c r="H322" s="14">
        <f>'[1]TCE - ANEXO III - Preencher'!I331</f>
        <v>0</v>
      </c>
      <c r="I322" s="14">
        <f>'[1]TCE - ANEXO III - Preencher'!J331</f>
        <v>265.54000000000002</v>
      </c>
      <c r="J322" s="14">
        <f>'[1]TCE - ANEXO III - Preencher'!K331</f>
        <v>0</v>
      </c>
      <c r="K322" s="15">
        <f>'[1]TCE - ANEXO III - Preencher'!L331</f>
        <v>194.34849301397205</v>
      </c>
      <c r="L322" s="15">
        <f>'[1]TCE - ANEXO III - Preencher'!M331</f>
        <v>0</v>
      </c>
      <c r="M322" s="15">
        <f t="shared" si="25"/>
        <v>194.34849301397205</v>
      </c>
      <c r="N322" s="15">
        <f>'[1]TCE - ANEXO III - Preencher'!O331</f>
        <v>4.3499999999999996</v>
      </c>
      <c r="O322" s="15">
        <f>'[1]TCE - ANEXO III - Preencher'!P331</f>
        <v>0</v>
      </c>
      <c r="P322" s="16">
        <f t="shared" si="26"/>
        <v>4.3499999999999996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464.23849301397206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ELIZIANE TARGINO DE LIMA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01/2024</v>
      </c>
      <c r="H323" s="14">
        <f>'[1]TCE - ANEXO III - Preencher'!I332</f>
        <v>0</v>
      </c>
      <c r="I323" s="14">
        <f>'[1]TCE - ANEXO III - Preencher'!J332</f>
        <v>276.94159999999999</v>
      </c>
      <c r="J323" s="14">
        <f>'[1]TCE - ANEXO III - Preencher'!K332</f>
        <v>0</v>
      </c>
      <c r="K323" s="15">
        <f>'[1]TCE - ANEXO III - Preencher'!L332</f>
        <v>194.34849301397205</v>
      </c>
      <c r="L323" s="15">
        <f>'[1]TCE - ANEXO III - Preencher'!M332</f>
        <v>0</v>
      </c>
      <c r="M323" s="15">
        <f t="shared" si="25"/>
        <v>194.34849301397205</v>
      </c>
      <c r="N323" s="15">
        <f>'[1]TCE - ANEXO III - Preencher'!O332</f>
        <v>2.0699999999999998</v>
      </c>
      <c r="O323" s="15">
        <f>'[1]TCE - ANEXO III - Preencher'!P332</f>
        <v>0</v>
      </c>
      <c r="P323" s="16">
        <f t="shared" si="26"/>
        <v>2.0699999999999998</v>
      </c>
      <c r="Q323" s="15">
        <f>'[1]TCE - ANEXO III - Preencher'!R332</f>
        <v>135.67063501363546</v>
      </c>
      <c r="R323" s="15">
        <f>'[1]TCE - ANEXO III - Preencher'!S332</f>
        <v>82.46</v>
      </c>
      <c r="S323" s="16">
        <f t="shared" si="27"/>
        <v>53.210635013635468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526.57072802760752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ELSIAS FERREIRA DA SILVA FILHO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7152-10</v>
      </c>
      <c r="G324" s="13" t="str">
        <f>IF('[1]TCE - ANEXO III - Preencher'!H333="","",'[1]TCE - ANEXO III - Preencher'!H333)</f>
        <v>01/2024</v>
      </c>
      <c r="H324" s="14">
        <f>'[1]TCE - ANEXO III - Preencher'!I333</f>
        <v>0</v>
      </c>
      <c r="I324" s="14">
        <f>'[1]TCE - ANEXO III - Preencher'!J333</f>
        <v>151.27040000000002</v>
      </c>
      <c r="J324" s="14">
        <f>'[1]TCE - ANEXO III - Preencher'!K333</f>
        <v>0</v>
      </c>
      <c r="K324" s="15">
        <f>'[1]TCE - ANEXO III - Preencher'!L333</f>
        <v>194.34849301397205</v>
      </c>
      <c r="L324" s="15">
        <f>'[1]TCE - ANEXO III - Preencher'!M333</f>
        <v>0</v>
      </c>
      <c r="M324" s="15">
        <f t="shared" ref="M324:M387" si="31">K324-L324</f>
        <v>194.34849301397205</v>
      </c>
      <c r="N324" s="15">
        <f>'[1]TCE - ANEXO III - Preencher'!O333</f>
        <v>2.0699999999999998</v>
      </c>
      <c r="O324" s="15">
        <f>'[1]TCE - ANEXO III - Preencher'!P333</f>
        <v>0</v>
      </c>
      <c r="P324" s="16">
        <f t="shared" ref="P324:P387" si="32">N324-O324</f>
        <v>2.0699999999999998</v>
      </c>
      <c r="Q324" s="15">
        <f>'[1]TCE - ANEXO III - Preencher'!R333</f>
        <v>438.25728118561955</v>
      </c>
      <c r="R324" s="15">
        <f>'[1]TCE - ANEXO III - Preencher'!S333</f>
        <v>96.51</v>
      </c>
      <c r="S324" s="16">
        <f t="shared" ref="S324:S387" si="33">Q324-R324</f>
        <v>341.74728118561956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689.43617419959162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ELTON RODOLFO DE MELO PEREIRA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4110-10</v>
      </c>
      <c r="G325" s="13" t="str">
        <f>IF('[1]TCE - ANEXO III - Preencher'!H334="","",'[1]TCE - ANEXO III - Preencher'!H334)</f>
        <v>01/2024</v>
      </c>
      <c r="H325" s="14">
        <f>'[1]TCE - ANEXO III - Preencher'!I334</f>
        <v>0</v>
      </c>
      <c r="I325" s="14">
        <f>'[1]TCE - ANEXO III - Preencher'!J334</f>
        <v>169.6568</v>
      </c>
      <c r="J325" s="14">
        <f>'[1]TCE - ANEXO III - Preencher'!K334</f>
        <v>0</v>
      </c>
      <c r="K325" s="15">
        <f>'[1]TCE - ANEXO III - Preencher'!L334</f>
        <v>194.34849301397205</v>
      </c>
      <c r="L325" s="15">
        <f>'[1]TCE - ANEXO III - Preencher'!M334</f>
        <v>0</v>
      </c>
      <c r="M325" s="15">
        <f t="shared" si="31"/>
        <v>194.34849301397205</v>
      </c>
      <c r="N325" s="15">
        <f>'[1]TCE - ANEXO III - Preencher'!O334</f>
        <v>2.0699999999999998</v>
      </c>
      <c r="O325" s="15">
        <f>'[1]TCE - ANEXO III - Preencher'!P334</f>
        <v>0</v>
      </c>
      <c r="P325" s="16">
        <f t="shared" si="32"/>
        <v>2.0699999999999998</v>
      </c>
      <c r="Q325" s="15">
        <f>'[1]TCE - ANEXO III - Preencher'!R334</f>
        <v>371.01580425851199</v>
      </c>
      <c r="R325" s="15">
        <f>'[1]TCE - ANEXO III - Preencher'!S334</f>
        <v>127.24</v>
      </c>
      <c r="S325" s="16">
        <f t="shared" si="33"/>
        <v>243.77580425851198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609.85109727248403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ELVISON PEREIRA DE LIMA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2234-05</v>
      </c>
      <c r="G326" s="13" t="str">
        <f>IF('[1]TCE - ANEXO III - Preencher'!H335="","",'[1]TCE - ANEXO III - Preencher'!H335)</f>
        <v>01/2024</v>
      </c>
      <c r="H326" s="14">
        <f>'[1]TCE - ANEXO III - Preencher'!I335</f>
        <v>0</v>
      </c>
      <c r="I326" s="14">
        <f>'[1]TCE - ANEXO III - Preencher'!J335</f>
        <v>343.5224</v>
      </c>
      <c r="J326" s="14">
        <f>'[1]TCE - ANEXO III - Preencher'!K335</f>
        <v>0</v>
      </c>
      <c r="K326" s="15">
        <f>'[1]TCE - ANEXO III - Preencher'!L335</f>
        <v>194.34849301397205</v>
      </c>
      <c r="L326" s="15">
        <f>'[1]TCE - ANEXO III - Preencher'!M335</f>
        <v>0</v>
      </c>
      <c r="M326" s="15">
        <f t="shared" si="31"/>
        <v>194.34849301397205</v>
      </c>
      <c r="N326" s="15">
        <f>'[1]TCE - ANEXO III - Preencher'!O335</f>
        <v>2.0699999999999998</v>
      </c>
      <c r="O326" s="15">
        <f>'[1]TCE - ANEXO III - Preencher'!P335</f>
        <v>0</v>
      </c>
      <c r="P326" s="16">
        <f t="shared" si="32"/>
        <v>2.0699999999999998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539.94089301397207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EMANUEL CRUZ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2234-05</v>
      </c>
      <c r="G327" s="13" t="str">
        <f>IF('[1]TCE - ANEXO III - Preencher'!H336="","",'[1]TCE - ANEXO III - Preencher'!H336)</f>
        <v>01/2024</v>
      </c>
      <c r="H327" s="14">
        <f>'[1]TCE - ANEXO III - Preencher'!I336</f>
        <v>0</v>
      </c>
      <c r="I327" s="14">
        <f>'[1]TCE - ANEXO III - Preencher'!J336</f>
        <v>374.94800000000004</v>
      </c>
      <c r="J327" s="14">
        <f>'[1]TCE - ANEXO III - Preencher'!K336</f>
        <v>0</v>
      </c>
      <c r="K327" s="15">
        <f>'[1]TCE - ANEXO III - Preencher'!L336</f>
        <v>194.34849301397205</v>
      </c>
      <c r="L327" s="15">
        <f>'[1]TCE - ANEXO III - Preencher'!M336</f>
        <v>0</v>
      </c>
      <c r="M327" s="15">
        <f t="shared" si="31"/>
        <v>194.34849301397205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571.3664930139721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EMANUELE HOSANA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5152-05</v>
      </c>
      <c r="G328" s="13" t="str">
        <f>IF('[1]TCE - ANEXO III - Preencher'!H337="","",'[1]TCE - ANEXO III - Preencher'!H337)</f>
        <v>01/2024</v>
      </c>
      <c r="H328" s="14">
        <f>'[1]TCE - ANEXO III - Preencher'!I337</f>
        <v>0</v>
      </c>
      <c r="I328" s="14">
        <f>'[1]TCE - ANEXO III - Preencher'!J337</f>
        <v>148.25280000000001</v>
      </c>
      <c r="J328" s="14">
        <f>'[1]TCE - ANEXO III - Preencher'!K337</f>
        <v>0</v>
      </c>
      <c r="K328" s="15">
        <f>'[1]TCE - ANEXO III - Preencher'!L337</f>
        <v>194.34849301397205</v>
      </c>
      <c r="L328" s="15">
        <f>'[1]TCE - ANEXO III - Preencher'!M337</f>
        <v>0</v>
      </c>
      <c r="M328" s="15">
        <f t="shared" si="31"/>
        <v>194.34849301397205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344.67129301397205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EMANUELLE DE ARAUJO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01/2024</v>
      </c>
      <c r="H329" s="14">
        <f>'[1]TCE - ANEXO III - Preencher'!I338</f>
        <v>0</v>
      </c>
      <c r="I329" s="14">
        <f>'[1]TCE - ANEXO III - Preencher'!J338</f>
        <v>370.05680000000001</v>
      </c>
      <c r="J329" s="14">
        <f>'[1]TCE - ANEXO III - Preencher'!K338</f>
        <v>0</v>
      </c>
      <c r="K329" s="15">
        <f>'[1]TCE - ANEXO III - Preencher'!L338</f>
        <v>194.34849301397205</v>
      </c>
      <c r="L329" s="15">
        <f>'[1]TCE - ANEXO III - Preencher'!M338</f>
        <v>0</v>
      </c>
      <c r="M329" s="15">
        <f t="shared" si="31"/>
        <v>194.34849301397205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566.47529301397208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EMANUELLE OLYMPIA SILVA RIBEIRO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2236-05</v>
      </c>
      <c r="G330" s="13" t="str">
        <f>IF('[1]TCE - ANEXO III - Preencher'!H339="","",'[1]TCE - ANEXO III - Preencher'!H339)</f>
        <v>01/2024</v>
      </c>
      <c r="H330" s="14">
        <f>'[1]TCE - ANEXO III - Preencher'!I339</f>
        <v>0</v>
      </c>
      <c r="I330" s="14">
        <f>'[1]TCE - ANEXO III - Preencher'!J339</f>
        <v>238.3776</v>
      </c>
      <c r="J330" s="14">
        <f>'[1]TCE - ANEXO III - Preencher'!K339</f>
        <v>0</v>
      </c>
      <c r="K330" s="15">
        <f>'[1]TCE - ANEXO III - Preencher'!L339</f>
        <v>194.34849301397205</v>
      </c>
      <c r="L330" s="15">
        <f>'[1]TCE - ANEXO III - Preencher'!M339</f>
        <v>0</v>
      </c>
      <c r="M330" s="15">
        <f t="shared" si="31"/>
        <v>194.34849301397205</v>
      </c>
      <c r="N330" s="15">
        <f>'[1]TCE - ANEXO III - Preencher'!O339</f>
        <v>4.3499999999999996</v>
      </c>
      <c r="O330" s="15">
        <f>'[1]TCE - ANEXO III - Preencher'!P339</f>
        <v>0</v>
      </c>
      <c r="P330" s="16">
        <f t="shared" si="32"/>
        <v>4.3499999999999996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437.07609301397207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EMILIA SOUZA MIGUEL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01/2024</v>
      </c>
      <c r="H331" s="14">
        <f>'[1]TCE - ANEXO III - Preencher'!I340</f>
        <v>0</v>
      </c>
      <c r="I331" s="14">
        <f>'[1]TCE - ANEXO III - Preencher'!J340</f>
        <v>279.46320000000003</v>
      </c>
      <c r="J331" s="14">
        <f>'[1]TCE - ANEXO III - Preencher'!K340</f>
        <v>0</v>
      </c>
      <c r="K331" s="15">
        <f>'[1]TCE - ANEXO III - Preencher'!L340</f>
        <v>194.34849301397205</v>
      </c>
      <c r="L331" s="15">
        <f>'[1]TCE - ANEXO III - Preencher'!M340</f>
        <v>0</v>
      </c>
      <c r="M331" s="15">
        <f t="shared" si="31"/>
        <v>194.34849301397205</v>
      </c>
      <c r="N331" s="15">
        <f>'[1]TCE - ANEXO III - Preencher'!O340</f>
        <v>2.0699999999999998</v>
      </c>
      <c r="O331" s="15">
        <f>'[1]TCE - ANEXO III - Preencher'!P340</f>
        <v>0</v>
      </c>
      <c r="P331" s="16">
        <f t="shared" si="32"/>
        <v>2.0699999999999998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475.8816930139721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EMMERSON LEANDRO PEREIRA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01/2024</v>
      </c>
      <c r="H332" s="14">
        <f>'[1]TCE - ANEXO III - Preencher'!I341</f>
        <v>0</v>
      </c>
      <c r="I332" s="14">
        <f>'[1]TCE - ANEXO III - Preencher'!J341</f>
        <v>105.42959999999999</v>
      </c>
      <c r="J332" s="14">
        <f>'[1]TCE - ANEXO III - Preencher'!K341</f>
        <v>0</v>
      </c>
      <c r="K332" s="15">
        <f>'[1]TCE - ANEXO III - Preencher'!L341</f>
        <v>194.34849301397205</v>
      </c>
      <c r="L332" s="15">
        <f>'[1]TCE - ANEXO III - Preencher'!M341</f>
        <v>0</v>
      </c>
      <c r="M332" s="15">
        <f t="shared" si="31"/>
        <v>194.34849301397205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127.37759655417391</v>
      </c>
      <c r="R332" s="15">
        <f>'[1]TCE - ANEXO III - Preencher'!S341</f>
        <v>79.069999999999993</v>
      </c>
      <c r="S332" s="16">
        <f t="shared" si="33"/>
        <v>48.307596554173912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350.15568956814593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ENIVALDO FRANCISCO DE SOUZA JUNIOR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5174-10</v>
      </c>
      <c r="G333" s="13" t="str">
        <f>IF('[1]TCE - ANEXO III - Preencher'!H342="","",'[1]TCE - ANEXO III - Preencher'!H342)</f>
        <v>01/2024</v>
      </c>
      <c r="H333" s="14">
        <f>'[1]TCE - ANEXO III - Preencher'!I342</f>
        <v>0</v>
      </c>
      <c r="I333" s="14">
        <f>'[1]TCE - ANEXO III - Preencher'!J342</f>
        <v>114.6224</v>
      </c>
      <c r="J333" s="14">
        <f>'[1]TCE - ANEXO III - Preencher'!K342</f>
        <v>0</v>
      </c>
      <c r="K333" s="15">
        <f>'[1]TCE - ANEXO III - Preencher'!L342</f>
        <v>194.34849301397205</v>
      </c>
      <c r="L333" s="15">
        <f>'[1]TCE - ANEXO III - Preencher'!M342</f>
        <v>0</v>
      </c>
      <c r="M333" s="15">
        <f t="shared" si="31"/>
        <v>194.34849301397205</v>
      </c>
      <c r="N333" s="15">
        <f>'[1]TCE - ANEXO III - Preencher'!O342</f>
        <v>2.0699999999999998</v>
      </c>
      <c r="O333" s="15">
        <f>'[1]TCE - ANEXO III - Preencher'!P342</f>
        <v>0</v>
      </c>
      <c r="P333" s="16">
        <f t="shared" si="32"/>
        <v>2.0699999999999998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311.04089301397204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ERALDO EUSTAQUIO DA SILVA JUNIOR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7823-05</v>
      </c>
      <c r="G334" s="13" t="str">
        <f>IF('[1]TCE - ANEXO III - Preencher'!H343="","",'[1]TCE - ANEXO III - Preencher'!H343)</f>
        <v>01/2024</v>
      </c>
      <c r="H334" s="14">
        <f>'[1]TCE - ANEXO III - Preencher'!I343</f>
        <v>0</v>
      </c>
      <c r="I334" s="14">
        <f>'[1]TCE - ANEXO III - Preencher'!J343</f>
        <v>171.94240000000002</v>
      </c>
      <c r="J334" s="14">
        <f>'[1]TCE - ANEXO III - Preencher'!K343</f>
        <v>0</v>
      </c>
      <c r="K334" s="15">
        <f>'[1]TCE - ANEXO III - Preencher'!L343</f>
        <v>194.34849301397205</v>
      </c>
      <c r="L334" s="15">
        <f>'[1]TCE - ANEXO III - Preencher'!M343</f>
        <v>0</v>
      </c>
      <c r="M334" s="15">
        <f t="shared" si="31"/>
        <v>194.34849301397205</v>
      </c>
      <c r="N334" s="15">
        <f>'[1]TCE - ANEXO III - Preencher'!O343</f>
        <v>2.0699999999999998</v>
      </c>
      <c r="O334" s="15">
        <f>'[1]TCE - ANEXO III - Preencher'!P343</f>
        <v>0</v>
      </c>
      <c r="P334" s="16">
        <f t="shared" si="32"/>
        <v>2.0699999999999998</v>
      </c>
      <c r="Q334" s="15">
        <f>'[1]TCE - ANEXO III - Preencher'!R343</f>
        <v>253.34321963607374</v>
      </c>
      <c r="R334" s="15">
        <f>'[1]TCE - ANEXO III - Preencher'!S343</f>
        <v>95.25</v>
      </c>
      <c r="S334" s="16">
        <f t="shared" si="33"/>
        <v>158.09321963607374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526.45411265004577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ERICA ALEXANDRA GOMES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01/2024</v>
      </c>
      <c r="H335" s="14">
        <f>'[1]TCE - ANEXO III - Preencher'!I344</f>
        <v>0</v>
      </c>
      <c r="I335" s="14">
        <f>'[1]TCE - ANEXO III - Preencher'!J344</f>
        <v>304.19439999999997</v>
      </c>
      <c r="J335" s="14">
        <f>'[1]TCE - ANEXO III - Preencher'!K344</f>
        <v>0</v>
      </c>
      <c r="K335" s="15">
        <f>'[1]TCE - ANEXO III - Preencher'!L344</f>
        <v>194.34849301397205</v>
      </c>
      <c r="L335" s="15">
        <f>'[1]TCE - ANEXO III - Preencher'!M344</f>
        <v>0</v>
      </c>
      <c r="M335" s="15">
        <f t="shared" si="31"/>
        <v>194.34849301397205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173.39146353372021</v>
      </c>
      <c r="R335" s="15">
        <f>'[1]TCE - ANEXO III - Preencher'!S344</f>
        <v>77.38</v>
      </c>
      <c r="S335" s="16">
        <f t="shared" si="33"/>
        <v>96.011463533720217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596.62435654769229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ERICA KELY MARIA DA SILVA NASCIMENTO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01/2024</v>
      </c>
      <c r="H336" s="14">
        <f>'[1]TCE - ANEXO III - Preencher'!I345</f>
        <v>0</v>
      </c>
      <c r="I336" s="14">
        <f>'[1]TCE - ANEXO III - Preencher'!J345</f>
        <v>290.58640000000003</v>
      </c>
      <c r="J336" s="14">
        <f>'[1]TCE - ANEXO III - Preencher'!K345</f>
        <v>0</v>
      </c>
      <c r="K336" s="15">
        <f>'[1]TCE - ANEXO III - Preencher'!L345</f>
        <v>194.34849301397205</v>
      </c>
      <c r="L336" s="15">
        <f>'[1]TCE - ANEXO III - Preencher'!M345</f>
        <v>0</v>
      </c>
      <c r="M336" s="15">
        <f t="shared" si="31"/>
        <v>194.34849301397205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160.48291060974805</v>
      </c>
      <c r="R336" s="15">
        <f>'[1]TCE - ANEXO III - Preencher'!S345</f>
        <v>84.72</v>
      </c>
      <c r="S336" s="16">
        <f t="shared" si="33"/>
        <v>75.762910609748047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562.76780362372017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ERICK EDMILSON MOREIRA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2521-05</v>
      </c>
      <c r="G337" s="13" t="str">
        <f>IF('[1]TCE - ANEXO III - Preencher'!H346="","",'[1]TCE - ANEXO III - Preencher'!H346)</f>
        <v>01/2024</v>
      </c>
      <c r="H337" s="14">
        <f>'[1]TCE - ANEXO III - Preencher'!I346</f>
        <v>0</v>
      </c>
      <c r="I337" s="14">
        <f>'[1]TCE - ANEXO III - Preencher'!J346</f>
        <v>376.55040000000002</v>
      </c>
      <c r="J337" s="14">
        <f>'[1]TCE - ANEXO III - Preencher'!K346</f>
        <v>0</v>
      </c>
      <c r="K337" s="15">
        <f>'[1]TCE - ANEXO III - Preencher'!L346</f>
        <v>194.34849301397205</v>
      </c>
      <c r="L337" s="15">
        <f>'[1]TCE - ANEXO III - Preencher'!M346</f>
        <v>0</v>
      </c>
      <c r="M337" s="15">
        <f t="shared" si="31"/>
        <v>194.34849301397205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572.96889301397209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ERICK SILVA PORTELA PATRICIO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2236-05</v>
      </c>
      <c r="G338" s="13" t="str">
        <f>IF('[1]TCE - ANEXO III - Preencher'!H347="","",'[1]TCE - ANEXO III - Preencher'!H347)</f>
        <v>01/2024</v>
      </c>
      <c r="H338" s="14">
        <f>'[1]TCE - ANEXO III - Preencher'!I347</f>
        <v>0</v>
      </c>
      <c r="I338" s="14">
        <f>'[1]TCE - ANEXO III - Preencher'!J347</f>
        <v>234.61680000000001</v>
      </c>
      <c r="J338" s="14">
        <f>'[1]TCE - ANEXO III - Preencher'!K347</f>
        <v>0</v>
      </c>
      <c r="K338" s="15">
        <f>'[1]TCE - ANEXO III - Preencher'!L347</f>
        <v>194.34849301397205</v>
      </c>
      <c r="L338" s="15">
        <f>'[1]TCE - ANEXO III - Preencher'!M347</f>
        <v>0</v>
      </c>
      <c r="M338" s="15">
        <f t="shared" si="31"/>
        <v>194.34849301397205</v>
      </c>
      <c r="N338" s="15">
        <f>'[1]TCE - ANEXO III - Preencher'!O347</f>
        <v>4.3499999999999996</v>
      </c>
      <c r="O338" s="15">
        <f>'[1]TCE - ANEXO III - Preencher'!P347</f>
        <v>0</v>
      </c>
      <c r="P338" s="16">
        <f t="shared" si="32"/>
        <v>4.3499999999999996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433.31529301397211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ERIKA DANIELLE GAMEIRO DA FONSECA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2234-05</v>
      </c>
      <c r="G339" s="13" t="str">
        <f>IF('[1]TCE - ANEXO III - Preencher'!H348="","",'[1]TCE - ANEXO III - Preencher'!H348)</f>
        <v>01/2024</v>
      </c>
      <c r="H339" s="14">
        <f>'[1]TCE - ANEXO III - Preencher'!I348</f>
        <v>0</v>
      </c>
      <c r="I339" s="14">
        <f>'[1]TCE - ANEXO III - Preencher'!J348</f>
        <v>322.4024</v>
      </c>
      <c r="J339" s="14">
        <f>'[1]TCE - ANEXO III - Preencher'!K348</f>
        <v>0</v>
      </c>
      <c r="K339" s="15">
        <f>'[1]TCE - ANEXO III - Preencher'!L348</f>
        <v>194.34849301397205</v>
      </c>
      <c r="L339" s="15">
        <f>'[1]TCE - ANEXO III - Preencher'!M348</f>
        <v>0</v>
      </c>
      <c r="M339" s="15">
        <f t="shared" si="31"/>
        <v>194.34849301397205</v>
      </c>
      <c r="N339" s="15">
        <f>'[1]TCE - ANEXO III - Preencher'!O348</f>
        <v>2.0699999999999998</v>
      </c>
      <c r="O339" s="15">
        <f>'[1]TCE - ANEXO III - Preencher'!P348</f>
        <v>0</v>
      </c>
      <c r="P339" s="16">
        <f t="shared" si="32"/>
        <v>2.0699999999999998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518.82089301397207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ERIKA MARIA ALVES DE MEDEIROS LIMA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5211-30</v>
      </c>
      <c r="G340" s="13" t="str">
        <f>IF('[1]TCE - ANEXO III - Preencher'!H349="","",'[1]TCE - ANEXO III - Preencher'!H349)</f>
        <v>01/2024</v>
      </c>
      <c r="H340" s="14">
        <f>'[1]TCE - ANEXO III - Preencher'!I349</f>
        <v>0</v>
      </c>
      <c r="I340" s="14">
        <f>'[1]TCE - ANEXO III - Preencher'!J349</f>
        <v>163.8152</v>
      </c>
      <c r="J340" s="14">
        <f>'[1]TCE - ANEXO III - Preencher'!K349</f>
        <v>0</v>
      </c>
      <c r="K340" s="15">
        <f>'[1]TCE - ANEXO III - Preencher'!L349</f>
        <v>194.34849301397205</v>
      </c>
      <c r="L340" s="15">
        <f>'[1]TCE - ANEXO III - Preencher'!M349</f>
        <v>0</v>
      </c>
      <c r="M340" s="15">
        <f t="shared" si="31"/>
        <v>194.34849301397205</v>
      </c>
      <c r="N340" s="15">
        <f>'[1]TCE - ANEXO III - Preencher'!O349</f>
        <v>2.0699999999999998</v>
      </c>
      <c r="O340" s="15">
        <f>'[1]TCE - ANEXO III - Preencher'!P349</f>
        <v>0</v>
      </c>
      <c r="P340" s="16">
        <f t="shared" si="32"/>
        <v>2.0699999999999998</v>
      </c>
      <c r="Q340" s="15">
        <f>'[1]TCE - ANEXO III - Preencher'!R349</f>
        <v>135.67063501363546</v>
      </c>
      <c r="R340" s="15">
        <f>'[1]TCE - ANEXO III - Preencher'!S349</f>
        <v>80.48</v>
      </c>
      <c r="S340" s="16">
        <f t="shared" si="33"/>
        <v>55.190635013635458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415.42432802760754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ERIKA SOPHIA GOUVEIA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01/2024</v>
      </c>
      <c r="H341" s="14">
        <f>'[1]TCE - ANEXO III - Preencher'!I350</f>
        <v>0</v>
      </c>
      <c r="I341" s="14">
        <f>'[1]TCE - ANEXO III - Preencher'!J350</f>
        <v>404.61599999999999</v>
      </c>
      <c r="J341" s="14">
        <f>'[1]TCE - ANEXO III - Preencher'!K350</f>
        <v>0</v>
      </c>
      <c r="K341" s="15">
        <f>'[1]TCE - ANEXO III - Preencher'!L350</f>
        <v>194.34849301397205</v>
      </c>
      <c r="L341" s="15">
        <f>'[1]TCE - ANEXO III - Preencher'!M350</f>
        <v>0</v>
      </c>
      <c r="M341" s="15">
        <f t="shared" si="31"/>
        <v>194.34849301397205</v>
      </c>
      <c r="N341" s="15">
        <f>'[1]TCE - ANEXO III - Preencher'!O350</f>
        <v>4.3499999999999996</v>
      </c>
      <c r="O341" s="15">
        <f>'[1]TCE - ANEXO III - Preencher'!P350</f>
        <v>0</v>
      </c>
      <c r="P341" s="16">
        <f t="shared" si="32"/>
        <v>4.3499999999999996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603.31449301397208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ERIKA VANESSA FELICIANO VITAL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2521-05</v>
      </c>
      <c r="G342" s="13" t="str">
        <f>IF('[1]TCE - ANEXO III - Preencher'!H351="","",'[1]TCE - ANEXO III - Preencher'!H351)</f>
        <v>01/2024</v>
      </c>
      <c r="H342" s="14">
        <f>'[1]TCE - ANEXO III - Preencher'!I351</f>
        <v>0</v>
      </c>
      <c r="I342" s="14">
        <f>'[1]TCE - ANEXO III - Preencher'!J351</f>
        <v>308.79599999999999</v>
      </c>
      <c r="J342" s="14">
        <f>'[1]TCE - ANEXO III - Preencher'!K351</f>
        <v>0</v>
      </c>
      <c r="K342" s="15">
        <f>'[1]TCE - ANEXO III - Preencher'!L351</f>
        <v>194.34849301397205</v>
      </c>
      <c r="L342" s="15">
        <f>'[1]TCE - ANEXO III - Preencher'!M351</f>
        <v>0</v>
      </c>
      <c r="M342" s="15">
        <f t="shared" si="31"/>
        <v>194.34849301397205</v>
      </c>
      <c r="N342" s="15">
        <f>'[1]TCE - ANEXO III - Preencher'!O351</f>
        <v>2.0699999999999998</v>
      </c>
      <c r="O342" s="15">
        <f>'[1]TCE - ANEXO III - Preencher'!P351</f>
        <v>0</v>
      </c>
      <c r="P342" s="16">
        <f t="shared" si="32"/>
        <v>2.0699999999999998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505.214493013972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ERIVALDO FRANCISCO MARINHO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5211-30</v>
      </c>
      <c r="G343" s="13" t="str">
        <f>IF('[1]TCE - ANEXO III - Preencher'!H352="","",'[1]TCE - ANEXO III - Preencher'!H352)</f>
        <v>01/2024</v>
      </c>
      <c r="H343" s="14">
        <f>'[1]TCE - ANEXO III - Preencher'!I352</f>
        <v>0</v>
      </c>
      <c r="I343" s="14">
        <f>'[1]TCE - ANEXO III - Preencher'!J352</f>
        <v>189.95919999999998</v>
      </c>
      <c r="J343" s="14">
        <f>'[1]TCE - ANEXO III - Preencher'!K352</f>
        <v>0</v>
      </c>
      <c r="K343" s="15">
        <f>'[1]TCE - ANEXO III - Preencher'!L352</f>
        <v>194.34849301397205</v>
      </c>
      <c r="L343" s="15">
        <f>'[1]TCE - ANEXO III - Preencher'!M352</f>
        <v>0</v>
      </c>
      <c r="M343" s="15">
        <f t="shared" si="31"/>
        <v>194.34849301397205</v>
      </c>
      <c r="N343" s="15">
        <f>'[1]TCE - ANEXO III - Preencher'!O352</f>
        <v>2.0699999999999998</v>
      </c>
      <c r="O343" s="15">
        <f>'[1]TCE - ANEXO III - Preencher'!P352</f>
        <v>0</v>
      </c>
      <c r="P343" s="16">
        <f t="shared" si="32"/>
        <v>2.0699999999999998</v>
      </c>
      <c r="Q343" s="15">
        <f>'[1]TCE - ANEXO III - Preencher'!R352</f>
        <v>169.41835737449119</v>
      </c>
      <c r="R343" s="15">
        <f>'[1]TCE - ANEXO III - Preencher'!S352</f>
        <v>84.72</v>
      </c>
      <c r="S343" s="16">
        <f t="shared" si="33"/>
        <v>84.698357374491195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471.07605038846322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ERIVANIA ALVES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01/2024</v>
      </c>
      <c r="H344" s="14">
        <f>'[1]TCE - ANEXO III - Preencher'!I353</f>
        <v>0</v>
      </c>
      <c r="I344" s="14">
        <f>'[1]TCE - ANEXO III - Preencher'!J353</f>
        <v>326.07839999999999</v>
      </c>
      <c r="J344" s="14">
        <f>'[1]TCE - ANEXO III - Preencher'!K353</f>
        <v>0</v>
      </c>
      <c r="K344" s="15">
        <f>'[1]TCE - ANEXO III - Preencher'!L353</f>
        <v>194.34849301397205</v>
      </c>
      <c r="L344" s="15">
        <f>'[1]TCE - ANEXO III - Preencher'!M353</f>
        <v>0</v>
      </c>
      <c r="M344" s="15">
        <f t="shared" si="31"/>
        <v>194.34849301397205</v>
      </c>
      <c r="N344" s="15">
        <f>'[1]TCE - ANEXO III - Preencher'!O353</f>
        <v>2.0699999999999998</v>
      </c>
      <c r="O344" s="15">
        <f>'[1]TCE - ANEXO III - Preencher'!P353</f>
        <v>0</v>
      </c>
      <c r="P344" s="16">
        <f t="shared" si="32"/>
        <v>2.0699999999999998</v>
      </c>
      <c r="Q344" s="15">
        <f>'[1]TCE - ANEXO III - Preencher'!R353</f>
        <v>135.67063501363546</v>
      </c>
      <c r="R344" s="15">
        <f>'[1]TCE - ANEXO III - Preencher'!S353</f>
        <v>84.72</v>
      </c>
      <c r="S344" s="16">
        <f t="shared" si="33"/>
        <v>50.950635013635463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573.44752802760763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ERLLY MYHARA PIRES CHAGAS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01/2024</v>
      </c>
      <c r="H345" s="14">
        <f>'[1]TCE - ANEXO III - Preencher'!I354</f>
        <v>0</v>
      </c>
      <c r="I345" s="14">
        <f>'[1]TCE - ANEXO III - Preencher'!J354</f>
        <v>344.90800000000002</v>
      </c>
      <c r="J345" s="14">
        <f>'[1]TCE - ANEXO III - Preencher'!K354</f>
        <v>0</v>
      </c>
      <c r="K345" s="15">
        <f>'[1]TCE - ANEXO III - Preencher'!L354</f>
        <v>194.34849301397205</v>
      </c>
      <c r="L345" s="15">
        <f>'[1]TCE - ANEXO III - Preencher'!M354</f>
        <v>0</v>
      </c>
      <c r="M345" s="15">
        <f t="shared" si="31"/>
        <v>194.34849301397205</v>
      </c>
      <c r="N345" s="15">
        <f>'[1]TCE - ANEXO III - Preencher'!O354</f>
        <v>2.0699999999999998</v>
      </c>
      <c r="O345" s="15">
        <f>'[1]TCE - ANEXO III - Preencher'!P354</f>
        <v>0</v>
      </c>
      <c r="P345" s="16">
        <f t="shared" si="32"/>
        <v>2.0699999999999998</v>
      </c>
      <c r="Q345" s="15">
        <f>'[1]TCE - ANEXO III - Preencher'!R354</f>
        <v>253.34321963607374</v>
      </c>
      <c r="R345" s="15">
        <f>'[1]TCE - ANEXO III - Preencher'!S354</f>
        <v>0</v>
      </c>
      <c r="S345" s="16">
        <f t="shared" si="33"/>
        <v>253.34321963607374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794.66971265004588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ESTELA COSTA SILVEIRA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01/2024</v>
      </c>
      <c r="H346" s="14">
        <f>'[1]TCE - ANEXO III - Preencher'!I355</f>
        <v>0</v>
      </c>
      <c r="I346" s="14">
        <f>'[1]TCE - ANEXO III - Preencher'!J355</f>
        <v>496.51760000000002</v>
      </c>
      <c r="J346" s="14">
        <f>'[1]TCE - ANEXO III - Preencher'!K355</f>
        <v>0</v>
      </c>
      <c r="K346" s="15">
        <f>'[1]TCE - ANEXO III - Preencher'!L355</f>
        <v>194.34849301397205</v>
      </c>
      <c r="L346" s="15">
        <f>'[1]TCE - ANEXO III - Preencher'!M355</f>
        <v>0</v>
      </c>
      <c r="M346" s="15">
        <f t="shared" si="31"/>
        <v>194.34849301397205</v>
      </c>
      <c r="N346" s="15">
        <f>'[1]TCE - ANEXO III - Preencher'!O355</f>
        <v>4.3499999999999996</v>
      </c>
      <c r="O346" s="15">
        <f>'[1]TCE - ANEXO III - Preencher'!P355</f>
        <v>0</v>
      </c>
      <c r="P346" s="16">
        <f t="shared" si="32"/>
        <v>4.3499999999999996</v>
      </c>
      <c r="Q346" s="15">
        <f>'[1]TCE - ANEXO III - Preencher'!R355</f>
        <v>0</v>
      </c>
      <c r="R346" s="15">
        <f>'[1]TCE - ANEXO III - Preencher'!S355</f>
        <v>61.06</v>
      </c>
      <c r="S346" s="16">
        <f t="shared" si="33"/>
        <v>-61.06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634.15609301397217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ESTHER LILIANA BEZERRA VIEIRA DE SOUZA SOBRAL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01/2024</v>
      </c>
      <c r="H347" s="14">
        <f>'[1]TCE - ANEXO III - Preencher'!I356</f>
        <v>0</v>
      </c>
      <c r="I347" s="14">
        <f>'[1]TCE - ANEXO III - Preencher'!J356</f>
        <v>276.98240000000004</v>
      </c>
      <c r="J347" s="14">
        <f>'[1]TCE - ANEXO III - Preencher'!K356</f>
        <v>0</v>
      </c>
      <c r="K347" s="15">
        <f>'[1]TCE - ANEXO III - Preencher'!L356</f>
        <v>194.34849301397205</v>
      </c>
      <c r="L347" s="15">
        <f>'[1]TCE - ANEXO III - Preencher'!M356</f>
        <v>0</v>
      </c>
      <c r="M347" s="15">
        <f t="shared" si="31"/>
        <v>194.34849301397205</v>
      </c>
      <c r="N347" s="15">
        <f>'[1]TCE - ANEXO III - Preencher'!O356</f>
        <v>2.0699999999999998</v>
      </c>
      <c r="O347" s="15">
        <f>'[1]TCE - ANEXO III - Preencher'!P356</f>
        <v>0</v>
      </c>
      <c r="P347" s="16">
        <f t="shared" si="32"/>
        <v>2.0699999999999998</v>
      </c>
      <c r="Q347" s="15">
        <f>'[1]TCE - ANEXO III - Preencher'!R356</f>
        <v>127.26545039774702</v>
      </c>
      <c r="R347" s="15">
        <f>'[1]TCE - ANEXO III - Preencher'!S356</f>
        <v>73.42</v>
      </c>
      <c r="S347" s="16">
        <f t="shared" si="33"/>
        <v>53.845450397747015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527.24634341171907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EUDA MERCIA ALBINO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5211-30</v>
      </c>
      <c r="G348" s="13" t="str">
        <f>IF('[1]TCE - ANEXO III - Preencher'!H357="","",'[1]TCE - ANEXO III - Preencher'!H357)</f>
        <v>01/2024</v>
      </c>
      <c r="H348" s="14">
        <f>'[1]TCE - ANEXO III - Preencher'!I357</f>
        <v>0</v>
      </c>
      <c r="I348" s="14">
        <f>'[1]TCE - ANEXO III - Preencher'!J357</f>
        <v>113.30799999999999</v>
      </c>
      <c r="J348" s="14">
        <f>'[1]TCE - ANEXO III - Preencher'!K357</f>
        <v>0</v>
      </c>
      <c r="K348" s="15">
        <f>'[1]TCE - ANEXO III - Preencher'!L357</f>
        <v>194.34849301397205</v>
      </c>
      <c r="L348" s="15">
        <f>'[1]TCE - ANEXO III - Preencher'!M357</f>
        <v>0</v>
      </c>
      <c r="M348" s="15">
        <f t="shared" si="31"/>
        <v>194.34849301397205</v>
      </c>
      <c r="N348" s="15">
        <f>'[1]TCE - ANEXO III - Preencher'!O357</f>
        <v>2.0699999999999998</v>
      </c>
      <c r="O348" s="15">
        <f>'[1]TCE - ANEXO III - Preencher'!P357</f>
        <v>0</v>
      </c>
      <c r="P348" s="16">
        <f t="shared" si="32"/>
        <v>2.0699999999999998</v>
      </c>
      <c r="Q348" s="15">
        <f>'[1]TCE - ANEXO III - Preencher'!R357</f>
        <v>213.36734158489696</v>
      </c>
      <c r="R348" s="15">
        <f>'[1]TCE - ANEXO III - Preencher'!S357</f>
        <v>81.900000000000006</v>
      </c>
      <c r="S348" s="16">
        <f t="shared" si="33"/>
        <v>131.46734158489696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441.19383459886899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EUDES OLIVEIRA DE SOUZA JUNIOR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01/2024</v>
      </c>
      <c r="H349" s="14">
        <f>'[1]TCE - ANEXO III - Preencher'!I358</f>
        <v>0</v>
      </c>
      <c r="I349" s="14">
        <f>'[1]TCE - ANEXO III - Preencher'!J358</f>
        <v>135.55200000000002</v>
      </c>
      <c r="J349" s="14">
        <f>'[1]TCE - ANEXO III - Preencher'!K358</f>
        <v>0</v>
      </c>
      <c r="K349" s="15">
        <f>'[1]TCE - ANEXO III - Preencher'!L358</f>
        <v>194.34849301397205</v>
      </c>
      <c r="L349" s="15">
        <f>'[1]TCE - ANEXO III - Preencher'!M358</f>
        <v>0</v>
      </c>
      <c r="M349" s="15">
        <f t="shared" si="31"/>
        <v>194.34849301397205</v>
      </c>
      <c r="N349" s="15">
        <f>'[1]TCE - ANEXO III - Preencher'!O358</f>
        <v>2.0699999999999998</v>
      </c>
      <c r="O349" s="15">
        <f>'[1]TCE - ANEXO III - Preencher'!P358</f>
        <v>0</v>
      </c>
      <c r="P349" s="16">
        <f t="shared" si="32"/>
        <v>2.0699999999999998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331.97049301397209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EUGENIZE MARIA ALVES DE SANTANA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01/2024</v>
      </c>
      <c r="H350" s="14">
        <f>'[1]TCE - ANEXO III - Preencher'!I359</f>
        <v>0</v>
      </c>
      <c r="I350" s="14">
        <f>'[1]TCE - ANEXO III - Preencher'!J359</f>
        <v>360.96960000000001</v>
      </c>
      <c r="J350" s="14">
        <f>'[1]TCE - ANEXO III - Preencher'!K359</f>
        <v>0</v>
      </c>
      <c r="K350" s="15">
        <f>'[1]TCE - ANEXO III - Preencher'!L359</f>
        <v>194.34849301397205</v>
      </c>
      <c r="L350" s="15">
        <f>'[1]TCE - ANEXO III - Preencher'!M359</f>
        <v>0</v>
      </c>
      <c r="M350" s="15">
        <f t="shared" si="31"/>
        <v>194.34849301397205</v>
      </c>
      <c r="N350" s="15">
        <f>'[1]TCE - ANEXO III - Preencher'!O359</f>
        <v>2.0699999999999998</v>
      </c>
      <c r="O350" s="15">
        <f>'[1]TCE - ANEXO III - Preencher'!P359</f>
        <v>0</v>
      </c>
      <c r="P350" s="16">
        <f t="shared" si="32"/>
        <v>2.0699999999999998</v>
      </c>
      <c r="Q350" s="15">
        <f>'[1]TCE - ANEXO III - Preencher'!R359</f>
        <v>160.27117535282116</v>
      </c>
      <c r="R350" s="15">
        <f>'[1]TCE - ANEXO III - Preencher'!S359</f>
        <v>84.72</v>
      </c>
      <c r="S350" s="16">
        <f t="shared" si="33"/>
        <v>75.551175352821161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632.93926836679327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EVANE MUNIZ DA COSTA LIMA OLIVEIRA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5152-05</v>
      </c>
      <c r="G351" s="13" t="str">
        <f>IF('[1]TCE - ANEXO III - Preencher'!H360="","",'[1]TCE - ANEXO III - Preencher'!H360)</f>
        <v>01/2024</v>
      </c>
      <c r="H351" s="14">
        <f>'[1]TCE - ANEXO III - Preencher'!I360</f>
        <v>0</v>
      </c>
      <c r="I351" s="14">
        <f>'[1]TCE - ANEXO III - Preencher'!J360</f>
        <v>113.99520000000001</v>
      </c>
      <c r="J351" s="14">
        <f>'[1]TCE - ANEXO III - Preencher'!K360</f>
        <v>0</v>
      </c>
      <c r="K351" s="15">
        <f>'[1]TCE - ANEXO III - Preencher'!L360</f>
        <v>194.34849301397205</v>
      </c>
      <c r="L351" s="15">
        <f>'[1]TCE - ANEXO III - Preencher'!M360</f>
        <v>0</v>
      </c>
      <c r="M351" s="15">
        <f t="shared" si="31"/>
        <v>194.34849301397205</v>
      </c>
      <c r="N351" s="15">
        <f>'[1]TCE - ANEXO III - Preencher'!O360</f>
        <v>2.0699999999999998</v>
      </c>
      <c r="O351" s="15">
        <f>'[1]TCE - ANEXO III - Preencher'!P360</f>
        <v>0</v>
      </c>
      <c r="P351" s="16">
        <f t="shared" si="32"/>
        <v>2.0699999999999998</v>
      </c>
      <c r="Q351" s="15">
        <f>'[1]TCE - ANEXO III - Preencher'!R360</f>
        <v>253.34321963607374</v>
      </c>
      <c r="R351" s="15">
        <f>'[1]TCE - ANEXO III - Preencher'!S360</f>
        <v>64.95</v>
      </c>
      <c r="S351" s="16">
        <f t="shared" si="33"/>
        <v>188.39321963607375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498.80691265004577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EVELIN CABRAL DE OLIVEIRA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5211-30</v>
      </c>
      <c r="G352" s="13" t="str">
        <f>IF('[1]TCE - ANEXO III - Preencher'!H361="","",'[1]TCE - ANEXO III - Preencher'!H361)</f>
        <v>01/2024</v>
      </c>
      <c r="H352" s="14">
        <f>'[1]TCE - ANEXO III - Preencher'!I361</f>
        <v>0</v>
      </c>
      <c r="I352" s="14">
        <f>'[1]TCE - ANEXO III - Preencher'!J361</f>
        <v>199.5376</v>
      </c>
      <c r="J352" s="14">
        <f>'[1]TCE - ANEXO III - Preencher'!K361</f>
        <v>0</v>
      </c>
      <c r="K352" s="15">
        <f>'[1]TCE - ANEXO III - Preencher'!L361</f>
        <v>194.34849301397205</v>
      </c>
      <c r="L352" s="15">
        <f>'[1]TCE - ANEXO III - Preencher'!M361</f>
        <v>0</v>
      </c>
      <c r="M352" s="15">
        <f t="shared" si="31"/>
        <v>194.34849301397205</v>
      </c>
      <c r="N352" s="15">
        <f>'[1]TCE - ANEXO III - Preencher'!O361</f>
        <v>2.0699999999999998</v>
      </c>
      <c r="O352" s="15">
        <f>'[1]TCE - ANEXO III - Preencher'!P361</f>
        <v>0</v>
      </c>
      <c r="P352" s="16">
        <f t="shared" si="32"/>
        <v>2.0699999999999998</v>
      </c>
      <c r="Q352" s="15">
        <f>'[1]TCE - ANEXO III - Preencher'!R361</f>
        <v>135.67063501363546</v>
      </c>
      <c r="R352" s="15">
        <f>'[1]TCE - ANEXO III - Preencher'!S361</f>
        <v>84.72</v>
      </c>
      <c r="S352" s="16">
        <f t="shared" si="33"/>
        <v>50.950635013635463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446.90672802760753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EVELLYN MAYARA DE LIMA BEZERRA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2236-05</v>
      </c>
      <c r="G353" s="13" t="str">
        <f>IF('[1]TCE - ANEXO III - Preencher'!H362="","",'[1]TCE - ANEXO III - Preencher'!H362)</f>
        <v>01/2024</v>
      </c>
      <c r="H353" s="14">
        <f>'[1]TCE - ANEXO III - Preencher'!I362</f>
        <v>0</v>
      </c>
      <c r="I353" s="14">
        <f>'[1]TCE - ANEXO III - Preencher'!J362</f>
        <v>241.54560000000001</v>
      </c>
      <c r="J353" s="14">
        <f>'[1]TCE - ANEXO III - Preencher'!K362</f>
        <v>0</v>
      </c>
      <c r="K353" s="15">
        <f>'[1]TCE - ANEXO III - Preencher'!L362</f>
        <v>194.34849301397205</v>
      </c>
      <c r="L353" s="15">
        <f>'[1]TCE - ANEXO III - Preencher'!M362</f>
        <v>0</v>
      </c>
      <c r="M353" s="15">
        <f t="shared" si="31"/>
        <v>194.34849301397205</v>
      </c>
      <c r="N353" s="15">
        <f>'[1]TCE - ANEXO III - Preencher'!O362</f>
        <v>4.3499999999999996</v>
      </c>
      <c r="O353" s="15">
        <f>'[1]TCE - ANEXO III - Preencher'!P362</f>
        <v>0</v>
      </c>
      <c r="P353" s="16">
        <f t="shared" si="32"/>
        <v>4.3499999999999996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440.24409301397208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EVELLYN VITORIA DA COSTA SANTOS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 t="str">
        <f>IF('[1]TCE - ANEXO III - Preencher'!H363="","",'[1]TCE - ANEXO III - Preencher'!H363)</f>
        <v>01/2024</v>
      </c>
      <c r="H354" s="14">
        <f>'[1]TCE - ANEXO III - Preencher'!I363</f>
        <v>0</v>
      </c>
      <c r="I354" s="14">
        <f>'[1]TCE - ANEXO III - Preencher'!J363</f>
        <v>14.120000000000001</v>
      </c>
      <c r="J354" s="14">
        <f>'[1]TCE - ANEXO III - Preencher'!K363</f>
        <v>0</v>
      </c>
      <c r="K354" s="15">
        <f>'[1]TCE - ANEXO III - Preencher'!L363</f>
        <v>194.34849301397205</v>
      </c>
      <c r="L354" s="15">
        <f>'[1]TCE - ANEXO III - Preencher'!M363</f>
        <v>0</v>
      </c>
      <c r="M354" s="15">
        <f t="shared" si="31"/>
        <v>194.34849301397205</v>
      </c>
      <c r="N354" s="15">
        <f>'[1]TCE - ANEXO III - Preencher'!O363</f>
        <v>2.0699999999999998</v>
      </c>
      <c r="O354" s="15">
        <f>'[1]TCE - ANEXO III - Preencher'!P363</f>
        <v>0</v>
      </c>
      <c r="P354" s="16">
        <f t="shared" si="32"/>
        <v>2.0699999999999998</v>
      </c>
      <c r="Q354" s="15">
        <f>'[1]TCE - ANEXO III - Preencher'!R363</f>
        <v>161.06601449275368</v>
      </c>
      <c r="R354" s="15">
        <f>'[1]TCE - ANEXO III - Preencher'!S363</f>
        <v>39.54</v>
      </c>
      <c r="S354" s="16">
        <f t="shared" si="33"/>
        <v>121.52601449275369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332.0645075067257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EVELYN FERREIRA RODRIGUES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01/2024</v>
      </c>
      <c r="H355" s="14">
        <f>'[1]TCE - ANEXO III - Preencher'!I364</f>
        <v>0</v>
      </c>
      <c r="I355" s="14">
        <f>'[1]TCE - ANEXO III - Preencher'!J364</f>
        <v>267.49520000000001</v>
      </c>
      <c r="J355" s="14">
        <f>'[1]TCE - ANEXO III - Preencher'!K364</f>
        <v>0</v>
      </c>
      <c r="K355" s="15">
        <f>'[1]TCE - ANEXO III - Preencher'!L364</f>
        <v>194.34849301397205</v>
      </c>
      <c r="L355" s="15">
        <f>'[1]TCE - ANEXO III - Preencher'!M364</f>
        <v>0</v>
      </c>
      <c r="M355" s="15">
        <f t="shared" si="31"/>
        <v>194.34849301397205</v>
      </c>
      <c r="N355" s="15">
        <f>'[1]TCE - ANEXO III - Preencher'!O364</f>
        <v>2.0699999999999998</v>
      </c>
      <c r="O355" s="15">
        <f>'[1]TCE - ANEXO III - Preencher'!P364</f>
        <v>0</v>
      </c>
      <c r="P355" s="16">
        <f t="shared" si="32"/>
        <v>2.0699999999999998</v>
      </c>
      <c r="Q355" s="15">
        <f>'[1]TCE - ANEXO III - Preencher'!R364</f>
        <v>127.26545039774702</v>
      </c>
      <c r="R355" s="15">
        <f>'[1]TCE - ANEXO III - Preencher'!S364</f>
        <v>77.38</v>
      </c>
      <c r="S355" s="16">
        <f t="shared" si="33"/>
        <v>49.885450397747022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513.799143411719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EVERSON DOS SANTOS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7711-05</v>
      </c>
      <c r="G356" s="13" t="str">
        <f>IF('[1]TCE - ANEXO III - Preencher'!H365="","",'[1]TCE - ANEXO III - Preencher'!H365)</f>
        <v>01/2024</v>
      </c>
      <c r="H356" s="14">
        <f>'[1]TCE - ANEXO III - Preencher'!I365</f>
        <v>0</v>
      </c>
      <c r="I356" s="14">
        <f>'[1]TCE - ANEXO III - Preencher'!J365</f>
        <v>156.31280000000001</v>
      </c>
      <c r="J356" s="14">
        <f>'[1]TCE - ANEXO III - Preencher'!K365</f>
        <v>0</v>
      </c>
      <c r="K356" s="15">
        <f>'[1]TCE - ANEXO III - Preencher'!L365</f>
        <v>194.34849301397205</v>
      </c>
      <c r="L356" s="15">
        <f>'[1]TCE - ANEXO III - Preencher'!M365</f>
        <v>0</v>
      </c>
      <c r="M356" s="15">
        <f t="shared" si="31"/>
        <v>194.34849301397205</v>
      </c>
      <c r="N356" s="15">
        <f>'[1]TCE - ANEXO III - Preencher'!O365</f>
        <v>2.0699999999999998</v>
      </c>
      <c r="O356" s="15">
        <f>'[1]TCE - ANEXO III - Preencher'!P365</f>
        <v>0</v>
      </c>
      <c r="P356" s="16">
        <f t="shared" si="32"/>
        <v>2.0699999999999998</v>
      </c>
      <c r="Q356" s="15">
        <f>'[1]TCE - ANEXO III - Preencher'!R365</f>
        <v>259.69835922369668</v>
      </c>
      <c r="R356" s="15">
        <f>'[1]TCE - ANEXO III - Preencher'!S365</f>
        <v>91.77</v>
      </c>
      <c r="S356" s="16">
        <f t="shared" si="33"/>
        <v>167.9283592236967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520.65965223766875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EVERTON ABREU LOPES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1312-05</v>
      </c>
      <c r="G357" s="13" t="str">
        <f>IF('[1]TCE - ANEXO III - Preencher'!H366="","",'[1]TCE - ANEXO III - Preencher'!H366)</f>
        <v>01/2024</v>
      </c>
      <c r="H357" s="14">
        <f>'[1]TCE - ANEXO III - Preencher'!I366</f>
        <v>0</v>
      </c>
      <c r="I357" s="14">
        <f>'[1]TCE - ANEXO III - Preencher'!J366</f>
        <v>1274.0575999999999</v>
      </c>
      <c r="J357" s="14">
        <f>'[1]TCE - ANEXO III - Preencher'!K366</f>
        <v>0</v>
      </c>
      <c r="K357" s="15">
        <f>'[1]TCE - ANEXO III - Preencher'!L366</f>
        <v>194.34849301397205</v>
      </c>
      <c r="L357" s="15">
        <f>'[1]TCE - ANEXO III - Preencher'!M366</f>
        <v>0</v>
      </c>
      <c r="M357" s="15">
        <f t="shared" si="31"/>
        <v>194.34849301397205</v>
      </c>
      <c r="N357" s="15">
        <f>'[1]TCE - ANEXO III - Preencher'!O366</f>
        <v>2.0699999999999998</v>
      </c>
      <c r="O357" s="15">
        <f>'[1]TCE - ANEXO III - Preencher'!P366</f>
        <v>0</v>
      </c>
      <c r="P357" s="16">
        <f t="shared" si="32"/>
        <v>2.0699999999999998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1470.4760930139719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EVERTON CONCEICAO DO NASCIMENTO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5151-10</v>
      </c>
      <c r="G358" s="13" t="str">
        <f>IF('[1]TCE - ANEXO III - Preencher'!H367="","",'[1]TCE - ANEXO III - Preencher'!H367)</f>
        <v>01/2024</v>
      </c>
      <c r="H358" s="14">
        <f>'[1]TCE - ANEXO III - Preencher'!I367</f>
        <v>0</v>
      </c>
      <c r="I358" s="14">
        <f>'[1]TCE - ANEXO III - Preencher'!J367</f>
        <v>136.50479999999999</v>
      </c>
      <c r="J358" s="14">
        <f>'[1]TCE - ANEXO III - Preencher'!K367</f>
        <v>0</v>
      </c>
      <c r="K358" s="15">
        <f>'[1]TCE - ANEXO III - Preencher'!L367</f>
        <v>194.34849301397205</v>
      </c>
      <c r="L358" s="15">
        <f>'[1]TCE - ANEXO III - Preencher'!M367</f>
        <v>0</v>
      </c>
      <c r="M358" s="15">
        <f t="shared" si="31"/>
        <v>194.34849301397205</v>
      </c>
      <c r="N358" s="15">
        <f>'[1]TCE - ANEXO III - Preencher'!O367</f>
        <v>2.0699999999999998</v>
      </c>
      <c r="O358" s="15">
        <f>'[1]TCE - ANEXO III - Preencher'!P367</f>
        <v>0</v>
      </c>
      <c r="P358" s="16">
        <f t="shared" si="32"/>
        <v>2.0699999999999998</v>
      </c>
      <c r="Q358" s="15">
        <f>'[1]TCE - ANEXO III - Preencher'!R367</f>
        <v>127.26545039774702</v>
      </c>
      <c r="R358" s="15">
        <f>'[1]TCE - ANEXO III - Preencher'!S367</f>
        <v>82.46</v>
      </c>
      <c r="S358" s="16">
        <f t="shared" si="33"/>
        <v>44.805450397747023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377.72874341171905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EVERTON RODRIGUES DO NASCIMENTO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01/2024</v>
      </c>
      <c r="H359" s="14">
        <f>'[1]TCE - ANEXO III - Preencher'!I368</f>
        <v>0</v>
      </c>
      <c r="I359" s="14">
        <f>'[1]TCE - ANEXO III - Preencher'!J368</f>
        <v>234.96</v>
      </c>
      <c r="J359" s="14">
        <f>'[1]TCE - ANEXO III - Preencher'!K368</f>
        <v>0</v>
      </c>
      <c r="K359" s="15">
        <f>'[1]TCE - ANEXO III - Preencher'!L368</f>
        <v>194.34849301397205</v>
      </c>
      <c r="L359" s="15">
        <f>'[1]TCE - ANEXO III - Preencher'!M368</f>
        <v>0</v>
      </c>
      <c r="M359" s="15">
        <f t="shared" si="31"/>
        <v>194.34849301397205</v>
      </c>
      <c r="N359" s="15">
        <f>'[1]TCE - ANEXO III - Preencher'!O368</f>
        <v>4.3499999999999996</v>
      </c>
      <c r="O359" s="15">
        <f>'[1]TCE - ANEXO III - Preencher'!P368</f>
        <v>0</v>
      </c>
      <c r="P359" s="16">
        <f t="shared" si="32"/>
        <v>4.3499999999999996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433.65849301397208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EWERTON DE OLIVEIRA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2236-05</v>
      </c>
      <c r="G360" s="13" t="str">
        <f>IF('[1]TCE - ANEXO III - Preencher'!H369="","",'[1]TCE - ANEXO III - Preencher'!H369)</f>
        <v>01/2024</v>
      </c>
      <c r="H360" s="14">
        <f>'[1]TCE - ANEXO III - Preencher'!I369</f>
        <v>0</v>
      </c>
      <c r="I360" s="14">
        <f>'[1]TCE - ANEXO III - Preencher'!J369</f>
        <v>281.23919999999998</v>
      </c>
      <c r="J360" s="14">
        <f>'[1]TCE - ANEXO III - Preencher'!K369</f>
        <v>0</v>
      </c>
      <c r="K360" s="15">
        <f>'[1]TCE - ANEXO III - Preencher'!L369</f>
        <v>194.34849301397205</v>
      </c>
      <c r="L360" s="15">
        <f>'[1]TCE - ANEXO III - Preencher'!M369</f>
        <v>0</v>
      </c>
      <c r="M360" s="15">
        <f t="shared" si="31"/>
        <v>194.34849301397205</v>
      </c>
      <c r="N360" s="15">
        <f>'[1]TCE - ANEXO III - Preencher'!O369</f>
        <v>4.3499999999999996</v>
      </c>
      <c r="O360" s="15">
        <f>'[1]TCE - ANEXO III - Preencher'!P369</f>
        <v>0</v>
      </c>
      <c r="P360" s="16">
        <f t="shared" si="32"/>
        <v>4.3499999999999996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479.93769301397208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FABIA MONIQUE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01/2024</v>
      </c>
      <c r="H361" s="14">
        <f>'[1]TCE - ANEXO III - Preencher'!I370</f>
        <v>0</v>
      </c>
      <c r="I361" s="14">
        <f>'[1]TCE - ANEXO III - Preencher'!J370</f>
        <v>66.058400000000006</v>
      </c>
      <c r="J361" s="14">
        <f>'[1]TCE - ANEXO III - Preencher'!K370</f>
        <v>0</v>
      </c>
      <c r="K361" s="15">
        <f>'[1]TCE - ANEXO III - Preencher'!L370</f>
        <v>194.34849301397205</v>
      </c>
      <c r="L361" s="15">
        <f>'[1]TCE - ANEXO III - Preencher'!M370</f>
        <v>0</v>
      </c>
      <c r="M361" s="15">
        <f t="shared" si="31"/>
        <v>194.34849301397205</v>
      </c>
      <c r="N361" s="15">
        <f>'[1]TCE - ANEXO III - Preencher'!O370</f>
        <v>4.3499999999999996</v>
      </c>
      <c r="O361" s="15">
        <f>'[1]TCE - ANEXO III - Preencher'!P370</f>
        <v>0</v>
      </c>
      <c r="P361" s="16">
        <f t="shared" si="32"/>
        <v>4.3499999999999996</v>
      </c>
      <c r="Q361" s="15">
        <f>'[1]TCE - ANEXO III - Preencher'!R370</f>
        <v>239.81292244952161</v>
      </c>
      <c r="R361" s="15">
        <f>'[1]TCE - ANEXO III - Preencher'!S370</f>
        <v>232.8</v>
      </c>
      <c r="S361" s="16">
        <f t="shared" si="33"/>
        <v>7.0129224495215965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271.76981546349373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FABIANA BARBOSA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01/2024</v>
      </c>
      <c r="H362" s="14">
        <f>'[1]TCE - ANEXO III - Preencher'!I371</f>
        <v>0</v>
      </c>
      <c r="I362" s="14">
        <f>'[1]TCE - ANEXO III - Preencher'!J371</f>
        <v>294.61439999999999</v>
      </c>
      <c r="J362" s="14">
        <f>'[1]TCE - ANEXO III - Preencher'!K371</f>
        <v>0</v>
      </c>
      <c r="K362" s="15">
        <f>'[1]TCE - ANEXO III - Preencher'!L371</f>
        <v>194.34849301397205</v>
      </c>
      <c r="L362" s="15">
        <f>'[1]TCE - ANEXO III - Preencher'!M371</f>
        <v>0</v>
      </c>
      <c r="M362" s="15">
        <f t="shared" si="31"/>
        <v>194.34849301397205</v>
      </c>
      <c r="N362" s="15">
        <f>'[1]TCE - ANEXO III - Preencher'!O371</f>
        <v>2.0699999999999998</v>
      </c>
      <c r="O362" s="15">
        <f>'[1]TCE - ANEXO III - Preencher'!P371</f>
        <v>0</v>
      </c>
      <c r="P362" s="16">
        <f t="shared" si="32"/>
        <v>2.0699999999999998</v>
      </c>
      <c r="Q362" s="15">
        <f>'[1]TCE - ANEXO III - Preencher'!R371</f>
        <v>270.1535888678506</v>
      </c>
      <c r="R362" s="15">
        <f>'[1]TCE - ANEXO III - Preencher'!S371</f>
        <v>84.72</v>
      </c>
      <c r="S362" s="16">
        <f t="shared" si="33"/>
        <v>185.4335888678506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676.46648188182257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FABIANA CINTIA DOS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01/2024</v>
      </c>
      <c r="H363" s="14">
        <f>'[1]TCE - ANEXO III - Preencher'!I372</f>
        <v>0</v>
      </c>
      <c r="I363" s="14">
        <f>'[1]TCE - ANEXO III - Preencher'!J372</f>
        <v>377.7672</v>
      </c>
      <c r="J363" s="14">
        <f>'[1]TCE - ANEXO III - Preencher'!K372</f>
        <v>0</v>
      </c>
      <c r="K363" s="15">
        <f>'[1]TCE - ANEXO III - Preencher'!L372</f>
        <v>194.34849301397205</v>
      </c>
      <c r="L363" s="15">
        <f>'[1]TCE - ANEXO III - Preencher'!M372</f>
        <v>0</v>
      </c>
      <c r="M363" s="15">
        <f t="shared" si="31"/>
        <v>194.34849301397205</v>
      </c>
      <c r="N363" s="15">
        <f>'[1]TCE - ANEXO III - Preencher'!O372</f>
        <v>2.0699999999999998</v>
      </c>
      <c r="O363" s="15">
        <f>'[1]TCE - ANEXO III - Preencher'!P372</f>
        <v>0</v>
      </c>
      <c r="P363" s="16">
        <f t="shared" si="32"/>
        <v>2.0699999999999998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574.18569301397213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FABIANA DAMO BERNART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2232-08</v>
      </c>
      <c r="G364" s="13" t="str">
        <f>IF('[1]TCE - ANEXO III - Preencher'!H373="","",'[1]TCE - ANEXO III - Preencher'!H373)</f>
        <v>01/2024</v>
      </c>
      <c r="H364" s="14">
        <f>'[1]TCE - ANEXO III - Preencher'!I373</f>
        <v>0</v>
      </c>
      <c r="I364" s="14">
        <f>'[1]TCE - ANEXO III - Preencher'!J373</f>
        <v>378.7432</v>
      </c>
      <c r="J364" s="14">
        <f>'[1]TCE - ANEXO III - Preencher'!K373</f>
        <v>0</v>
      </c>
      <c r="K364" s="15">
        <f>'[1]TCE - ANEXO III - Preencher'!L373</f>
        <v>194.34849301397205</v>
      </c>
      <c r="L364" s="15">
        <f>'[1]TCE - ANEXO III - Preencher'!M373</f>
        <v>0</v>
      </c>
      <c r="M364" s="15">
        <f t="shared" si="31"/>
        <v>194.34849301397205</v>
      </c>
      <c r="N364" s="15">
        <f>'[1]TCE - ANEXO III - Preencher'!O373</f>
        <v>2.0699999999999998</v>
      </c>
      <c r="O364" s="15">
        <f>'[1]TCE - ANEXO III - Preencher'!P373</f>
        <v>0</v>
      </c>
      <c r="P364" s="16">
        <f t="shared" si="32"/>
        <v>2.0699999999999998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575.16169301397213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FABIANA DE MELO COSTA MOURA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 t="str">
        <f>IF('[1]TCE - ANEXO III - Preencher'!H374="","",'[1]TCE - ANEXO III - Preencher'!H374)</f>
        <v>01/2024</v>
      </c>
      <c r="H365" s="14">
        <f>'[1]TCE - ANEXO III - Preencher'!I374</f>
        <v>0</v>
      </c>
      <c r="I365" s="14">
        <f>'[1]TCE - ANEXO III - Preencher'!J374</f>
        <v>415.56880000000001</v>
      </c>
      <c r="J365" s="14">
        <f>'[1]TCE - ANEXO III - Preencher'!K374</f>
        <v>0</v>
      </c>
      <c r="K365" s="15">
        <f>'[1]TCE - ANEXO III - Preencher'!L374</f>
        <v>194.34849301397205</v>
      </c>
      <c r="L365" s="15">
        <f>'[1]TCE - ANEXO III - Preencher'!M374</f>
        <v>0</v>
      </c>
      <c r="M365" s="15">
        <f t="shared" si="31"/>
        <v>194.34849301397205</v>
      </c>
      <c r="N365" s="15">
        <f>'[1]TCE - ANEXO III - Preencher'!O374</f>
        <v>4.3499999999999996</v>
      </c>
      <c r="O365" s="15">
        <f>'[1]TCE - ANEXO III - Preencher'!P374</f>
        <v>0</v>
      </c>
      <c r="P365" s="16">
        <f t="shared" si="32"/>
        <v>4.3499999999999996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614.26729301397211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FABIANA KATIA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01/2024</v>
      </c>
      <c r="H366" s="14">
        <f>'[1]TCE - ANEXO III - Preencher'!I375</f>
        <v>0</v>
      </c>
      <c r="I366" s="14">
        <f>'[1]TCE - ANEXO III - Preencher'!J375</f>
        <v>327.10480000000001</v>
      </c>
      <c r="J366" s="14">
        <f>'[1]TCE - ANEXO III - Preencher'!K375</f>
        <v>0</v>
      </c>
      <c r="K366" s="15">
        <f>'[1]TCE - ANEXO III - Preencher'!L375</f>
        <v>194.34849301397205</v>
      </c>
      <c r="L366" s="15">
        <f>'[1]TCE - ANEXO III - Preencher'!M375</f>
        <v>0</v>
      </c>
      <c r="M366" s="15">
        <f t="shared" si="31"/>
        <v>194.34849301397205</v>
      </c>
      <c r="N366" s="15">
        <f>'[1]TCE - ANEXO III - Preencher'!O375</f>
        <v>2.0699999999999998</v>
      </c>
      <c r="O366" s="15">
        <f>'[1]TCE - ANEXO III - Preencher'!P375</f>
        <v>0</v>
      </c>
      <c r="P366" s="16">
        <f t="shared" si="32"/>
        <v>2.0699999999999998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523.52329301397208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FABIANA MARIA CUSTODIO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2237-10</v>
      </c>
      <c r="G367" s="13" t="str">
        <f>IF('[1]TCE - ANEXO III - Preencher'!H376="","",'[1]TCE - ANEXO III - Preencher'!H376)</f>
        <v>01/2024</v>
      </c>
      <c r="H367" s="14">
        <f>'[1]TCE - ANEXO III - Preencher'!I376</f>
        <v>0</v>
      </c>
      <c r="I367" s="14">
        <f>'[1]TCE - ANEXO III - Preencher'!J376</f>
        <v>289.536</v>
      </c>
      <c r="J367" s="14">
        <f>'[1]TCE - ANEXO III - Preencher'!K376</f>
        <v>0</v>
      </c>
      <c r="K367" s="15">
        <f>'[1]TCE - ANEXO III - Preencher'!L376</f>
        <v>194.34849301397205</v>
      </c>
      <c r="L367" s="15">
        <f>'[1]TCE - ANEXO III - Preencher'!M376</f>
        <v>0</v>
      </c>
      <c r="M367" s="15">
        <f t="shared" si="31"/>
        <v>194.34849301397205</v>
      </c>
      <c r="N367" s="15">
        <f>'[1]TCE - ANEXO III - Preencher'!O376</f>
        <v>2.0699999999999998</v>
      </c>
      <c r="O367" s="15">
        <f>'[1]TCE - ANEXO III - Preencher'!P376</f>
        <v>0</v>
      </c>
      <c r="P367" s="16">
        <f t="shared" si="32"/>
        <v>2.0699999999999998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485.95449301397201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FABIANA MUNIZ SANTOS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01/2024</v>
      </c>
      <c r="H368" s="14">
        <f>'[1]TCE - ANEXO III - Preencher'!I377</f>
        <v>0</v>
      </c>
      <c r="I368" s="14">
        <f>'[1]TCE - ANEXO III - Preencher'!J377</f>
        <v>325.83920000000001</v>
      </c>
      <c r="J368" s="14">
        <f>'[1]TCE - ANEXO III - Preencher'!K377</f>
        <v>0</v>
      </c>
      <c r="K368" s="15">
        <f>'[1]TCE - ANEXO III - Preencher'!L377</f>
        <v>194.34849301397205</v>
      </c>
      <c r="L368" s="15">
        <f>'[1]TCE - ANEXO III - Preencher'!M377</f>
        <v>0</v>
      </c>
      <c r="M368" s="15">
        <f t="shared" si="31"/>
        <v>194.34849301397205</v>
      </c>
      <c r="N368" s="15">
        <f>'[1]TCE - ANEXO III - Preencher'!O377</f>
        <v>2.0699999999999998</v>
      </c>
      <c r="O368" s="15">
        <f>'[1]TCE - ANEXO III - Preencher'!P377</f>
        <v>0</v>
      </c>
      <c r="P368" s="16">
        <f t="shared" si="32"/>
        <v>2.0699999999999998</v>
      </c>
      <c r="Q368" s="15">
        <f>'[1]TCE - ANEXO III - Preencher'!R377</f>
        <v>270.1535888678506</v>
      </c>
      <c r="R368" s="15">
        <f>'[1]TCE - ANEXO III - Preencher'!S377</f>
        <v>80.2</v>
      </c>
      <c r="S368" s="16">
        <f t="shared" si="33"/>
        <v>189.95358886785061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712.21128188182274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FABIANA NUNES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01/2024</v>
      </c>
      <c r="H369" s="14">
        <f>'[1]TCE - ANEXO III - Preencher'!I378</f>
        <v>0</v>
      </c>
      <c r="I369" s="14">
        <f>'[1]TCE - ANEXO III - Preencher'!J378</f>
        <v>346.06239999999997</v>
      </c>
      <c r="J369" s="14">
        <f>'[1]TCE - ANEXO III - Preencher'!K378</f>
        <v>0</v>
      </c>
      <c r="K369" s="15">
        <f>'[1]TCE - ANEXO III - Preencher'!L378</f>
        <v>194.34849301397205</v>
      </c>
      <c r="L369" s="15">
        <f>'[1]TCE - ANEXO III - Preencher'!M378</f>
        <v>0</v>
      </c>
      <c r="M369" s="15">
        <f t="shared" si="31"/>
        <v>194.34849301397205</v>
      </c>
      <c r="N369" s="15">
        <f>'[1]TCE - ANEXO III - Preencher'!O378</f>
        <v>2.0699999999999998</v>
      </c>
      <c r="O369" s="15">
        <f>'[1]TCE - ANEXO III - Preencher'!P378</f>
        <v>0</v>
      </c>
      <c r="P369" s="16">
        <f t="shared" si="32"/>
        <v>2.0699999999999998</v>
      </c>
      <c r="Q369" s="15">
        <f>'[1]TCE - ANEXO III - Preencher'!R378</f>
        <v>253.34321963607374</v>
      </c>
      <c r="R369" s="15">
        <f>'[1]TCE - ANEXO III - Preencher'!S378</f>
        <v>84.72</v>
      </c>
      <c r="S369" s="16">
        <f t="shared" si="33"/>
        <v>168.62321963607374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711.10411265004575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FABIANE DE OLIVEIRA PINHO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01/2024</v>
      </c>
      <c r="H370" s="14">
        <f>'[1]TCE - ANEXO III - Preencher'!I379</f>
        <v>0</v>
      </c>
      <c r="I370" s="14">
        <f>'[1]TCE - ANEXO III - Preencher'!J379</f>
        <v>277.07040000000001</v>
      </c>
      <c r="J370" s="14">
        <f>'[1]TCE - ANEXO III - Preencher'!K379</f>
        <v>0</v>
      </c>
      <c r="K370" s="15">
        <f>'[1]TCE - ANEXO III - Preencher'!L379</f>
        <v>194.34849301397205</v>
      </c>
      <c r="L370" s="15">
        <f>'[1]TCE - ANEXO III - Preencher'!M379</f>
        <v>0</v>
      </c>
      <c r="M370" s="15">
        <f t="shared" si="31"/>
        <v>194.34849301397205</v>
      </c>
      <c r="N370" s="15">
        <f>'[1]TCE - ANEXO III - Preencher'!O379</f>
        <v>2.0699999999999998</v>
      </c>
      <c r="O370" s="15">
        <f>'[1]TCE - ANEXO III - Preencher'!P379</f>
        <v>0</v>
      </c>
      <c r="P370" s="16">
        <f t="shared" si="32"/>
        <v>2.0699999999999998</v>
      </c>
      <c r="Q370" s="15">
        <f>'[1]TCE - ANEXO III - Preencher'!R379</f>
        <v>127.26545039774702</v>
      </c>
      <c r="R370" s="15">
        <f>'[1]TCE - ANEXO III - Preencher'!S379</f>
        <v>67.78</v>
      </c>
      <c r="S370" s="16">
        <f t="shared" si="33"/>
        <v>59.485450397747016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532.97434341171902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FABIO VINHAES MONTEIRO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5174-10</v>
      </c>
      <c r="G371" s="13" t="str">
        <f>IF('[1]TCE - ANEXO III - Preencher'!H380="","",'[1]TCE - ANEXO III - Preencher'!H380)</f>
        <v>01/2024</v>
      </c>
      <c r="H371" s="14">
        <f>'[1]TCE - ANEXO III - Preencher'!I380</f>
        <v>0</v>
      </c>
      <c r="I371" s="14">
        <f>'[1]TCE - ANEXO III - Preencher'!J380</f>
        <v>130.38640000000001</v>
      </c>
      <c r="J371" s="14">
        <f>'[1]TCE - ANEXO III - Preencher'!K380</f>
        <v>0</v>
      </c>
      <c r="K371" s="15">
        <f>'[1]TCE - ANEXO III - Preencher'!L380</f>
        <v>194.34849301397205</v>
      </c>
      <c r="L371" s="15">
        <f>'[1]TCE - ANEXO III - Preencher'!M380</f>
        <v>0</v>
      </c>
      <c r="M371" s="15">
        <f t="shared" si="31"/>
        <v>194.34849301397205</v>
      </c>
      <c r="N371" s="15">
        <f>'[1]TCE - ANEXO III - Preencher'!O380</f>
        <v>2.0699999999999998</v>
      </c>
      <c r="O371" s="15">
        <f>'[1]TCE - ANEXO III - Preencher'!P380</f>
        <v>0</v>
      </c>
      <c r="P371" s="16">
        <f t="shared" si="32"/>
        <v>2.0699999999999998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326.80489301397205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FABIOLA ALVES ALCANTARA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2236-05</v>
      </c>
      <c r="G372" s="13" t="str">
        <f>IF('[1]TCE - ANEXO III - Preencher'!H381="","",'[1]TCE - ANEXO III - Preencher'!H381)</f>
        <v>01/2024</v>
      </c>
      <c r="H372" s="14">
        <f>'[1]TCE - ANEXO III - Preencher'!I381</f>
        <v>0</v>
      </c>
      <c r="I372" s="14">
        <f>'[1]TCE - ANEXO III - Preencher'!J381</f>
        <v>245.55919999999998</v>
      </c>
      <c r="J372" s="14">
        <f>'[1]TCE - ANEXO III - Preencher'!K381</f>
        <v>0</v>
      </c>
      <c r="K372" s="15">
        <f>'[1]TCE - ANEXO III - Preencher'!L381</f>
        <v>194.34849301397205</v>
      </c>
      <c r="L372" s="15">
        <f>'[1]TCE - ANEXO III - Preencher'!M381</f>
        <v>0</v>
      </c>
      <c r="M372" s="15">
        <f t="shared" si="31"/>
        <v>194.34849301397205</v>
      </c>
      <c r="N372" s="15">
        <f>'[1]TCE - ANEXO III - Preencher'!O381</f>
        <v>4.3499999999999996</v>
      </c>
      <c r="O372" s="15">
        <f>'[1]TCE - ANEXO III - Preencher'!P381</f>
        <v>0</v>
      </c>
      <c r="P372" s="16">
        <f t="shared" si="32"/>
        <v>4.3499999999999996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444.25769301397202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FABIOLA QUEIROZ DA SILVA GOMES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01/2024</v>
      </c>
      <c r="H373" s="14">
        <f>'[1]TCE - ANEXO III - Preencher'!I382</f>
        <v>0</v>
      </c>
      <c r="I373" s="14">
        <f>'[1]TCE - ANEXO III - Preencher'!J382</f>
        <v>402.55680000000001</v>
      </c>
      <c r="J373" s="14">
        <f>'[1]TCE - ANEXO III - Preencher'!K382</f>
        <v>0</v>
      </c>
      <c r="K373" s="15">
        <f>'[1]TCE - ANEXO III - Preencher'!L382</f>
        <v>194.34849301397205</v>
      </c>
      <c r="L373" s="15">
        <f>'[1]TCE - ANEXO III - Preencher'!M382</f>
        <v>0</v>
      </c>
      <c r="M373" s="15">
        <f t="shared" si="31"/>
        <v>194.34849301397205</v>
      </c>
      <c r="N373" s="15">
        <f>'[1]TCE - ANEXO III - Preencher'!O382</f>
        <v>2.0699999999999998</v>
      </c>
      <c r="O373" s="15">
        <f>'[1]TCE - ANEXO III - Preencher'!P382</f>
        <v>0</v>
      </c>
      <c r="P373" s="16">
        <f t="shared" si="32"/>
        <v>2.0699999999999998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598.97529301397208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FABIOLA RENATA DA SILVA DOS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01/2024</v>
      </c>
      <c r="H374" s="14">
        <f>'[1]TCE - ANEXO III - Preencher'!I383</f>
        <v>0</v>
      </c>
      <c r="I374" s="14">
        <f>'[1]TCE - ANEXO III - Preencher'!J383</f>
        <v>264.44159999999999</v>
      </c>
      <c r="J374" s="14">
        <f>'[1]TCE - ANEXO III - Preencher'!K383</f>
        <v>0</v>
      </c>
      <c r="K374" s="15">
        <f>'[1]TCE - ANEXO III - Preencher'!L383</f>
        <v>194.34849301397205</v>
      </c>
      <c r="L374" s="15">
        <f>'[1]TCE - ANEXO III - Preencher'!M383</f>
        <v>0</v>
      </c>
      <c r="M374" s="15">
        <f t="shared" si="31"/>
        <v>194.34849301397205</v>
      </c>
      <c r="N374" s="15">
        <f>'[1]TCE - ANEXO III - Preencher'!O383</f>
        <v>2.0699999999999998</v>
      </c>
      <c r="O374" s="15">
        <f>'[1]TCE - ANEXO III - Preencher'!P383</f>
        <v>0</v>
      </c>
      <c r="P374" s="16">
        <f t="shared" si="32"/>
        <v>2.0699999999999998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460.86009301397206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FABRICIO ERICK SOBRAL DE BRITO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5211-30</v>
      </c>
      <c r="G375" s="13" t="str">
        <f>IF('[1]TCE - ANEXO III - Preencher'!H384="","",'[1]TCE - ANEXO III - Preencher'!H384)</f>
        <v>01/2024</v>
      </c>
      <c r="H375" s="14">
        <f>'[1]TCE - ANEXO III - Preencher'!I384</f>
        <v>0</v>
      </c>
      <c r="I375" s="14">
        <f>'[1]TCE - ANEXO III - Preencher'!J384</f>
        <v>124.6144</v>
      </c>
      <c r="J375" s="14">
        <f>'[1]TCE - ANEXO III - Preencher'!K384</f>
        <v>0</v>
      </c>
      <c r="K375" s="15">
        <f>'[1]TCE - ANEXO III - Preencher'!L384</f>
        <v>194.34849301397205</v>
      </c>
      <c r="L375" s="15">
        <f>'[1]TCE - ANEXO III - Preencher'!M384</f>
        <v>0</v>
      </c>
      <c r="M375" s="15">
        <f t="shared" si="31"/>
        <v>194.34849301397205</v>
      </c>
      <c r="N375" s="15">
        <f>'[1]TCE - ANEXO III - Preencher'!O384</f>
        <v>2.0699999999999998</v>
      </c>
      <c r="O375" s="15">
        <f>'[1]TCE - ANEXO III - Preencher'!P384</f>
        <v>0</v>
      </c>
      <c r="P375" s="16">
        <f t="shared" si="32"/>
        <v>2.0699999999999998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321.03289301397206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FABRICIO FELIX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5143-10</v>
      </c>
      <c r="G376" s="13" t="str">
        <f>IF('[1]TCE - ANEXO III - Preencher'!H385="","",'[1]TCE - ANEXO III - Preencher'!H385)</f>
        <v>01/2024</v>
      </c>
      <c r="H376" s="14">
        <f>'[1]TCE - ANEXO III - Preencher'!I385</f>
        <v>0</v>
      </c>
      <c r="I376" s="14">
        <f>'[1]TCE - ANEXO III - Preencher'!J385</f>
        <v>140.2928</v>
      </c>
      <c r="J376" s="14">
        <f>'[1]TCE - ANEXO III - Preencher'!K385</f>
        <v>0</v>
      </c>
      <c r="K376" s="15">
        <f>'[1]TCE - ANEXO III - Preencher'!L385</f>
        <v>194.34849301397205</v>
      </c>
      <c r="L376" s="15">
        <f>'[1]TCE - ANEXO III - Preencher'!M385</f>
        <v>0</v>
      </c>
      <c r="M376" s="15">
        <f t="shared" si="31"/>
        <v>194.34849301397205</v>
      </c>
      <c r="N376" s="15">
        <f>'[1]TCE - ANEXO III - Preencher'!O385</f>
        <v>2.0699999999999998</v>
      </c>
      <c r="O376" s="15">
        <f>'[1]TCE - ANEXO III - Preencher'!P385</f>
        <v>0</v>
      </c>
      <c r="P376" s="16">
        <f t="shared" si="32"/>
        <v>2.0699999999999998</v>
      </c>
      <c r="Q376" s="15">
        <f>'[1]TCE - ANEXO III - Preencher'!R385</f>
        <v>219.72248117251993</v>
      </c>
      <c r="R376" s="15">
        <f>'[1]TCE - ANEXO III - Preencher'!S385</f>
        <v>88.28</v>
      </c>
      <c r="S376" s="16">
        <f t="shared" si="33"/>
        <v>131.44248117251993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468.15377418649194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FELIPE AARAO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2236-05</v>
      </c>
      <c r="G377" s="13" t="str">
        <f>IF('[1]TCE - ANEXO III - Preencher'!H386="","",'[1]TCE - ANEXO III - Preencher'!H386)</f>
        <v>01/2024</v>
      </c>
      <c r="H377" s="14">
        <f>'[1]TCE - ANEXO III - Preencher'!I386</f>
        <v>0</v>
      </c>
      <c r="I377" s="14">
        <f>'[1]TCE - ANEXO III - Preencher'!J386</f>
        <v>208.97200000000001</v>
      </c>
      <c r="J377" s="14">
        <f>'[1]TCE - ANEXO III - Preencher'!K386</f>
        <v>0</v>
      </c>
      <c r="K377" s="15">
        <f>'[1]TCE - ANEXO III - Preencher'!L386</f>
        <v>194.34849301397205</v>
      </c>
      <c r="L377" s="15">
        <f>'[1]TCE - ANEXO III - Preencher'!M386</f>
        <v>0</v>
      </c>
      <c r="M377" s="15">
        <f t="shared" si="31"/>
        <v>194.34849301397205</v>
      </c>
      <c r="N377" s="15">
        <f>'[1]TCE - ANEXO III - Preencher'!O386</f>
        <v>4.3499999999999996</v>
      </c>
      <c r="O377" s="15">
        <f>'[1]TCE - ANEXO III - Preencher'!P386</f>
        <v>0</v>
      </c>
      <c r="P377" s="16">
        <f t="shared" si="32"/>
        <v>4.3499999999999996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407.67049301397208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FELIPE BRUNO MONTEIRO ARAUJO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2516-05</v>
      </c>
      <c r="G378" s="13" t="str">
        <f>IF('[1]TCE - ANEXO III - Preencher'!H387="","",'[1]TCE - ANEXO III - Preencher'!H387)</f>
        <v>01/2024</v>
      </c>
      <c r="H378" s="14">
        <f>'[1]TCE - ANEXO III - Preencher'!I387</f>
        <v>0</v>
      </c>
      <c r="I378" s="14">
        <f>'[1]TCE - ANEXO III - Preencher'!J387</f>
        <v>238.09439999999998</v>
      </c>
      <c r="J378" s="14">
        <f>'[1]TCE - ANEXO III - Preencher'!K387</f>
        <v>0</v>
      </c>
      <c r="K378" s="15">
        <f>'[1]TCE - ANEXO III - Preencher'!L387</f>
        <v>194.34849301397205</v>
      </c>
      <c r="L378" s="15">
        <f>'[1]TCE - ANEXO III - Preencher'!M387</f>
        <v>0</v>
      </c>
      <c r="M378" s="15">
        <f t="shared" si="31"/>
        <v>194.34849301397205</v>
      </c>
      <c r="N378" s="15">
        <f>'[1]TCE - ANEXO III - Preencher'!O387</f>
        <v>2.0699999999999998</v>
      </c>
      <c r="O378" s="15">
        <f>'[1]TCE - ANEXO III - Preencher'!P387</f>
        <v>0</v>
      </c>
      <c r="P378" s="16">
        <f t="shared" si="32"/>
        <v>2.0699999999999998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434.51289301397202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FELIPE CESAR FERREIRA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5151-10</v>
      </c>
      <c r="G379" s="13" t="str">
        <f>IF('[1]TCE - ANEXO III - Preencher'!H388="","",'[1]TCE - ANEXO III - Preencher'!H388)</f>
        <v>01/2024</v>
      </c>
      <c r="H379" s="14">
        <f>'[1]TCE - ANEXO III - Preencher'!I388</f>
        <v>0</v>
      </c>
      <c r="I379" s="14">
        <f>'[1]TCE - ANEXO III - Preencher'!J388</f>
        <v>214.87200000000001</v>
      </c>
      <c r="J379" s="14">
        <f>'[1]TCE - ANEXO III - Preencher'!K388</f>
        <v>0</v>
      </c>
      <c r="K379" s="15">
        <f>'[1]TCE - ANEXO III - Preencher'!L388</f>
        <v>194.34849301397205</v>
      </c>
      <c r="L379" s="15">
        <f>'[1]TCE - ANEXO III - Preencher'!M388</f>
        <v>0</v>
      </c>
      <c r="M379" s="15">
        <f t="shared" si="31"/>
        <v>194.34849301397205</v>
      </c>
      <c r="N379" s="15">
        <f>'[1]TCE - ANEXO III - Preencher'!O388</f>
        <v>2.0699999999999998</v>
      </c>
      <c r="O379" s="15">
        <f>'[1]TCE - ANEXO III - Preencher'!P388</f>
        <v>0</v>
      </c>
      <c r="P379" s="16">
        <f t="shared" si="32"/>
        <v>2.0699999999999998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411.29049301397202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FELIPE MANOEL LEMOS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2237-05</v>
      </c>
      <c r="G380" s="13" t="str">
        <f>IF('[1]TCE - ANEXO III - Preencher'!H389="","",'[1]TCE - ANEXO III - Preencher'!H389)</f>
        <v>01/2024</v>
      </c>
      <c r="H380" s="14">
        <f>'[1]TCE - ANEXO III - Preencher'!I389</f>
        <v>0</v>
      </c>
      <c r="I380" s="14">
        <f>'[1]TCE - ANEXO III - Preencher'!J389</f>
        <v>132.26480000000001</v>
      </c>
      <c r="J380" s="14">
        <f>'[1]TCE - ANEXO III - Preencher'!K389</f>
        <v>0</v>
      </c>
      <c r="K380" s="15">
        <f>'[1]TCE - ANEXO III - Preencher'!L389</f>
        <v>194.34849301397205</v>
      </c>
      <c r="L380" s="15">
        <f>'[1]TCE - ANEXO III - Preencher'!M389</f>
        <v>0</v>
      </c>
      <c r="M380" s="15">
        <f t="shared" si="31"/>
        <v>194.34849301397205</v>
      </c>
      <c r="N380" s="15">
        <f>'[1]TCE - ANEXO III - Preencher'!O389</f>
        <v>2.0699999999999998</v>
      </c>
      <c r="O380" s="15">
        <f>'[1]TCE - ANEXO III - Preencher'!P389</f>
        <v>0</v>
      </c>
      <c r="P380" s="16">
        <f t="shared" si="32"/>
        <v>2.0699999999999998</v>
      </c>
      <c r="Q380" s="15">
        <f>'[1]TCE - ANEXO III - Preencher'!R389</f>
        <v>127.26545039774702</v>
      </c>
      <c r="R380" s="15">
        <f>'[1]TCE - ANEXO III - Preencher'!S389</f>
        <v>84.72</v>
      </c>
      <c r="S380" s="16">
        <f t="shared" si="33"/>
        <v>42.545450397747018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371.22874341171905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FELIPE ROMULO DE OLIVEIRA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5211-30</v>
      </c>
      <c r="G381" s="13" t="str">
        <f>IF('[1]TCE - ANEXO III - Preencher'!H390="","",'[1]TCE - ANEXO III - Preencher'!H390)</f>
        <v>01/2024</v>
      </c>
      <c r="H381" s="14">
        <f>'[1]TCE - ANEXO III - Preencher'!I390</f>
        <v>0</v>
      </c>
      <c r="I381" s="14">
        <f>'[1]TCE - ANEXO III - Preencher'!J390</f>
        <v>119.3248</v>
      </c>
      <c r="J381" s="14">
        <f>'[1]TCE - ANEXO III - Preencher'!K390</f>
        <v>0</v>
      </c>
      <c r="K381" s="15">
        <f>'[1]TCE - ANEXO III - Preencher'!L390</f>
        <v>194.34849301397205</v>
      </c>
      <c r="L381" s="15">
        <f>'[1]TCE - ANEXO III - Preencher'!M390</f>
        <v>0</v>
      </c>
      <c r="M381" s="15">
        <f t="shared" si="31"/>
        <v>194.34849301397205</v>
      </c>
      <c r="N381" s="15">
        <f>'[1]TCE - ANEXO III - Preencher'!O390</f>
        <v>2.0699999999999998</v>
      </c>
      <c r="O381" s="15">
        <f>'[1]TCE - ANEXO III - Preencher'!P390</f>
        <v>0</v>
      </c>
      <c r="P381" s="16">
        <f t="shared" si="32"/>
        <v>2.0699999999999998</v>
      </c>
      <c r="Q381" s="15">
        <f>'[1]TCE - ANEXO III - Preencher'!R390</f>
        <v>299.46923277204689</v>
      </c>
      <c r="R381" s="15">
        <f>'[1]TCE - ANEXO III - Preencher'!S390</f>
        <v>80.48</v>
      </c>
      <c r="S381" s="16">
        <f t="shared" si="33"/>
        <v>218.98923277204688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534.73252578601887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FERNANDA ANTONIA BARBOSA DA SILVA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 t="str">
        <f>IF('[1]TCE - ANEXO III - Preencher'!H391="","",'[1]TCE - ANEXO III - Preencher'!H391)</f>
        <v>01/2024</v>
      </c>
      <c r="H382" s="14">
        <f>'[1]TCE - ANEXO III - Preencher'!I391</f>
        <v>0</v>
      </c>
      <c r="I382" s="14">
        <f>'[1]TCE - ANEXO III - Preencher'!J391</f>
        <v>648.04079999999999</v>
      </c>
      <c r="J382" s="14">
        <f>'[1]TCE - ANEXO III - Preencher'!K391</f>
        <v>0</v>
      </c>
      <c r="K382" s="15">
        <f>'[1]TCE - ANEXO III - Preencher'!L391</f>
        <v>194.34849301397205</v>
      </c>
      <c r="L382" s="15">
        <f>'[1]TCE - ANEXO III - Preencher'!M391</f>
        <v>0</v>
      </c>
      <c r="M382" s="15">
        <f t="shared" si="31"/>
        <v>194.34849301397205</v>
      </c>
      <c r="N382" s="15">
        <f>'[1]TCE - ANEXO III - Preencher'!O391</f>
        <v>4.3499999999999996</v>
      </c>
      <c r="O382" s="15">
        <f>'[1]TCE - ANEXO III - Preencher'!P391</f>
        <v>0</v>
      </c>
      <c r="P382" s="16">
        <f t="shared" si="32"/>
        <v>4.3499999999999996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846.73929301397209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FERNANDA DAMYANA SOUZA DE LIMA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5211-30</v>
      </c>
      <c r="G383" s="13" t="str">
        <f>IF('[1]TCE - ANEXO III - Preencher'!H392="","",'[1]TCE - ANEXO III - Preencher'!H392)</f>
        <v>01/2024</v>
      </c>
      <c r="H383" s="14">
        <f>'[1]TCE - ANEXO III - Preencher'!I392</f>
        <v>0</v>
      </c>
      <c r="I383" s="14">
        <f>'[1]TCE - ANEXO III - Preencher'!J392</f>
        <v>116.05760000000001</v>
      </c>
      <c r="J383" s="14">
        <f>'[1]TCE - ANEXO III - Preencher'!K392</f>
        <v>0</v>
      </c>
      <c r="K383" s="15">
        <f>'[1]TCE - ANEXO III - Preencher'!L392</f>
        <v>194.34849301397205</v>
      </c>
      <c r="L383" s="15">
        <f>'[1]TCE - ANEXO III - Preencher'!M392</f>
        <v>0</v>
      </c>
      <c r="M383" s="15">
        <f t="shared" si="31"/>
        <v>194.34849301397205</v>
      </c>
      <c r="N383" s="15">
        <f>'[1]TCE - ANEXO III - Preencher'!O392</f>
        <v>2.0699999999999998</v>
      </c>
      <c r="O383" s="15">
        <f>'[1]TCE - ANEXO III - Preencher'!P392</f>
        <v>0</v>
      </c>
      <c r="P383" s="16">
        <f t="shared" si="32"/>
        <v>2.0699999999999998</v>
      </c>
      <c r="Q383" s="15">
        <f>'[1]TCE - ANEXO III - Preencher'!R392</f>
        <v>319.354669546222</v>
      </c>
      <c r="R383" s="15">
        <f>'[1]TCE - ANEXO III - Preencher'!S392</f>
        <v>80.48</v>
      </c>
      <c r="S383" s="16">
        <f t="shared" si="33"/>
        <v>238.87466954622198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551.35076256019397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FERNANDA EVELYN RAMOS DE ANDRADE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01/2024</v>
      </c>
      <c r="H384" s="14">
        <f>'[1]TCE - ANEXO III - Preencher'!I393</f>
        <v>0</v>
      </c>
      <c r="I384" s="14">
        <f>'[1]TCE - ANEXO III - Preencher'!J393</f>
        <v>314.26319999999998</v>
      </c>
      <c r="J384" s="14">
        <f>'[1]TCE - ANEXO III - Preencher'!K393</f>
        <v>0</v>
      </c>
      <c r="K384" s="15">
        <f>'[1]TCE - ANEXO III - Preencher'!L393</f>
        <v>194.34849301397205</v>
      </c>
      <c r="L384" s="15">
        <f>'[1]TCE - ANEXO III - Preencher'!M393</f>
        <v>0</v>
      </c>
      <c r="M384" s="15">
        <f t="shared" si="31"/>
        <v>194.34849301397205</v>
      </c>
      <c r="N384" s="15">
        <f>'[1]TCE - ANEXO III - Preencher'!O393</f>
        <v>2.0699999999999998</v>
      </c>
      <c r="O384" s="15">
        <f>'[1]TCE - ANEXO III - Preencher'!P393</f>
        <v>0</v>
      </c>
      <c r="P384" s="16">
        <f t="shared" si="32"/>
        <v>2.0699999999999998</v>
      </c>
      <c r="Q384" s="15">
        <f>'[1]TCE - ANEXO III - Preencher'!R393</f>
        <v>127.26545039774702</v>
      </c>
      <c r="R384" s="15">
        <f>'[1]TCE - ANEXO III - Preencher'!S393</f>
        <v>84.72</v>
      </c>
      <c r="S384" s="16">
        <f t="shared" si="33"/>
        <v>42.545450397747018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553.22714341171911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FERNANDA FERREIRA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01/2024</v>
      </c>
      <c r="H385" s="14">
        <f>'[1]TCE - ANEXO III - Preencher'!I394</f>
        <v>0</v>
      </c>
      <c r="I385" s="14">
        <f>'[1]TCE - ANEXO III - Preencher'!J394</f>
        <v>63.886400000000002</v>
      </c>
      <c r="J385" s="14">
        <f>'[1]TCE - ANEXO III - Preencher'!K394</f>
        <v>0</v>
      </c>
      <c r="K385" s="15">
        <f>'[1]TCE - ANEXO III - Preencher'!L394</f>
        <v>194.34849301397205</v>
      </c>
      <c r="L385" s="15">
        <f>'[1]TCE - ANEXO III - Preencher'!M394</f>
        <v>0</v>
      </c>
      <c r="M385" s="15">
        <f t="shared" si="31"/>
        <v>194.34849301397205</v>
      </c>
      <c r="N385" s="15">
        <f>'[1]TCE - ANEXO III - Preencher'!O394</f>
        <v>2.0699999999999998</v>
      </c>
      <c r="O385" s="15">
        <f>'[1]TCE - ANEXO III - Preencher'!P394</f>
        <v>0</v>
      </c>
      <c r="P385" s="16">
        <f t="shared" si="32"/>
        <v>2.0699999999999998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260.30489301397205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FERNANDA FRANCISCA DA SILVA GOMES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01/2024</v>
      </c>
      <c r="H386" s="14">
        <f>'[1]TCE - ANEXO III - Preencher'!I395</f>
        <v>0</v>
      </c>
      <c r="I386" s="14">
        <f>'[1]TCE - ANEXO III - Preencher'!J395</f>
        <v>265.46800000000002</v>
      </c>
      <c r="J386" s="14">
        <f>'[1]TCE - ANEXO III - Preencher'!K395</f>
        <v>0</v>
      </c>
      <c r="K386" s="15">
        <f>'[1]TCE - ANEXO III - Preencher'!L395</f>
        <v>194.34849301397205</v>
      </c>
      <c r="L386" s="15">
        <f>'[1]TCE - ANEXO III - Preencher'!M395</f>
        <v>0</v>
      </c>
      <c r="M386" s="15">
        <f t="shared" si="31"/>
        <v>194.34849301397205</v>
      </c>
      <c r="N386" s="15">
        <f>'[1]TCE - ANEXO III - Preencher'!O395</f>
        <v>2.0699999999999998</v>
      </c>
      <c r="O386" s="15">
        <f>'[1]TCE - ANEXO III - Preencher'!P395</f>
        <v>0</v>
      </c>
      <c r="P386" s="16">
        <f t="shared" si="32"/>
        <v>2.0699999999999998</v>
      </c>
      <c r="Q386" s="15">
        <f>'[1]TCE - ANEXO III - Preencher'!R395</f>
        <v>127.26545039774702</v>
      </c>
      <c r="R386" s="15">
        <f>'[1]TCE - ANEXO III - Preencher'!S395</f>
        <v>79.64</v>
      </c>
      <c r="S386" s="16">
        <f t="shared" si="33"/>
        <v>47.625450397747016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509.51194341171902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FERNANDA GOMES CANDIDO MARQUES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5152-05</v>
      </c>
      <c r="G387" s="13" t="str">
        <f>IF('[1]TCE - ANEXO III - Preencher'!H396="","",'[1]TCE - ANEXO III - Preencher'!H396)</f>
        <v>01/2024</v>
      </c>
      <c r="H387" s="14">
        <f>'[1]TCE - ANEXO III - Preencher'!I396</f>
        <v>0</v>
      </c>
      <c r="I387" s="14">
        <f>'[1]TCE - ANEXO III - Preencher'!J396</f>
        <v>156.55280000000002</v>
      </c>
      <c r="J387" s="14">
        <f>'[1]TCE - ANEXO III - Preencher'!K396</f>
        <v>0</v>
      </c>
      <c r="K387" s="15">
        <f>'[1]TCE - ANEXO III - Preencher'!L396</f>
        <v>194.34849301397205</v>
      </c>
      <c r="L387" s="15">
        <f>'[1]TCE - ANEXO III - Preencher'!M396</f>
        <v>0</v>
      </c>
      <c r="M387" s="15">
        <f t="shared" si="31"/>
        <v>194.34849301397205</v>
      </c>
      <c r="N387" s="15">
        <f>'[1]TCE - ANEXO III - Preencher'!O396</f>
        <v>2.0699999999999998</v>
      </c>
      <c r="O387" s="15">
        <f>'[1]TCE - ANEXO III - Preencher'!P396</f>
        <v>0</v>
      </c>
      <c r="P387" s="16">
        <f t="shared" si="32"/>
        <v>2.0699999999999998</v>
      </c>
      <c r="Q387" s="15">
        <f>'[1]TCE - ANEXO III - Preencher'!R396</f>
        <v>150.32845696573361</v>
      </c>
      <c r="R387" s="15">
        <f>'[1]TCE - ANEXO III - Preencher'!S396</f>
        <v>84.72</v>
      </c>
      <c r="S387" s="16">
        <f t="shared" si="33"/>
        <v>65.608456965733609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418.57974997970564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FERNANDA MARQUES DE MORAIS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2238-10</v>
      </c>
      <c r="G388" s="13" t="str">
        <f>IF('[1]TCE - ANEXO III - Preencher'!H397="","",'[1]TCE - ANEXO III - Preencher'!H397)</f>
        <v>01/2024</v>
      </c>
      <c r="H388" s="14">
        <f>'[1]TCE - ANEXO III - Preencher'!I397</f>
        <v>0</v>
      </c>
      <c r="I388" s="14">
        <f>'[1]TCE - ANEXO III - Preencher'!J397</f>
        <v>248.50720000000001</v>
      </c>
      <c r="J388" s="14">
        <f>'[1]TCE - ANEXO III - Preencher'!K397</f>
        <v>0</v>
      </c>
      <c r="K388" s="15">
        <f>'[1]TCE - ANEXO III - Preencher'!L397</f>
        <v>194.34849301397205</v>
      </c>
      <c r="L388" s="15">
        <f>'[1]TCE - ANEXO III - Preencher'!M397</f>
        <v>0</v>
      </c>
      <c r="M388" s="15">
        <f t="shared" ref="M388:M451" si="37">K388-L388</f>
        <v>194.34849301397205</v>
      </c>
      <c r="N388" s="15">
        <f>'[1]TCE - ANEXO III - Preencher'!O397</f>
        <v>2.0699999999999998</v>
      </c>
      <c r="O388" s="15">
        <f>'[1]TCE - ANEXO III - Preencher'!P397</f>
        <v>0</v>
      </c>
      <c r="P388" s="16">
        <f t="shared" ref="P388:P451" si="38">N388-O388</f>
        <v>2.0699999999999998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444.92569301397208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FERNANDA NATALIA SOUZA SOARES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01/2024</v>
      </c>
      <c r="H389" s="14">
        <f>'[1]TCE - ANEXO III - Preencher'!I398</f>
        <v>0</v>
      </c>
      <c r="I389" s="14">
        <f>'[1]TCE - ANEXO III - Preencher'!J398</f>
        <v>292.0872</v>
      </c>
      <c r="J389" s="14">
        <f>'[1]TCE - ANEXO III - Preencher'!K398</f>
        <v>0</v>
      </c>
      <c r="K389" s="15">
        <f>'[1]TCE - ANEXO III - Preencher'!L398</f>
        <v>194.34849301397205</v>
      </c>
      <c r="L389" s="15">
        <f>'[1]TCE - ANEXO III - Preencher'!M398</f>
        <v>0</v>
      </c>
      <c r="M389" s="15">
        <f t="shared" si="37"/>
        <v>194.34849301397205</v>
      </c>
      <c r="N389" s="15">
        <f>'[1]TCE - ANEXO III - Preencher'!O398</f>
        <v>2.0699999999999998</v>
      </c>
      <c r="O389" s="15">
        <f>'[1]TCE - ANEXO III - Preencher'!P398</f>
        <v>0</v>
      </c>
      <c r="P389" s="16">
        <f t="shared" si="38"/>
        <v>2.0699999999999998</v>
      </c>
      <c r="Q389" s="15">
        <f>'[1]TCE - ANEXO III - Preencher'!R398</f>
        <v>184.87171569200686</v>
      </c>
      <c r="R389" s="15">
        <f>'[1]TCE - ANEXO III - Preencher'!S398</f>
        <v>84.72</v>
      </c>
      <c r="S389" s="16">
        <f t="shared" si="39"/>
        <v>100.15171569200686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588.65740870597892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FERNANDO ABRAAO GOMES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4110-10</v>
      </c>
      <c r="G390" s="13" t="str">
        <f>IF('[1]TCE - ANEXO III - Preencher'!H399="","",'[1]TCE - ANEXO III - Preencher'!H399)</f>
        <v>01/2024</v>
      </c>
      <c r="H390" s="14">
        <f>'[1]TCE - ANEXO III - Preencher'!I399</f>
        <v>0</v>
      </c>
      <c r="I390" s="14">
        <f>'[1]TCE - ANEXO III - Preencher'!J399</f>
        <v>135.512</v>
      </c>
      <c r="J390" s="14">
        <f>'[1]TCE - ANEXO III - Preencher'!K399</f>
        <v>0</v>
      </c>
      <c r="K390" s="15">
        <f>'[1]TCE - ANEXO III - Preencher'!L399</f>
        <v>194.34849301397205</v>
      </c>
      <c r="L390" s="15">
        <f>'[1]TCE - ANEXO III - Preencher'!M399</f>
        <v>0</v>
      </c>
      <c r="M390" s="15">
        <f t="shared" si="37"/>
        <v>194.34849301397205</v>
      </c>
      <c r="N390" s="15">
        <f>'[1]TCE - ANEXO III - Preencher'!O399</f>
        <v>2.0699999999999998</v>
      </c>
      <c r="O390" s="15">
        <f>'[1]TCE - ANEXO III - Preencher'!P399</f>
        <v>0</v>
      </c>
      <c r="P390" s="16">
        <f t="shared" si="38"/>
        <v>2.0699999999999998</v>
      </c>
      <c r="Q390" s="15">
        <f>'[1]TCE - ANEXO III - Preencher'!R399</f>
        <v>186.10174270896616</v>
      </c>
      <c r="R390" s="15">
        <f>'[1]TCE - ANEXO III - Preencher'!S399</f>
        <v>84.72</v>
      </c>
      <c r="S390" s="16">
        <f t="shared" si="39"/>
        <v>101.38174270896616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433.31223572293817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FERNANDO ALVES DE OLIVEIRA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01/2024</v>
      </c>
      <c r="H391" s="14">
        <f>'[1]TCE - ANEXO III - Preencher'!I400</f>
        <v>0</v>
      </c>
      <c r="I391" s="14">
        <f>'[1]TCE - ANEXO III - Preencher'!J400</f>
        <v>322.096</v>
      </c>
      <c r="J391" s="14">
        <f>'[1]TCE - ANEXO III - Preencher'!K400</f>
        <v>0</v>
      </c>
      <c r="K391" s="15">
        <f>'[1]TCE - ANEXO III - Preencher'!L400</f>
        <v>194.34849301397205</v>
      </c>
      <c r="L391" s="15">
        <f>'[1]TCE - ANEXO III - Preencher'!M400</f>
        <v>0</v>
      </c>
      <c r="M391" s="15">
        <f t="shared" si="37"/>
        <v>194.34849301397205</v>
      </c>
      <c r="N391" s="15">
        <f>'[1]TCE - ANEXO III - Preencher'!O400</f>
        <v>2.0699999999999998</v>
      </c>
      <c r="O391" s="15">
        <f>'[1]TCE - ANEXO III - Preencher'!P400</f>
        <v>0</v>
      </c>
      <c r="P391" s="16">
        <f t="shared" si="38"/>
        <v>2.0699999999999998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518.51449301397213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FERNANDO DE ALMEIDA EUSEBIO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3241-15</v>
      </c>
      <c r="G392" s="13" t="str">
        <f>IF('[1]TCE - ANEXO III - Preencher'!H401="","",'[1]TCE - ANEXO III - Preencher'!H401)</f>
        <v>01/2024</v>
      </c>
      <c r="H392" s="14">
        <f>'[1]TCE - ANEXO III - Preencher'!I401</f>
        <v>0</v>
      </c>
      <c r="I392" s="14">
        <f>'[1]TCE - ANEXO III - Preencher'!J401</f>
        <v>297.61439999999999</v>
      </c>
      <c r="J392" s="14">
        <f>'[1]TCE - ANEXO III - Preencher'!K401</f>
        <v>0</v>
      </c>
      <c r="K392" s="15">
        <f>'[1]TCE - ANEXO III - Preencher'!L401</f>
        <v>194.34849301397205</v>
      </c>
      <c r="L392" s="15">
        <f>'[1]TCE - ANEXO III - Preencher'!M401</f>
        <v>0</v>
      </c>
      <c r="M392" s="15">
        <f t="shared" si="37"/>
        <v>194.34849301397205</v>
      </c>
      <c r="N392" s="15">
        <f>'[1]TCE - ANEXO III - Preencher'!O401</f>
        <v>2.0699999999999998</v>
      </c>
      <c r="O392" s="15">
        <f>'[1]TCE - ANEXO III - Preencher'!P401</f>
        <v>0</v>
      </c>
      <c r="P392" s="16">
        <f t="shared" si="38"/>
        <v>2.0699999999999998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494.032893013972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FERNANDO JOSE RIBEIRO DA COSTA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3241-15</v>
      </c>
      <c r="G393" s="13" t="str">
        <f>IF('[1]TCE - ANEXO III - Preencher'!H402="","",'[1]TCE - ANEXO III - Preencher'!H402)</f>
        <v>01/2024</v>
      </c>
      <c r="H393" s="14">
        <f>'[1]TCE - ANEXO III - Preencher'!I402</f>
        <v>0</v>
      </c>
      <c r="I393" s="14">
        <f>'[1]TCE - ANEXO III - Preencher'!J402</f>
        <v>416.09680000000003</v>
      </c>
      <c r="J393" s="14">
        <f>'[1]TCE - ANEXO III - Preencher'!K402</f>
        <v>0</v>
      </c>
      <c r="K393" s="15">
        <f>'[1]TCE - ANEXO III - Preencher'!L402</f>
        <v>194.34849301397205</v>
      </c>
      <c r="L393" s="15">
        <f>'[1]TCE - ANEXO III - Preencher'!M402</f>
        <v>0</v>
      </c>
      <c r="M393" s="15">
        <f t="shared" si="37"/>
        <v>194.34849301397205</v>
      </c>
      <c r="N393" s="15">
        <f>'[1]TCE - ANEXO III - Preencher'!O402</f>
        <v>2.0699999999999998</v>
      </c>
      <c r="O393" s="15">
        <f>'[1]TCE - ANEXO III - Preencher'!P402</f>
        <v>0</v>
      </c>
      <c r="P393" s="16">
        <f t="shared" si="38"/>
        <v>2.0699999999999998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612.51529301397215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FLAVIA GONCALVES DO NASCIMENTO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 t="str">
        <f>IF('[1]TCE - ANEXO III - Preencher'!H403="","",'[1]TCE - ANEXO III - Preencher'!H403)</f>
        <v>01/2024</v>
      </c>
      <c r="H394" s="14">
        <f>'[1]TCE - ANEXO III - Preencher'!I403</f>
        <v>0</v>
      </c>
      <c r="I394" s="14">
        <f>'[1]TCE - ANEXO III - Preencher'!J403</f>
        <v>392.48080000000004</v>
      </c>
      <c r="J394" s="14">
        <f>'[1]TCE - ANEXO III - Preencher'!K403</f>
        <v>0</v>
      </c>
      <c r="K394" s="15">
        <f>'[1]TCE - ANEXO III - Preencher'!L403</f>
        <v>194.34849301397205</v>
      </c>
      <c r="L394" s="15">
        <f>'[1]TCE - ANEXO III - Preencher'!M403</f>
        <v>0</v>
      </c>
      <c r="M394" s="15">
        <f t="shared" si="37"/>
        <v>194.34849301397205</v>
      </c>
      <c r="N394" s="15">
        <f>'[1]TCE - ANEXO III - Preencher'!O403</f>
        <v>4.3499999999999996</v>
      </c>
      <c r="O394" s="15">
        <f>'[1]TCE - ANEXO III - Preencher'!P403</f>
        <v>0</v>
      </c>
      <c r="P394" s="16">
        <f t="shared" si="38"/>
        <v>4.3499999999999996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591.17929301397214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FLAVIA ROBERTA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2235-05</v>
      </c>
      <c r="G395" s="13" t="str">
        <f>IF('[1]TCE - ANEXO III - Preencher'!H404="","",'[1]TCE - ANEXO III - Preencher'!H404)</f>
        <v>01/2024</v>
      </c>
      <c r="H395" s="14">
        <f>'[1]TCE - ANEXO III - Preencher'!I404</f>
        <v>0</v>
      </c>
      <c r="I395" s="14">
        <f>'[1]TCE - ANEXO III - Preencher'!J404</f>
        <v>451.82240000000002</v>
      </c>
      <c r="J395" s="14">
        <f>'[1]TCE - ANEXO III - Preencher'!K404</f>
        <v>0</v>
      </c>
      <c r="K395" s="15">
        <f>'[1]TCE - ANEXO III - Preencher'!L404</f>
        <v>194.34849301397205</v>
      </c>
      <c r="L395" s="15">
        <f>'[1]TCE - ANEXO III - Preencher'!M404</f>
        <v>0</v>
      </c>
      <c r="M395" s="15">
        <f t="shared" si="37"/>
        <v>194.34849301397205</v>
      </c>
      <c r="N395" s="15">
        <f>'[1]TCE - ANEXO III - Preencher'!O404</f>
        <v>4.3499999999999996</v>
      </c>
      <c r="O395" s="15">
        <f>'[1]TCE - ANEXO III - Preencher'!P404</f>
        <v>0</v>
      </c>
      <c r="P395" s="16">
        <f t="shared" si="38"/>
        <v>4.3499999999999996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650.52089301397211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FLAVIO DOS SANTOS FERREIRA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5211-30</v>
      </c>
      <c r="G396" s="13" t="str">
        <f>IF('[1]TCE - ANEXO III - Preencher'!H405="","",'[1]TCE - ANEXO III - Preencher'!H405)</f>
        <v>01/2024</v>
      </c>
      <c r="H396" s="14">
        <f>'[1]TCE - ANEXO III - Preencher'!I405</f>
        <v>0</v>
      </c>
      <c r="I396" s="14">
        <f>'[1]TCE - ANEXO III - Preencher'!J405</f>
        <v>264.51599999999996</v>
      </c>
      <c r="J396" s="14">
        <f>'[1]TCE - ANEXO III - Preencher'!K405</f>
        <v>0</v>
      </c>
      <c r="K396" s="15">
        <f>'[1]TCE - ANEXO III - Preencher'!L405</f>
        <v>194.34849301397205</v>
      </c>
      <c r="L396" s="15">
        <f>'[1]TCE - ANEXO III - Preencher'!M405</f>
        <v>0</v>
      </c>
      <c r="M396" s="15">
        <f t="shared" si="37"/>
        <v>194.34849301397205</v>
      </c>
      <c r="N396" s="15">
        <f>'[1]TCE - ANEXO III - Preencher'!O405</f>
        <v>2.0699999999999998</v>
      </c>
      <c r="O396" s="15">
        <f>'[1]TCE - ANEXO III - Preencher'!P405</f>
        <v>0</v>
      </c>
      <c r="P396" s="16">
        <f t="shared" si="38"/>
        <v>2.0699999999999998</v>
      </c>
      <c r="Q396" s="15">
        <f>'[1]TCE - ANEXO III - Preencher'!R405</f>
        <v>257.95582094967102</v>
      </c>
      <c r="R396" s="15">
        <f>'[1]TCE - ANEXO III - Preencher'!S405</f>
        <v>79.069999999999993</v>
      </c>
      <c r="S396" s="16">
        <f t="shared" si="39"/>
        <v>178.88582094967103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639.820313963643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FLAVIO HENRIQUE DE ALMEIDA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01/2024</v>
      </c>
      <c r="H397" s="14">
        <f>'[1]TCE - ANEXO III - Preencher'!I406</f>
        <v>0</v>
      </c>
      <c r="I397" s="14">
        <f>'[1]TCE - ANEXO III - Preencher'!J406</f>
        <v>273.47840000000002</v>
      </c>
      <c r="J397" s="14">
        <f>'[1]TCE - ANEXO III - Preencher'!K406</f>
        <v>0</v>
      </c>
      <c r="K397" s="15">
        <f>'[1]TCE - ANEXO III - Preencher'!L406</f>
        <v>194.34849301397205</v>
      </c>
      <c r="L397" s="15">
        <f>'[1]TCE - ANEXO III - Preencher'!M406</f>
        <v>0</v>
      </c>
      <c r="M397" s="15">
        <f t="shared" si="37"/>
        <v>194.34849301397205</v>
      </c>
      <c r="N397" s="15">
        <f>'[1]TCE - ANEXO III - Preencher'!O406</f>
        <v>2.0699999999999998</v>
      </c>
      <c r="O397" s="15">
        <f>'[1]TCE - ANEXO III - Preencher'!P406</f>
        <v>0</v>
      </c>
      <c r="P397" s="16">
        <f t="shared" si="38"/>
        <v>2.0699999999999998</v>
      </c>
      <c r="Q397" s="15">
        <f>'[1]TCE - ANEXO III - Preencher'!R406</f>
        <v>219.9274856753465</v>
      </c>
      <c r="R397" s="15">
        <f>'[1]TCE - ANEXO III - Preencher'!S406</f>
        <v>84.72</v>
      </c>
      <c r="S397" s="16">
        <f t="shared" si="39"/>
        <v>135.2074856753465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605.10437868931854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FLAVIO OLIVEIRA DE ALBUQUERQUE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2237-10</v>
      </c>
      <c r="G398" s="13" t="str">
        <f>IF('[1]TCE - ANEXO III - Preencher'!H407="","",'[1]TCE - ANEXO III - Preencher'!H407)</f>
        <v>01/2024</v>
      </c>
      <c r="H398" s="14">
        <f>'[1]TCE - ANEXO III - Preencher'!I407</f>
        <v>0</v>
      </c>
      <c r="I398" s="14">
        <f>'[1]TCE - ANEXO III - Preencher'!J407</f>
        <v>329.90800000000002</v>
      </c>
      <c r="J398" s="14">
        <f>'[1]TCE - ANEXO III - Preencher'!K407</f>
        <v>0</v>
      </c>
      <c r="K398" s="15">
        <f>'[1]TCE - ANEXO III - Preencher'!L407</f>
        <v>194.34849301397205</v>
      </c>
      <c r="L398" s="15">
        <f>'[1]TCE - ANEXO III - Preencher'!M407</f>
        <v>0</v>
      </c>
      <c r="M398" s="15">
        <f t="shared" si="37"/>
        <v>194.34849301397205</v>
      </c>
      <c r="N398" s="15">
        <f>'[1]TCE - ANEXO III - Preencher'!O407</f>
        <v>2.0699999999999998</v>
      </c>
      <c r="O398" s="15">
        <f>'[1]TCE - ANEXO III - Preencher'!P407</f>
        <v>0</v>
      </c>
      <c r="P398" s="16">
        <f t="shared" si="38"/>
        <v>2.0699999999999998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526.32649301397214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FRANCIDAISY DO NASCIMENTO CARDOSO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01/2024</v>
      </c>
      <c r="H399" s="14">
        <f>'[1]TCE - ANEXO III - Preencher'!I408</f>
        <v>0</v>
      </c>
      <c r="I399" s="14">
        <f>'[1]TCE - ANEXO III - Preencher'!J408</f>
        <v>291.916</v>
      </c>
      <c r="J399" s="14">
        <f>'[1]TCE - ANEXO III - Preencher'!K408</f>
        <v>0</v>
      </c>
      <c r="K399" s="15">
        <f>'[1]TCE - ANEXO III - Preencher'!L408</f>
        <v>194.34849301397205</v>
      </c>
      <c r="L399" s="15">
        <f>'[1]TCE - ANEXO III - Preencher'!M408</f>
        <v>0</v>
      </c>
      <c r="M399" s="15">
        <f t="shared" si="37"/>
        <v>194.34849301397205</v>
      </c>
      <c r="N399" s="15">
        <f>'[1]TCE - ANEXO III - Preencher'!O408</f>
        <v>2.0699999999999998</v>
      </c>
      <c r="O399" s="15">
        <f>'[1]TCE - ANEXO III - Preencher'!P408</f>
        <v>0</v>
      </c>
      <c r="P399" s="16">
        <f t="shared" si="38"/>
        <v>2.0699999999999998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488.33449301397201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FRANCIELI SUELY DA CONCEICAO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01/2024</v>
      </c>
      <c r="H400" s="14">
        <f>'[1]TCE - ANEXO III - Preencher'!I409</f>
        <v>0</v>
      </c>
      <c r="I400" s="14">
        <f>'[1]TCE - ANEXO III - Preencher'!J409</f>
        <v>308.48880000000003</v>
      </c>
      <c r="J400" s="14">
        <f>'[1]TCE - ANEXO III - Preencher'!K409</f>
        <v>0</v>
      </c>
      <c r="K400" s="15">
        <f>'[1]TCE - ANEXO III - Preencher'!L409</f>
        <v>194.34849301397205</v>
      </c>
      <c r="L400" s="15">
        <f>'[1]TCE - ANEXO III - Preencher'!M409</f>
        <v>0</v>
      </c>
      <c r="M400" s="15">
        <f t="shared" si="37"/>
        <v>194.34849301397205</v>
      </c>
      <c r="N400" s="15">
        <f>'[1]TCE - ANEXO III - Preencher'!O409</f>
        <v>2.0699999999999998</v>
      </c>
      <c r="O400" s="15">
        <f>'[1]TCE - ANEXO III - Preencher'!P409</f>
        <v>0</v>
      </c>
      <c r="P400" s="16">
        <f t="shared" si="38"/>
        <v>2.0699999999999998</v>
      </c>
      <c r="Q400" s="15">
        <f>'[1]TCE - ANEXO III - Preencher'!R409</f>
        <v>270.1535888678506</v>
      </c>
      <c r="R400" s="15">
        <f>'[1]TCE - ANEXO III - Preencher'!S409</f>
        <v>84.72</v>
      </c>
      <c r="S400" s="16">
        <f t="shared" si="39"/>
        <v>185.4335888678506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690.34088188182261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FRANCISCA YASMINNY SILVA CRUZ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2251-25</v>
      </c>
      <c r="G401" s="13" t="str">
        <f>IF('[1]TCE - ANEXO III - Preencher'!H410="","",'[1]TCE - ANEXO III - Preencher'!H410)</f>
        <v>01/2024</v>
      </c>
      <c r="H401" s="14">
        <f>'[1]TCE - ANEXO III - Preencher'!I410</f>
        <v>0</v>
      </c>
      <c r="I401" s="14">
        <f>'[1]TCE - ANEXO III - Preencher'!J410</f>
        <v>780.91280000000006</v>
      </c>
      <c r="J401" s="14">
        <f>'[1]TCE - ANEXO III - Preencher'!K410</f>
        <v>0</v>
      </c>
      <c r="K401" s="15">
        <f>'[1]TCE - ANEXO III - Preencher'!L410</f>
        <v>194.34849301397205</v>
      </c>
      <c r="L401" s="15">
        <f>'[1]TCE - ANEXO III - Preencher'!M410</f>
        <v>0</v>
      </c>
      <c r="M401" s="15">
        <f t="shared" si="37"/>
        <v>194.34849301397205</v>
      </c>
      <c r="N401" s="15">
        <f>'[1]TCE - ANEXO III - Preencher'!O410</f>
        <v>16.59</v>
      </c>
      <c r="O401" s="15">
        <f>'[1]TCE - ANEXO III - Preencher'!P410</f>
        <v>0</v>
      </c>
      <c r="P401" s="16">
        <f t="shared" si="38"/>
        <v>16.59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991.85129301397217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FRANCISCO DE LIRA FEITOSA JUNIOR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9511-05</v>
      </c>
      <c r="G402" s="13" t="str">
        <f>IF('[1]TCE - ANEXO III - Preencher'!H411="","",'[1]TCE - ANEXO III - Preencher'!H411)</f>
        <v>01/2024</v>
      </c>
      <c r="H402" s="14">
        <f>'[1]TCE - ANEXO III - Preencher'!I411</f>
        <v>0</v>
      </c>
      <c r="I402" s="14">
        <f>'[1]TCE - ANEXO III - Preencher'!J411</f>
        <v>172.85759999999999</v>
      </c>
      <c r="J402" s="14">
        <f>'[1]TCE - ANEXO III - Preencher'!K411</f>
        <v>0</v>
      </c>
      <c r="K402" s="15">
        <f>'[1]TCE - ANEXO III - Preencher'!L411</f>
        <v>194.34849301397205</v>
      </c>
      <c r="L402" s="15">
        <f>'[1]TCE - ANEXO III - Preencher'!M411</f>
        <v>0</v>
      </c>
      <c r="M402" s="15">
        <f t="shared" si="37"/>
        <v>194.34849301397205</v>
      </c>
      <c r="N402" s="15">
        <f>'[1]TCE - ANEXO III - Preencher'!O411</f>
        <v>2.0699999999999998</v>
      </c>
      <c r="O402" s="15">
        <f>'[1]TCE - ANEXO III - Preencher'!P411</f>
        <v>0</v>
      </c>
      <c r="P402" s="16">
        <f t="shared" si="38"/>
        <v>2.0699999999999998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369.276093013972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FRANCOISE PAMPLONA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4110-10</v>
      </c>
      <c r="G403" s="13" t="str">
        <f>IF('[1]TCE - ANEXO III - Preencher'!H412="","",'[1]TCE - ANEXO III - Preencher'!H412)</f>
        <v>01/2024</v>
      </c>
      <c r="H403" s="14">
        <f>'[1]TCE - ANEXO III - Preencher'!I412</f>
        <v>0</v>
      </c>
      <c r="I403" s="14">
        <f>'[1]TCE - ANEXO III - Preencher'!J412</f>
        <v>271.36799999999999</v>
      </c>
      <c r="J403" s="14">
        <f>'[1]TCE - ANEXO III - Preencher'!K412</f>
        <v>0</v>
      </c>
      <c r="K403" s="15">
        <f>'[1]TCE - ANEXO III - Preencher'!L412</f>
        <v>194.34849301397205</v>
      </c>
      <c r="L403" s="15">
        <f>'[1]TCE - ANEXO III - Preencher'!M412</f>
        <v>0</v>
      </c>
      <c r="M403" s="15">
        <f t="shared" si="37"/>
        <v>194.34849301397205</v>
      </c>
      <c r="N403" s="15">
        <f>'[1]TCE - ANEXO III - Preencher'!O412</f>
        <v>2.0699999999999998</v>
      </c>
      <c r="O403" s="15">
        <f>'[1]TCE - ANEXO III - Preencher'!P412</f>
        <v>0</v>
      </c>
      <c r="P403" s="16">
        <f t="shared" si="38"/>
        <v>2.0699999999999998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467.78649301397201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GABRIEL BRANDAO CASTRO MILITAO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4110-10</v>
      </c>
      <c r="G404" s="13" t="str">
        <f>IF('[1]TCE - ANEXO III - Preencher'!H413="","",'[1]TCE - ANEXO III - Preencher'!H413)</f>
        <v>01/2024</v>
      </c>
      <c r="H404" s="14">
        <f>'[1]TCE - ANEXO III - Preencher'!I413</f>
        <v>0</v>
      </c>
      <c r="I404" s="14">
        <f>'[1]TCE - ANEXO III - Preencher'!J413</f>
        <v>112.96000000000001</v>
      </c>
      <c r="J404" s="14">
        <f>'[1]TCE - ANEXO III - Preencher'!K413</f>
        <v>0</v>
      </c>
      <c r="K404" s="15">
        <f>'[1]TCE - ANEXO III - Preencher'!L413</f>
        <v>194.34849301397205</v>
      </c>
      <c r="L404" s="15">
        <f>'[1]TCE - ANEXO III - Preencher'!M413</f>
        <v>0</v>
      </c>
      <c r="M404" s="15">
        <f t="shared" si="37"/>
        <v>194.34849301397205</v>
      </c>
      <c r="N404" s="15">
        <f>'[1]TCE - ANEXO III - Preencher'!O413</f>
        <v>2.0699999999999998</v>
      </c>
      <c r="O404" s="15">
        <f>'[1]TCE - ANEXO III - Preencher'!P413</f>
        <v>0</v>
      </c>
      <c r="P404" s="16">
        <f t="shared" si="38"/>
        <v>2.0699999999999998</v>
      </c>
      <c r="Q404" s="15">
        <f>'[1]TCE - ANEXO III - Preencher'!R413</f>
        <v>186.10174270896616</v>
      </c>
      <c r="R404" s="15">
        <f>'[1]TCE - ANEXO III - Preencher'!S413</f>
        <v>84.72</v>
      </c>
      <c r="S404" s="16">
        <f t="shared" si="39"/>
        <v>101.38174270896616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410.76023572293821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GABRIEL FILIPE CAVALCANTI LUCAS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2236-05</v>
      </c>
      <c r="G405" s="13" t="str">
        <f>IF('[1]TCE - ANEXO III - Preencher'!H414="","",'[1]TCE - ANEXO III - Preencher'!H414)</f>
        <v>01/2024</v>
      </c>
      <c r="H405" s="14">
        <f>'[1]TCE - ANEXO III - Preencher'!I414</f>
        <v>0</v>
      </c>
      <c r="I405" s="14">
        <f>'[1]TCE - ANEXO III - Preencher'!J414</f>
        <v>219.12880000000001</v>
      </c>
      <c r="J405" s="14">
        <f>'[1]TCE - ANEXO III - Preencher'!K414</f>
        <v>0</v>
      </c>
      <c r="K405" s="15">
        <f>'[1]TCE - ANEXO III - Preencher'!L414</f>
        <v>194.34849301397205</v>
      </c>
      <c r="L405" s="15">
        <f>'[1]TCE - ANEXO III - Preencher'!M414</f>
        <v>0</v>
      </c>
      <c r="M405" s="15">
        <f t="shared" si="37"/>
        <v>194.34849301397205</v>
      </c>
      <c r="N405" s="15">
        <f>'[1]TCE - ANEXO III - Preencher'!O414</f>
        <v>4.3499999999999996</v>
      </c>
      <c r="O405" s="15">
        <f>'[1]TCE - ANEXO III - Preencher'!P414</f>
        <v>0</v>
      </c>
      <c r="P405" s="16">
        <f t="shared" si="38"/>
        <v>4.3499999999999996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417.82729301397205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GABRIELA BEZERRA DA MOTA SILVEIRA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01/2024</v>
      </c>
      <c r="H406" s="14">
        <f>'[1]TCE - ANEXO III - Preencher'!I415</f>
        <v>0</v>
      </c>
      <c r="I406" s="14">
        <f>'[1]TCE - ANEXO III - Preencher'!J415</f>
        <v>410.62080000000003</v>
      </c>
      <c r="J406" s="14">
        <f>'[1]TCE - ANEXO III - Preencher'!K415</f>
        <v>0</v>
      </c>
      <c r="K406" s="15">
        <f>'[1]TCE - ANEXO III - Preencher'!L415</f>
        <v>194.34849301397205</v>
      </c>
      <c r="L406" s="15">
        <f>'[1]TCE - ANEXO III - Preencher'!M415</f>
        <v>0</v>
      </c>
      <c r="M406" s="15">
        <f t="shared" si="37"/>
        <v>194.34849301397205</v>
      </c>
      <c r="N406" s="15">
        <f>'[1]TCE - ANEXO III - Preencher'!O415</f>
        <v>4.3499999999999996</v>
      </c>
      <c r="O406" s="15">
        <f>'[1]TCE - ANEXO III - Preencher'!P415</f>
        <v>0</v>
      </c>
      <c r="P406" s="16">
        <f t="shared" si="38"/>
        <v>4.3499999999999996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609.31929301397213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GABRIELA CARLA DOS SANTOS COSTA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1421-05</v>
      </c>
      <c r="G407" s="13" t="str">
        <f>IF('[1]TCE - ANEXO III - Preencher'!H416="","",'[1]TCE - ANEXO III - Preencher'!H416)</f>
        <v>01/2024</v>
      </c>
      <c r="H407" s="14">
        <f>'[1]TCE - ANEXO III - Preencher'!I416</f>
        <v>0</v>
      </c>
      <c r="I407" s="14">
        <f>'[1]TCE - ANEXO III - Preencher'!J416</f>
        <v>619.79759999999999</v>
      </c>
      <c r="J407" s="14">
        <f>'[1]TCE - ANEXO III - Preencher'!K416</f>
        <v>0</v>
      </c>
      <c r="K407" s="15">
        <f>'[1]TCE - ANEXO III - Preencher'!L416</f>
        <v>194.34849301397205</v>
      </c>
      <c r="L407" s="15">
        <f>'[1]TCE - ANEXO III - Preencher'!M416</f>
        <v>0</v>
      </c>
      <c r="M407" s="15">
        <f t="shared" si="37"/>
        <v>194.34849301397205</v>
      </c>
      <c r="N407" s="15">
        <f>'[1]TCE - ANEXO III - Preencher'!O416</f>
        <v>2.0699999999999998</v>
      </c>
      <c r="O407" s="15">
        <f>'[1]TCE - ANEXO III - Preencher'!P416</f>
        <v>0</v>
      </c>
      <c r="P407" s="16">
        <f t="shared" si="38"/>
        <v>2.0699999999999998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816.21609301397211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GABRIELA MARIA MOURA DE ANDRADE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2236-05</v>
      </c>
      <c r="G408" s="13" t="str">
        <f>IF('[1]TCE - ANEXO III - Preencher'!H417="","",'[1]TCE - ANEXO III - Preencher'!H417)</f>
        <v>01/2024</v>
      </c>
      <c r="H408" s="14">
        <f>'[1]TCE - ANEXO III - Preencher'!I417</f>
        <v>0</v>
      </c>
      <c r="I408" s="14">
        <f>'[1]TCE - ANEXO III - Preencher'!J417</f>
        <v>287.98400000000004</v>
      </c>
      <c r="J408" s="14">
        <f>'[1]TCE - ANEXO III - Preencher'!K417</f>
        <v>0</v>
      </c>
      <c r="K408" s="15">
        <f>'[1]TCE - ANEXO III - Preencher'!L417</f>
        <v>194.34849301397205</v>
      </c>
      <c r="L408" s="15">
        <f>'[1]TCE - ANEXO III - Preencher'!M417</f>
        <v>0</v>
      </c>
      <c r="M408" s="15">
        <f t="shared" si="37"/>
        <v>194.34849301397205</v>
      </c>
      <c r="N408" s="15">
        <f>'[1]TCE - ANEXO III - Preencher'!O417</f>
        <v>4.3499999999999996</v>
      </c>
      <c r="O408" s="15">
        <f>'[1]TCE - ANEXO III - Preencher'!P417</f>
        <v>0</v>
      </c>
      <c r="P408" s="16">
        <f t="shared" si="38"/>
        <v>4.3499999999999996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486.68249301397213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GABRIELA RODRIGUES DE ALBUQUERQUE COELHO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 t="str">
        <f>IF('[1]TCE - ANEXO III - Preencher'!H418="","",'[1]TCE - ANEXO III - Preencher'!H418)</f>
        <v>01/2024</v>
      </c>
      <c r="H409" s="14">
        <f>'[1]TCE - ANEXO III - Preencher'!I418</f>
        <v>0</v>
      </c>
      <c r="I409" s="14">
        <f>'[1]TCE - ANEXO III - Preencher'!J418</f>
        <v>216.816</v>
      </c>
      <c r="J409" s="14">
        <f>'[1]TCE - ANEXO III - Preencher'!K418</f>
        <v>0</v>
      </c>
      <c r="K409" s="15">
        <f>'[1]TCE - ANEXO III - Preencher'!L418</f>
        <v>194.34849301397205</v>
      </c>
      <c r="L409" s="15">
        <f>'[1]TCE - ANEXO III - Preencher'!M418</f>
        <v>0</v>
      </c>
      <c r="M409" s="15">
        <f t="shared" si="37"/>
        <v>194.34849301397205</v>
      </c>
      <c r="N409" s="15">
        <f>'[1]TCE - ANEXO III - Preencher'!O418</f>
        <v>4.3499999999999996</v>
      </c>
      <c r="O409" s="15">
        <f>'[1]TCE - ANEXO III - Preencher'!P418</f>
        <v>0</v>
      </c>
      <c r="P409" s="16">
        <f t="shared" si="38"/>
        <v>4.3499999999999996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415.51449301397207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GABRIELLA VICENCIA CARVALHO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01/2024</v>
      </c>
      <c r="H410" s="14">
        <f>'[1]TCE - ANEXO III - Preencher'!I419</f>
        <v>0</v>
      </c>
      <c r="I410" s="14">
        <f>'[1]TCE - ANEXO III - Preencher'!J419</f>
        <v>275.02</v>
      </c>
      <c r="J410" s="14">
        <f>'[1]TCE - ANEXO III - Preencher'!K419</f>
        <v>0</v>
      </c>
      <c r="K410" s="15">
        <f>'[1]TCE - ANEXO III - Preencher'!L419</f>
        <v>194.34849301397205</v>
      </c>
      <c r="L410" s="15">
        <f>'[1]TCE - ANEXO III - Preencher'!M419</f>
        <v>0</v>
      </c>
      <c r="M410" s="15">
        <f t="shared" si="37"/>
        <v>194.34849301397205</v>
      </c>
      <c r="N410" s="15">
        <f>'[1]TCE - ANEXO III - Preencher'!O419</f>
        <v>2.0699999999999998</v>
      </c>
      <c r="O410" s="15">
        <f>'[1]TCE - ANEXO III - Preencher'!P419</f>
        <v>0</v>
      </c>
      <c r="P410" s="16">
        <f t="shared" si="38"/>
        <v>2.0699999999999998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471.43849301397205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GABRIELY SOARES DA MOTA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2236-05</v>
      </c>
      <c r="G411" s="13" t="str">
        <f>IF('[1]TCE - ANEXO III - Preencher'!H420="","",'[1]TCE - ANEXO III - Preencher'!H420)</f>
        <v>01/2024</v>
      </c>
      <c r="H411" s="14">
        <f>'[1]TCE - ANEXO III - Preencher'!I420</f>
        <v>0</v>
      </c>
      <c r="I411" s="14">
        <f>'[1]TCE - ANEXO III - Preencher'!J420</f>
        <v>227.66480000000001</v>
      </c>
      <c r="J411" s="14">
        <f>'[1]TCE - ANEXO III - Preencher'!K420</f>
        <v>0</v>
      </c>
      <c r="K411" s="15">
        <f>'[1]TCE - ANEXO III - Preencher'!L420</f>
        <v>194.34849301397205</v>
      </c>
      <c r="L411" s="15">
        <f>'[1]TCE - ANEXO III - Preencher'!M420</f>
        <v>0</v>
      </c>
      <c r="M411" s="15">
        <f t="shared" si="37"/>
        <v>194.34849301397205</v>
      </c>
      <c r="N411" s="15">
        <f>'[1]TCE - ANEXO III - Preencher'!O420</f>
        <v>4.3499999999999996</v>
      </c>
      <c r="O411" s="15">
        <f>'[1]TCE - ANEXO III - Preencher'!P420</f>
        <v>0</v>
      </c>
      <c r="P411" s="16">
        <f t="shared" si="38"/>
        <v>4.3499999999999996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426.36329301397211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GEANA ALBERTO DE ARRUDA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01/2024</v>
      </c>
      <c r="H412" s="14">
        <f>'[1]TCE - ANEXO III - Preencher'!I421</f>
        <v>0</v>
      </c>
      <c r="I412" s="14">
        <f>'[1]TCE - ANEXO III - Preencher'!J421</f>
        <v>299.44319999999999</v>
      </c>
      <c r="J412" s="14">
        <f>'[1]TCE - ANEXO III - Preencher'!K421</f>
        <v>0</v>
      </c>
      <c r="K412" s="15">
        <f>'[1]TCE - ANEXO III - Preencher'!L421</f>
        <v>194.34849301397205</v>
      </c>
      <c r="L412" s="15">
        <f>'[1]TCE - ANEXO III - Preencher'!M421</f>
        <v>0</v>
      </c>
      <c r="M412" s="15">
        <f t="shared" si="37"/>
        <v>194.34849301397205</v>
      </c>
      <c r="N412" s="15">
        <f>'[1]TCE - ANEXO III - Preencher'!O421</f>
        <v>2.0699999999999998</v>
      </c>
      <c r="O412" s="15">
        <f>'[1]TCE - ANEXO III - Preencher'!P421</f>
        <v>0</v>
      </c>
      <c r="P412" s="16">
        <f t="shared" si="38"/>
        <v>2.0699999999999998</v>
      </c>
      <c r="Q412" s="15">
        <f>'[1]TCE - ANEXO III - Preencher'!R421</f>
        <v>127.26545039774702</v>
      </c>
      <c r="R412" s="15">
        <f>'[1]TCE - ANEXO III - Preencher'!S421</f>
        <v>84.72</v>
      </c>
      <c r="S412" s="16">
        <f t="shared" si="39"/>
        <v>42.545450397747018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538.40714341171906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GEANE DOS SANTOS SANTANA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3222-15</v>
      </c>
      <c r="G413" s="13" t="str">
        <f>IF('[1]TCE - ANEXO III - Preencher'!H422="","",'[1]TCE - ANEXO III - Preencher'!H422)</f>
        <v>01/2024</v>
      </c>
      <c r="H413" s="14">
        <f>'[1]TCE - ANEXO III - Preencher'!I422</f>
        <v>0</v>
      </c>
      <c r="I413" s="14">
        <f>'[1]TCE - ANEXO III - Preencher'!J422</f>
        <v>273.47840000000002</v>
      </c>
      <c r="J413" s="14">
        <f>'[1]TCE - ANEXO III - Preencher'!K422</f>
        <v>0</v>
      </c>
      <c r="K413" s="15">
        <f>'[1]TCE - ANEXO III - Preencher'!L422</f>
        <v>194.34849301397205</v>
      </c>
      <c r="L413" s="15">
        <f>'[1]TCE - ANEXO III - Preencher'!M422</f>
        <v>0</v>
      </c>
      <c r="M413" s="15">
        <f t="shared" si="37"/>
        <v>194.34849301397205</v>
      </c>
      <c r="N413" s="15">
        <f>'[1]TCE - ANEXO III - Preencher'!O422</f>
        <v>2.0699999999999998</v>
      </c>
      <c r="O413" s="15">
        <f>'[1]TCE - ANEXO III - Preencher'!P422</f>
        <v>0</v>
      </c>
      <c r="P413" s="16">
        <f t="shared" si="38"/>
        <v>2.0699999999999998</v>
      </c>
      <c r="Q413" s="15">
        <f>'[1]TCE - ANEXO III - Preencher'!R422</f>
        <v>253.75322864172685</v>
      </c>
      <c r="R413" s="15">
        <f>'[1]TCE - ANEXO III - Preencher'!S422</f>
        <v>84.72</v>
      </c>
      <c r="S413" s="16">
        <f t="shared" si="39"/>
        <v>169.03322864172685</v>
      </c>
      <c r="T413" s="15">
        <f>'[1]TCE - ANEXO III - Preencher'!U422</f>
        <v>69.41</v>
      </c>
      <c r="U413" s="15">
        <f>'[1]TCE - ANEXO III - Preencher'!V422</f>
        <v>0</v>
      </c>
      <c r="V413" s="16">
        <f t="shared" si="40"/>
        <v>69.41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708.34012165569891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GEIADYLAN DE LISANDRA DOMINGOS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01/2024</v>
      </c>
      <c r="H414" s="14">
        <f>'[1]TCE - ANEXO III - Preencher'!I423</f>
        <v>0</v>
      </c>
      <c r="I414" s="14">
        <f>'[1]TCE - ANEXO III - Preencher'!J423</f>
        <v>395.33199999999999</v>
      </c>
      <c r="J414" s="14">
        <f>'[1]TCE - ANEXO III - Preencher'!K423</f>
        <v>0</v>
      </c>
      <c r="K414" s="15">
        <f>'[1]TCE - ANEXO III - Preencher'!L423</f>
        <v>194.34849301397205</v>
      </c>
      <c r="L414" s="15">
        <f>'[1]TCE - ANEXO III - Preencher'!M423</f>
        <v>0</v>
      </c>
      <c r="M414" s="15">
        <f t="shared" si="37"/>
        <v>194.34849301397205</v>
      </c>
      <c r="N414" s="15">
        <f>'[1]TCE - ANEXO III - Preencher'!O423</f>
        <v>4.3499999999999996</v>
      </c>
      <c r="O414" s="15">
        <f>'[1]TCE - ANEXO III - Preencher'!P423</f>
        <v>0</v>
      </c>
      <c r="P414" s="16">
        <f t="shared" si="38"/>
        <v>4.3499999999999996</v>
      </c>
      <c r="Q414" s="15">
        <f>'[1]TCE - ANEXO III - Preencher'!R423</f>
        <v>253.75322864172685</v>
      </c>
      <c r="R414" s="15">
        <f>'[1]TCE - ANEXO III - Preencher'!S423</f>
        <v>111.54</v>
      </c>
      <c r="S414" s="16">
        <f t="shared" si="39"/>
        <v>142.21322864172686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736.24372165569889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GEISON CICERO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01/2024</v>
      </c>
      <c r="H415" s="14">
        <f>'[1]TCE - ANEXO III - Preencher'!I424</f>
        <v>0</v>
      </c>
      <c r="I415" s="14">
        <f>'[1]TCE - ANEXO III - Preencher'!J424</f>
        <v>437.99040000000002</v>
      </c>
      <c r="J415" s="14">
        <f>'[1]TCE - ANEXO III - Preencher'!K424</f>
        <v>0</v>
      </c>
      <c r="K415" s="15">
        <f>'[1]TCE - ANEXO III - Preencher'!L424</f>
        <v>194.34849301397205</v>
      </c>
      <c r="L415" s="15">
        <f>'[1]TCE - ANEXO III - Preencher'!M424</f>
        <v>0</v>
      </c>
      <c r="M415" s="15">
        <f t="shared" si="37"/>
        <v>194.34849301397205</v>
      </c>
      <c r="N415" s="15">
        <f>'[1]TCE - ANEXO III - Preencher'!O424</f>
        <v>4.3499999999999996</v>
      </c>
      <c r="O415" s="15">
        <f>'[1]TCE - ANEXO III - Preencher'!P424</f>
        <v>0</v>
      </c>
      <c r="P415" s="16">
        <f t="shared" si="38"/>
        <v>4.3499999999999996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636.68889301397212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GEISY MARIA AUXILIADORA DE OLIVEIRA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01/2024</v>
      </c>
      <c r="H416" s="14">
        <f>'[1]TCE - ANEXO III - Preencher'!I425</f>
        <v>0</v>
      </c>
      <c r="I416" s="14">
        <f>'[1]TCE - ANEXO III - Preencher'!J425</f>
        <v>355.59839999999997</v>
      </c>
      <c r="J416" s="14">
        <f>'[1]TCE - ANEXO III - Preencher'!K425</f>
        <v>0</v>
      </c>
      <c r="K416" s="15">
        <f>'[1]TCE - ANEXO III - Preencher'!L425</f>
        <v>194.34849301397205</v>
      </c>
      <c r="L416" s="15">
        <f>'[1]TCE - ANEXO III - Preencher'!M425</f>
        <v>0</v>
      </c>
      <c r="M416" s="15">
        <f t="shared" si="37"/>
        <v>194.34849301397205</v>
      </c>
      <c r="N416" s="15">
        <f>'[1]TCE - ANEXO III - Preencher'!O425</f>
        <v>2.0699999999999998</v>
      </c>
      <c r="O416" s="15">
        <f>'[1]TCE - ANEXO III - Preencher'!P425</f>
        <v>0</v>
      </c>
      <c r="P416" s="16">
        <f t="shared" si="38"/>
        <v>2.0699999999999998</v>
      </c>
      <c r="Q416" s="15">
        <f>'[1]TCE - ANEXO III - Preencher'!R425</f>
        <v>127.26545039774702</v>
      </c>
      <c r="R416" s="15">
        <f>'[1]TCE - ANEXO III - Preencher'!S425</f>
        <v>84.72</v>
      </c>
      <c r="S416" s="16">
        <f t="shared" si="39"/>
        <v>42.545450397747018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594.5623434117191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GENAIZE QUEIROZ DA COSTA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01/2024</v>
      </c>
      <c r="H417" s="14">
        <f>'[1]TCE - ANEXO III - Preencher'!I426</f>
        <v>0</v>
      </c>
      <c r="I417" s="14">
        <f>'[1]TCE - ANEXO III - Preencher'!J426</f>
        <v>293.22800000000001</v>
      </c>
      <c r="J417" s="14">
        <f>'[1]TCE - ANEXO III - Preencher'!K426</f>
        <v>0</v>
      </c>
      <c r="K417" s="15">
        <f>'[1]TCE - ANEXO III - Preencher'!L426</f>
        <v>194.34849301397205</v>
      </c>
      <c r="L417" s="15">
        <f>'[1]TCE - ANEXO III - Preencher'!M426</f>
        <v>0</v>
      </c>
      <c r="M417" s="15">
        <f t="shared" si="37"/>
        <v>194.34849301397205</v>
      </c>
      <c r="N417" s="15">
        <f>'[1]TCE - ANEXO III - Preencher'!O426</f>
        <v>2.0699999999999998</v>
      </c>
      <c r="O417" s="15">
        <f>'[1]TCE - ANEXO III - Preencher'!P426</f>
        <v>0</v>
      </c>
      <c r="P417" s="16">
        <f t="shared" si="38"/>
        <v>2.0699999999999998</v>
      </c>
      <c r="Q417" s="15">
        <f>'[1]TCE - ANEXO III - Preencher'!R426</f>
        <v>173.39146353372021</v>
      </c>
      <c r="R417" s="15">
        <f>'[1]TCE - ANEXO III - Preencher'!S426</f>
        <v>84.72</v>
      </c>
      <c r="S417" s="16">
        <f t="shared" si="39"/>
        <v>88.671463533720214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578.31795654769223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GENOVEVA MARIA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01/2024</v>
      </c>
      <c r="H418" s="14">
        <f>'[1]TCE - ANEXO III - Preencher'!I427</f>
        <v>0</v>
      </c>
      <c r="I418" s="14">
        <f>'[1]TCE - ANEXO III - Preencher'!J427</f>
        <v>323.77760000000001</v>
      </c>
      <c r="J418" s="14">
        <f>'[1]TCE - ANEXO III - Preencher'!K427</f>
        <v>0</v>
      </c>
      <c r="K418" s="15">
        <f>'[1]TCE - ANEXO III - Preencher'!L427</f>
        <v>194.34849301397205</v>
      </c>
      <c r="L418" s="15">
        <f>'[1]TCE - ANEXO III - Preencher'!M427</f>
        <v>0</v>
      </c>
      <c r="M418" s="15">
        <f t="shared" si="37"/>
        <v>194.34849301397205</v>
      </c>
      <c r="N418" s="15">
        <f>'[1]TCE - ANEXO III - Preencher'!O427</f>
        <v>2.0699999999999998</v>
      </c>
      <c r="O418" s="15">
        <f>'[1]TCE - ANEXO III - Preencher'!P427</f>
        <v>0</v>
      </c>
      <c r="P418" s="16">
        <f t="shared" si="38"/>
        <v>2.0699999999999998</v>
      </c>
      <c r="Q418" s="15">
        <f>'[1]TCE - ANEXO III - Preencher'!R427</f>
        <v>135.67063501363546</v>
      </c>
      <c r="R418" s="15">
        <f>'[1]TCE - ANEXO III - Preencher'!S427</f>
        <v>84.72</v>
      </c>
      <c r="S418" s="16">
        <f t="shared" si="39"/>
        <v>50.950635013635463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571.14672802760765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GEORGE OZORIO RODRIGUES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3222-25</v>
      </c>
      <c r="G419" s="13" t="str">
        <f>IF('[1]TCE - ANEXO III - Preencher'!H428="","",'[1]TCE - ANEXO III - Preencher'!H428)</f>
        <v>01/2024</v>
      </c>
      <c r="H419" s="14">
        <f>'[1]TCE - ANEXO III - Preencher'!I428</f>
        <v>0</v>
      </c>
      <c r="I419" s="14">
        <f>'[1]TCE - ANEXO III - Preencher'!J428</f>
        <v>319.75119999999998</v>
      </c>
      <c r="J419" s="14">
        <f>'[1]TCE - ANEXO III - Preencher'!K428</f>
        <v>0</v>
      </c>
      <c r="K419" s="15">
        <f>'[1]TCE - ANEXO III - Preencher'!L428</f>
        <v>194.34849301397205</v>
      </c>
      <c r="L419" s="15">
        <f>'[1]TCE - ANEXO III - Preencher'!M428</f>
        <v>0</v>
      </c>
      <c r="M419" s="15">
        <f t="shared" si="37"/>
        <v>194.34849301397205</v>
      </c>
      <c r="N419" s="15">
        <f>'[1]TCE - ANEXO III - Preencher'!O428</f>
        <v>2.0699999999999998</v>
      </c>
      <c r="O419" s="15">
        <f>'[1]TCE - ANEXO III - Preencher'!P428</f>
        <v>0</v>
      </c>
      <c r="P419" s="16">
        <f t="shared" si="38"/>
        <v>2.0699999999999998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516.16969301397205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GEORGIA ALMEIDA DE SANTANA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 t="str">
        <f>IF('[1]TCE - ANEXO III - Preencher'!H429="","",'[1]TCE - ANEXO III - Preencher'!H429)</f>
        <v>01/2024</v>
      </c>
      <c r="H420" s="14">
        <f>'[1]TCE - ANEXO III - Preencher'!I429</f>
        <v>0</v>
      </c>
      <c r="I420" s="14">
        <f>'[1]TCE - ANEXO III - Preencher'!J429</f>
        <v>547.65599999999995</v>
      </c>
      <c r="J420" s="14">
        <f>'[1]TCE - ANEXO III - Preencher'!K429</f>
        <v>0</v>
      </c>
      <c r="K420" s="15">
        <f>'[1]TCE - ANEXO III - Preencher'!L429</f>
        <v>194.34849301397205</v>
      </c>
      <c r="L420" s="15">
        <f>'[1]TCE - ANEXO III - Preencher'!M429</f>
        <v>0</v>
      </c>
      <c r="M420" s="15">
        <f t="shared" si="37"/>
        <v>194.34849301397205</v>
      </c>
      <c r="N420" s="15">
        <f>'[1]TCE - ANEXO III - Preencher'!O429</f>
        <v>4.3499999999999996</v>
      </c>
      <c r="O420" s="15">
        <f>'[1]TCE - ANEXO III - Preencher'!P429</f>
        <v>0</v>
      </c>
      <c r="P420" s="16">
        <f t="shared" si="38"/>
        <v>4.3499999999999996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746.35449301397205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GEORGIA RAQUEL ANFRISIO CARNEIRO DE ALBUQUERQUE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01/2024</v>
      </c>
      <c r="H421" s="14">
        <f>'[1]TCE - ANEXO III - Preencher'!I430</f>
        <v>0</v>
      </c>
      <c r="I421" s="14">
        <f>'[1]TCE - ANEXO III - Preencher'!J430</f>
        <v>444.14319999999998</v>
      </c>
      <c r="J421" s="14">
        <f>'[1]TCE - ANEXO III - Preencher'!K430</f>
        <v>0</v>
      </c>
      <c r="K421" s="15">
        <f>'[1]TCE - ANEXO III - Preencher'!L430</f>
        <v>194.34849301397205</v>
      </c>
      <c r="L421" s="15">
        <f>'[1]TCE - ANEXO III - Preencher'!M430</f>
        <v>0</v>
      </c>
      <c r="M421" s="15">
        <f t="shared" si="37"/>
        <v>194.34849301397205</v>
      </c>
      <c r="N421" s="15">
        <f>'[1]TCE - ANEXO III - Preencher'!O430</f>
        <v>4.3499999999999996</v>
      </c>
      <c r="O421" s="15">
        <f>'[1]TCE - ANEXO III - Preencher'!P430</f>
        <v>0</v>
      </c>
      <c r="P421" s="16">
        <f t="shared" si="38"/>
        <v>4.3499999999999996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642.84169301397208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GEOVANNA DAMASIA DE ALBUQUERQUE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2236-05</v>
      </c>
      <c r="G422" s="13" t="str">
        <f>IF('[1]TCE - ANEXO III - Preencher'!H431="","",'[1]TCE - ANEXO III - Preencher'!H431)</f>
        <v>01/2024</v>
      </c>
      <c r="H422" s="14">
        <f>'[1]TCE - ANEXO III - Preencher'!I431</f>
        <v>0</v>
      </c>
      <c r="I422" s="14">
        <f>'[1]TCE - ANEXO III - Preencher'!J431</f>
        <v>250.64160000000001</v>
      </c>
      <c r="J422" s="14">
        <f>'[1]TCE - ANEXO III - Preencher'!K431</f>
        <v>0</v>
      </c>
      <c r="K422" s="15">
        <f>'[1]TCE - ANEXO III - Preencher'!L431</f>
        <v>194.34849301397205</v>
      </c>
      <c r="L422" s="15">
        <f>'[1]TCE - ANEXO III - Preencher'!M431</f>
        <v>0</v>
      </c>
      <c r="M422" s="15">
        <f t="shared" si="37"/>
        <v>194.34849301397205</v>
      </c>
      <c r="N422" s="15">
        <f>'[1]TCE - ANEXO III - Preencher'!O431</f>
        <v>4.3499999999999996</v>
      </c>
      <c r="O422" s="15">
        <f>'[1]TCE - ANEXO III - Preencher'!P431</f>
        <v>0</v>
      </c>
      <c r="P422" s="16">
        <f t="shared" si="38"/>
        <v>4.3499999999999996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449.34009301397208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GERSON KENNEDE DA SILVA FINIZOLA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 t="str">
        <f>IF('[1]TCE - ANEXO III - Preencher'!H432="","",'[1]TCE - ANEXO III - Preencher'!H432)</f>
        <v>01/2024</v>
      </c>
      <c r="H423" s="14">
        <f>'[1]TCE - ANEXO III - Preencher'!I432</f>
        <v>0</v>
      </c>
      <c r="I423" s="14">
        <f>'[1]TCE - ANEXO III - Preencher'!J432</f>
        <v>642.96960000000001</v>
      </c>
      <c r="J423" s="14">
        <f>'[1]TCE - ANEXO III - Preencher'!K432</f>
        <v>0</v>
      </c>
      <c r="K423" s="15">
        <f>'[1]TCE - ANEXO III - Preencher'!L432</f>
        <v>194.34849301397205</v>
      </c>
      <c r="L423" s="15">
        <f>'[1]TCE - ANEXO III - Preencher'!M432</f>
        <v>0</v>
      </c>
      <c r="M423" s="15">
        <f t="shared" si="37"/>
        <v>194.34849301397205</v>
      </c>
      <c r="N423" s="15">
        <f>'[1]TCE - ANEXO III - Preencher'!O432</f>
        <v>4.3499999999999996</v>
      </c>
      <c r="O423" s="15">
        <f>'[1]TCE - ANEXO III - Preencher'!P432</f>
        <v>0</v>
      </c>
      <c r="P423" s="16">
        <f t="shared" si="38"/>
        <v>4.3499999999999996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841.66809301397211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GESICA SULENY NUNES DUARTE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2235-05</v>
      </c>
      <c r="G424" s="13" t="str">
        <f>IF('[1]TCE - ANEXO III - Preencher'!H433="","",'[1]TCE - ANEXO III - Preencher'!H433)</f>
        <v>01/2024</v>
      </c>
      <c r="H424" s="14">
        <f>'[1]TCE - ANEXO III - Preencher'!I433</f>
        <v>0</v>
      </c>
      <c r="I424" s="14">
        <f>'[1]TCE - ANEXO III - Preencher'!J433</f>
        <v>373.54080000000005</v>
      </c>
      <c r="J424" s="14">
        <f>'[1]TCE - ANEXO III - Preencher'!K433</f>
        <v>0</v>
      </c>
      <c r="K424" s="15">
        <f>'[1]TCE - ANEXO III - Preencher'!L433</f>
        <v>194.34849301397205</v>
      </c>
      <c r="L424" s="15">
        <f>'[1]TCE - ANEXO III - Preencher'!M433</f>
        <v>0</v>
      </c>
      <c r="M424" s="15">
        <f t="shared" si="37"/>
        <v>194.34849301397205</v>
      </c>
      <c r="N424" s="15">
        <f>'[1]TCE - ANEXO III - Preencher'!O433</f>
        <v>4.3499999999999996</v>
      </c>
      <c r="O424" s="15">
        <f>'[1]TCE - ANEXO III - Preencher'!P433</f>
        <v>0</v>
      </c>
      <c r="P424" s="16">
        <f t="shared" si="38"/>
        <v>4.3499999999999996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572.23929301397209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GESSICA VALERIA NASCIMENTO DA SILVA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01/2024</v>
      </c>
      <c r="H425" s="14">
        <f>'[1]TCE - ANEXO III - Preencher'!I434</f>
        <v>0</v>
      </c>
      <c r="I425" s="14">
        <f>'[1]TCE - ANEXO III - Preencher'!J434</f>
        <v>112.96000000000001</v>
      </c>
      <c r="J425" s="14">
        <f>'[1]TCE - ANEXO III - Preencher'!K434</f>
        <v>0</v>
      </c>
      <c r="K425" s="15">
        <f>'[1]TCE - ANEXO III - Preencher'!L434</f>
        <v>194.34849301397205</v>
      </c>
      <c r="L425" s="15">
        <f>'[1]TCE - ANEXO III - Preencher'!M434</f>
        <v>0</v>
      </c>
      <c r="M425" s="15">
        <f t="shared" si="37"/>
        <v>194.34849301397205</v>
      </c>
      <c r="N425" s="15">
        <f>'[1]TCE - ANEXO III - Preencher'!O434</f>
        <v>2.0699999999999998</v>
      </c>
      <c r="O425" s="15">
        <f>'[1]TCE - ANEXO III - Preencher'!P434</f>
        <v>0</v>
      </c>
      <c r="P425" s="16">
        <f t="shared" si="38"/>
        <v>2.0699999999999998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309.37849301397205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GEZIANE GUEDES DE MELO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01/2024</v>
      </c>
      <c r="H426" s="14">
        <f>'[1]TCE - ANEXO III - Preencher'!I435</f>
        <v>0</v>
      </c>
      <c r="I426" s="14">
        <f>'[1]TCE - ANEXO III - Preencher'!J435</f>
        <v>266.13119999999998</v>
      </c>
      <c r="J426" s="14">
        <f>'[1]TCE - ANEXO III - Preencher'!K435</f>
        <v>0</v>
      </c>
      <c r="K426" s="15">
        <f>'[1]TCE - ANEXO III - Preencher'!L435</f>
        <v>194.34849301397205</v>
      </c>
      <c r="L426" s="15">
        <f>'[1]TCE - ANEXO III - Preencher'!M435</f>
        <v>0</v>
      </c>
      <c r="M426" s="15">
        <f t="shared" si="37"/>
        <v>194.34849301397205</v>
      </c>
      <c r="N426" s="15">
        <f>'[1]TCE - ANEXO III - Preencher'!O435</f>
        <v>2.0699999999999998</v>
      </c>
      <c r="O426" s="15">
        <f>'[1]TCE - ANEXO III - Preencher'!P435</f>
        <v>0</v>
      </c>
      <c r="P426" s="16">
        <f t="shared" si="38"/>
        <v>2.0699999999999998</v>
      </c>
      <c r="Q426" s="15">
        <f>'[1]TCE - ANEXO III - Preencher'!R435</f>
        <v>135.67063501363546</v>
      </c>
      <c r="R426" s="15">
        <f>'[1]TCE - ANEXO III - Preencher'!S435</f>
        <v>79.64</v>
      </c>
      <c r="S426" s="16">
        <f t="shared" si="39"/>
        <v>56.030635013635461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518.58032802760749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GIANA LIS DA SILVA VIEIRA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1421-05</v>
      </c>
      <c r="G427" s="13" t="str">
        <f>IF('[1]TCE - ANEXO III - Preencher'!H436="","",'[1]TCE - ANEXO III - Preencher'!H436)</f>
        <v>01/2024</v>
      </c>
      <c r="H427" s="14">
        <f>'[1]TCE - ANEXO III - Preencher'!I436</f>
        <v>0</v>
      </c>
      <c r="I427" s="14">
        <f>'[1]TCE - ANEXO III - Preencher'!J436</f>
        <v>199.428</v>
      </c>
      <c r="J427" s="14">
        <f>'[1]TCE - ANEXO III - Preencher'!K436</f>
        <v>0</v>
      </c>
      <c r="K427" s="15">
        <f>'[1]TCE - ANEXO III - Preencher'!L436</f>
        <v>194.34849301397205</v>
      </c>
      <c r="L427" s="15">
        <f>'[1]TCE - ANEXO III - Preencher'!M436</f>
        <v>0</v>
      </c>
      <c r="M427" s="15">
        <f t="shared" si="37"/>
        <v>194.34849301397205</v>
      </c>
      <c r="N427" s="15">
        <f>'[1]TCE - ANEXO III - Preencher'!O436</f>
        <v>2.0699999999999998</v>
      </c>
      <c r="O427" s="15">
        <f>'[1]TCE - ANEXO III - Preencher'!P436</f>
        <v>0</v>
      </c>
      <c r="P427" s="16">
        <f t="shared" si="38"/>
        <v>2.0699999999999998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395.84649301397207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GICELY TAVARES DE LIMA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01/2024</v>
      </c>
      <c r="H428" s="14">
        <f>'[1]TCE - ANEXO III - Preencher'!I437</f>
        <v>0</v>
      </c>
      <c r="I428" s="14">
        <f>'[1]TCE - ANEXO III - Preencher'!J437</f>
        <v>274.17919999999998</v>
      </c>
      <c r="J428" s="14">
        <f>'[1]TCE - ANEXO III - Preencher'!K437</f>
        <v>0</v>
      </c>
      <c r="K428" s="15">
        <f>'[1]TCE - ANEXO III - Preencher'!L437</f>
        <v>194.34849301397205</v>
      </c>
      <c r="L428" s="15">
        <f>'[1]TCE - ANEXO III - Preencher'!M437</f>
        <v>0</v>
      </c>
      <c r="M428" s="15">
        <f t="shared" si="37"/>
        <v>194.34849301397205</v>
      </c>
      <c r="N428" s="15">
        <f>'[1]TCE - ANEXO III - Preencher'!O437</f>
        <v>2.0699999999999998</v>
      </c>
      <c r="O428" s="15">
        <f>'[1]TCE - ANEXO III - Preencher'!P437</f>
        <v>0</v>
      </c>
      <c r="P428" s="16">
        <f t="shared" si="38"/>
        <v>2.0699999999999998</v>
      </c>
      <c r="Q428" s="15">
        <f>'[1]TCE - ANEXO III - Preencher'!R437</f>
        <v>184.87171569200686</v>
      </c>
      <c r="R428" s="15">
        <f>'[1]TCE - ANEXO III - Preencher'!S437</f>
        <v>84.72</v>
      </c>
      <c r="S428" s="16">
        <f t="shared" si="39"/>
        <v>100.15171569200686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570.74940870597879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GILVAN MARCELINO BEZERRA SILVA JUNIOR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3241-15</v>
      </c>
      <c r="G429" s="13" t="str">
        <f>IF('[1]TCE - ANEXO III - Preencher'!H438="","",'[1]TCE - ANEXO III - Preencher'!H438)</f>
        <v>01/2024</v>
      </c>
      <c r="H429" s="14">
        <f>'[1]TCE - ANEXO III - Preencher'!I438</f>
        <v>0</v>
      </c>
      <c r="I429" s="14">
        <f>'[1]TCE - ANEXO III - Preencher'!J438</f>
        <v>300.49919999999997</v>
      </c>
      <c r="J429" s="14">
        <f>'[1]TCE - ANEXO III - Preencher'!K438</f>
        <v>0</v>
      </c>
      <c r="K429" s="15">
        <f>'[1]TCE - ANEXO III - Preencher'!L438</f>
        <v>194.34849301397205</v>
      </c>
      <c r="L429" s="15">
        <f>'[1]TCE - ANEXO III - Preencher'!M438</f>
        <v>0</v>
      </c>
      <c r="M429" s="15">
        <f t="shared" si="37"/>
        <v>194.34849301397205</v>
      </c>
      <c r="N429" s="15">
        <f>'[1]TCE - ANEXO III - Preencher'!O438</f>
        <v>2.0699999999999998</v>
      </c>
      <c r="O429" s="15">
        <f>'[1]TCE - ANEXO III - Preencher'!P438</f>
        <v>0</v>
      </c>
      <c r="P429" s="16">
        <f t="shared" si="38"/>
        <v>2.0699999999999998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496.91769301397204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GILVANESSA RODRIGUES DE SOUZA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01/2024</v>
      </c>
      <c r="H430" s="14">
        <f>'[1]TCE - ANEXO III - Preencher'!I439</f>
        <v>0</v>
      </c>
      <c r="I430" s="14">
        <f>'[1]TCE - ANEXO III - Preencher'!J439</f>
        <v>427.96640000000002</v>
      </c>
      <c r="J430" s="14">
        <f>'[1]TCE - ANEXO III - Preencher'!K439</f>
        <v>0</v>
      </c>
      <c r="K430" s="15">
        <f>'[1]TCE - ANEXO III - Preencher'!L439</f>
        <v>194.34849301397205</v>
      </c>
      <c r="L430" s="15">
        <f>'[1]TCE - ANEXO III - Preencher'!M439</f>
        <v>0</v>
      </c>
      <c r="M430" s="15">
        <f t="shared" si="37"/>
        <v>194.34849301397205</v>
      </c>
      <c r="N430" s="15">
        <f>'[1]TCE - ANEXO III - Preencher'!O439</f>
        <v>4.3499999999999996</v>
      </c>
      <c r="O430" s="15">
        <f>'[1]TCE - ANEXO III - Preencher'!P439</f>
        <v>0</v>
      </c>
      <c r="P430" s="16">
        <f t="shared" si="38"/>
        <v>4.3499999999999996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626.66489301397212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GILVANI DOS SANTOS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01/2024</v>
      </c>
      <c r="H431" s="14">
        <f>'[1]TCE - ANEXO III - Preencher'!I440</f>
        <v>0</v>
      </c>
      <c r="I431" s="14">
        <f>'[1]TCE - ANEXO III - Preencher'!J440</f>
        <v>352.46559999999999</v>
      </c>
      <c r="J431" s="14">
        <f>'[1]TCE - ANEXO III - Preencher'!K440</f>
        <v>0</v>
      </c>
      <c r="K431" s="15">
        <f>'[1]TCE - ANEXO III - Preencher'!L440</f>
        <v>194.34849301397205</v>
      </c>
      <c r="L431" s="15">
        <f>'[1]TCE - ANEXO III - Preencher'!M440</f>
        <v>0</v>
      </c>
      <c r="M431" s="15">
        <f t="shared" si="37"/>
        <v>194.34849301397205</v>
      </c>
      <c r="N431" s="15">
        <f>'[1]TCE - ANEXO III - Preencher'!O440</f>
        <v>2.0699999999999998</v>
      </c>
      <c r="O431" s="15">
        <f>'[1]TCE - ANEXO III - Preencher'!P440</f>
        <v>0</v>
      </c>
      <c r="P431" s="16">
        <f t="shared" si="38"/>
        <v>2.0699999999999998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548.88409301397212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GILVANIA ALVES BEZERRA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01/2024</v>
      </c>
      <c r="H432" s="14">
        <f>'[1]TCE - ANEXO III - Preencher'!I441</f>
        <v>0</v>
      </c>
      <c r="I432" s="14">
        <f>'[1]TCE - ANEXO III - Preencher'!J441</f>
        <v>284.80720000000002</v>
      </c>
      <c r="J432" s="14">
        <f>'[1]TCE - ANEXO III - Preencher'!K441</f>
        <v>0</v>
      </c>
      <c r="K432" s="15">
        <f>'[1]TCE - ANEXO III - Preencher'!L441</f>
        <v>194.34849301397205</v>
      </c>
      <c r="L432" s="15">
        <f>'[1]TCE - ANEXO III - Preencher'!M441</f>
        <v>0</v>
      </c>
      <c r="M432" s="15">
        <f t="shared" si="37"/>
        <v>194.34849301397205</v>
      </c>
      <c r="N432" s="15">
        <f>'[1]TCE - ANEXO III - Preencher'!O441</f>
        <v>2.0699999999999998</v>
      </c>
      <c r="O432" s="15">
        <f>'[1]TCE - ANEXO III - Preencher'!P441</f>
        <v>0</v>
      </c>
      <c r="P432" s="16">
        <f t="shared" si="38"/>
        <v>2.0699999999999998</v>
      </c>
      <c r="Q432" s="15">
        <f>'[1]TCE - ANEXO III - Preencher'!R441</f>
        <v>270.1535888678506</v>
      </c>
      <c r="R432" s="15">
        <f>'[1]TCE - ANEXO III - Preencher'!S441</f>
        <v>77.94</v>
      </c>
      <c r="S432" s="16">
        <f t="shared" si="39"/>
        <v>192.2135888678506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673.43928188182258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GILVANIA MARTINS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01/2024</v>
      </c>
      <c r="H433" s="14">
        <f>'[1]TCE - ANEXO III - Preencher'!I442</f>
        <v>0</v>
      </c>
      <c r="I433" s="14">
        <f>'[1]TCE - ANEXO III - Preencher'!J442</f>
        <v>280.23599999999999</v>
      </c>
      <c r="J433" s="14">
        <f>'[1]TCE - ANEXO III - Preencher'!K442</f>
        <v>0</v>
      </c>
      <c r="K433" s="15">
        <f>'[1]TCE - ANEXO III - Preencher'!L442</f>
        <v>194.34849301397205</v>
      </c>
      <c r="L433" s="15">
        <f>'[1]TCE - ANEXO III - Preencher'!M442</f>
        <v>0</v>
      </c>
      <c r="M433" s="15">
        <f t="shared" si="37"/>
        <v>194.34849301397205</v>
      </c>
      <c r="N433" s="15">
        <f>'[1]TCE - ANEXO III - Preencher'!O442</f>
        <v>2.0699999999999998</v>
      </c>
      <c r="O433" s="15">
        <f>'[1]TCE - ANEXO III - Preencher'!P442</f>
        <v>0</v>
      </c>
      <c r="P433" s="16">
        <f t="shared" si="38"/>
        <v>2.0699999999999998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476.65449301397206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GIOVANA MARIA CORREIA DE SIQUEIRA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01/2024</v>
      </c>
      <c r="H434" s="14">
        <f>'[1]TCE - ANEXO III - Preencher'!I443</f>
        <v>0</v>
      </c>
      <c r="I434" s="14">
        <f>'[1]TCE - ANEXO III - Preencher'!J443</f>
        <v>405.84640000000002</v>
      </c>
      <c r="J434" s="14">
        <f>'[1]TCE - ANEXO III - Preencher'!K443</f>
        <v>0</v>
      </c>
      <c r="K434" s="15">
        <f>'[1]TCE - ANEXO III - Preencher'!L443</f>
        <v>194.34849301397205</v>
      </c>
      <c r="L434" s="15">
        <f>'[1]TCE - ANEXO III - Preencher'!M443</f>
        <v>0</v>
      </c>
      <c r="M434" s="15">
        <f t="shared" si="37"/>
        <v>194.34849301397205</v>
      </c>
      <c r="N434" s="15">
        <f>'[1]TCE - ANEXO III - Preencher'!O443</f>
        <v>4.3499999999999996</v>
      </c>
      <c r="O434" s="15">
        <f>'[1]TCE - ANEXO III - Preencher'!P443</f>
        <v>0</v>
      </c>
      <c r="P434" s="16">
        <f t="shared" si="38"/>
        <v>4.3499999999999996</v>
      </c>
      <c r="Q434" s="15">
        <f>'[1]TCE - ANEXO III - Preencher'!R443</f>
        <v>202.91211194074307</v>
      </c>
      <c r="R434" s="15">
        <f>'[1]TCE - ANEXO III - Preencher'!S443</f>
        <v>113.98</v>
      </c>
      <c r="S434" s="16">
        <f t="shared" si="39"/>
        <v>88.93211194074307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693.4770049547152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GIOVANNA ANDRADE SOUZA ALMEIDA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2237-10</v>
      </c>
      <c r="G435" s="13" t="str">
        <f>IF('[1]TCE - ANEXO III - Preencher'!H444="","",'[1]TCE - ANEXO III - Preencher'!H444)</f>
        <v>01/2024</v>
      </c>
      <c r="H435" s="14">
        <f>'[1]TCE - ANEXO III - Preencher'!I444</f>
        <v>0</v>
      </c>
      <c r="I435" s="14">
        <f>'[1]TCE - ANEXO III - Preencher'!J444</f>
        <v>283.7192</v>
      </c>
      <c r="J435" s="14">
        <f>'[1]TCE - ANEXO III - Preencher'!K444</f>
        <v>0</v>
      </c>
      <c r="K435" s="15">
        <f>'[1]TCE - ANEXO III - Preencher'!L444</f>
        <v>194.34849301397205</v>
      </c>
      <c r="L435" s="15">
        <f>'[1]TCE - ANEXO III - Preencher'!M444</f>
        <v>0</v>
      </c>
      <c r="M435" s="15">
        <f t="shared" si="37"/>
        <v>194.34849301397205</v>
      </c>
      <c r="N435" s="15">
        <f>'[1]TCE - ANEXO III - Preencher'!O444</f>
        <v>2.0699999999999998</v>
      </c>
      <c r="O435" s="15">
        <f>'[1]TCE - ANEXO III - Preencher'!P444</f>
        <v>0</v>
      </c>
      <c r="P435" s="16">
        <f t="shared" si="38"/>
        <v>2.0699999999999998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480.13769301397207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GIOVANNA ANTARES RIBEIRO NUNES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01/2024</v>
      </c>
      <c r="H436" s="14">
        <f>'[1]TCE - ANEXO III - Preencher'!I445</f>
        <v>0</v>
      </c>
      <c r="I436" s="14">
        <f>'[1]TCE - ANEXO III - Preencher'!J445</f>
        <v>278.93680000000001</v>
      </c>
      <c r="J436" s="14">
        <f>'[1]TCE - ANEXO III - Preencher'!K445</f>
        <v>0</v>
      </c>
      <c r="K436" s="15">
        <f>'[1]TCE - ANEXO III - Preencher'!L445</f>
        <v>194.34849301397205</v>
      </c>
      <c r="L436" s="15">
        <f>'[1]TCE - ANEXO III - Preencher'!M445</f>
        <v>0</v>
      </c>
      <c r="M436" s="15">
        <f t="shared" si="37"/>
        <v>194.34849301397205</v>
      </c>
      <c r="N436" s="15">
        <f>'[1]TCE - ANEXO III - Preencher'!O445</f>
        <v>2.0699999999999998</v>
      </c>
      <c r="O436" s="15">
        <f>'[1]TCE - ANEXO III - Preencher'!P445</f>
        <v>0</v>
      </c>
      <c r="P436" s="16">
        <f t="shared" si="38"/>
        <v>2.0699999999999998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475.35529301397202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GISELE ALVES OLIVEIRA LIMA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01/2024</v>
      </c>
      <c r="H437" s="14">
        <f>'[1]TCE - ANEXO III - Preencher'!I446</f>
        <v>0</v>
      </c>
      <c r="I437" s="14">
        <f>'[1]TCE - ANEXO III - Preencher'!J446</f>
        <v>276.40960000000001</v>
      </c>
      <c r="J437" s="14">
        <f>'[1]TCE - ANEXO III - Preencher'!K446</f>
        <v>0</v>
      </c>
      <c r="K437" s="15">
        <f>'[1]TCE - ANEXO III - Preencher'!L446</f>
        <v>194.34849301397205</v>
      </c>
      <c r="L437" s="15">
        <f>'[1]TCE - ANEXO III - Preencher'!M446</f>
        <v>0</v>
      </c>
      <c r="M437" s="15">
        <f t="shared" si="37"/>
        <v>194.34849301397205</v>
      </c>
      <c r="N437" s="15">
        <f>'[1]TCE - ANEXO III - Preencher'!O446</f>
        <v>2.0699999999999998</v>
      </c>
      <c r="O437" s="15">
        <f>'[1]TCE - ANEXO III - Preencher'!P446</f>
        <v>0</v>
      </c>
      <c r="P437" s="16">
        <f t="shared" si="38"/>
        <v>2.0699999999999998</v>
      </c>
      <c r="Q437" s="15">
        <f>'[1]TCE - ANEXO III - Preencher'!R446</f>
        <v>190.30433501691039</v>
      </c>
      <c r="R437" s="15">
        <f>'[1]TCE - ANEXO III - Preencher'!S446</f>
        <v>84.72</v>
      </c>
      <c r="S437" s="16">
        <f t="shared" si="39"/>
        <v>105.58433501691039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578.41242803088244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GISELE BARBOSA DE AGUIAR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2237-10</v>
      </c>
      <c r="G438" s="13" t="str">
        <f>IF('[1]TCE - ANEXO III - Preencher'!H447="","",'[1]TCE - ANEXO III - Preencher'!H447)</f>
        <v>01/2024</v>
      </c>
      <c r="H438" s="14">
        <f>'[1]TCE - ANEXO III - Preencher'!I447</f>
        <v>0</v>
      </c>
      <c r="I438" s="14">
        <f>'[1]TCE - ANEXO III - Preencher'!J447</f>
        <v>290.084</v>
      </c>
      <c r="J438" s="14">
        <f>'[1]TCE - ANEXO III - Preencher'!K447</f>
        <v>0</v>
      </c>
      <c r="K438" s="15">
        <f>'[1]TCE - ANEXO III - Preencher'!L447</f>
        <v>194.34849301397205</v>
      </c>
      <c r="L438" s="15">
        <f>'[1]TCE - ANEXO III - Preencher'!M447</f>
        <v>0</v>
      </c>
      <c r="M438" s="15">
        <f t="shared" si="37"/>
        <v>194.34849301397205</v>
      </c>
      <c r="N438" s="15">
        <f>'[1]TCE - ANEXO III - Preencher'!O447</f>
        <v>2.0699999999999998</v>
      </c>
      <c r="O438" s="15">
        <f>'[1]TCE - ANEXO III - Preencher'!P447</f>
        <v>0</v>
      </c>
      <c r="P438" s="16">
        <f t="shared" si="38"/>
        <v>2.0699999999999998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486.50249301397201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GISELLE DO NASCIMENTO EVANGELISTA DE SOUZA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01/2024</v>
      </c>
      <c r="H439" s="14">
        <f>'[1]TCE - ANEXO III - Preencher'!I448</f>
        <v>0</v>
      </c>
      <c r="I439" s="14">
        <f>'[1]TCE - ANEXO III - Preencher'!J448</f>
        <v>331.98879999999997</v>
      </c>
      <c r="J439" s="14">
        <f>'[1]TCE - ANEXO III - Preencher'!K448</f>
        <v>0</v>
      </c>
      <c r="K439" s="15">
        <f>'[1]TCE - ANEXO III - Preencher'!L448</f>
        <v>194.34849301397205</v>
      </c>
      <c r="L439" s="15">
        <f>'[1]TCE - ANEXO III - Preencher'!M448</f>
        <v>0</v>
      </c>
      <c r="M439" s="15">
        <f t="shared" si="37"/>
        <v>194.34849301397205</v>
      </c>
      <c r="N439" s="15">
        <f>'[1]TCE - ANEXO III - Preencher'!O448</f>
        <v>2.0699999999999998</v>
      </c>
      <c r="O439" s="15">
        <f>'[1]TCE - ANEXO III - Preencher'!P448</f>
        <v>0</v>
      </c>
      <c r="P439" s="16">
        <f t="shared" si="38"/>
        <v>2.0699999999999998</v>
      </c>
      <c r="Q439" s="15">
        <f>'[1]TCE - ANEXO III - Preencher'!R448</f>
        <v>127.26545039774702</v>
      </c>
      <c r="R439" s="15">
        <f>'[1]TCE - ANEXO III - Preencher'!S448</f>
        <v>84.72</v>
      </c>
      <c r="S439" s="16">
        <f t="shared" si="39"/>
        <v>42.545450397747018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570.9527434117191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GISELLE FERREIRA MIRANDA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01/2024</v>
      </c>
      <c r="H440" s="14">
        <f>'[1]TCE - ANEXO III - Preencher'!I449</f>
        <v>0</v>
      </c>
      <c r="I440" s="14">
        <f>'[1]TCE - ANEXO III - Preencher'!J449</f>
        <v>137.9288</v>
      </c>
      <c r="J440" s="14">
        <f>'[1]TCE - ANEXO III - Preencher'!K449</f>
        <v>0</v>
      </c>
      <c r="K440" s="15">
        <f>'[1]TCE - ANEXO III - Preencher'!L449</f>
        <v>194.34849301397205</v>
      </c>
      <c r="L440" s="15">
        <f>'[1]TCE - ANEXO III - Preencher'!M449</f>
        <v>0</v>
      </c>
      <c r="M440" s="15">
        <f t="shared" si="37"/>
        <v>194.34849301397205</v>
      </c>
      <c r="N440" s="15">
        <f>'[1]TCE - ANEXO III - Preencher'!O449</f>
        <v>2.0699999999999998</v>
      </c>
      <c r="O440" s="15">
        <f>'[1]TCE - ANEXO III - Preencher'!P449</f>
        <v>0</v>
      </c>
      <c r="P440" s="16">
        <f t="shared" si="38"/>
        <v>2.0699999999999998</v>
      </c>
      <c r="Q440" s="15">
        <f>'[1]TCE - ANEXO III - Preencher'!R449</f>
        <v>253.34321963607374</v>
      </c>
      <c r="R440" s="15">
        <f>'[1]TCE - ANEXO III - Preencher'!S449</f>
        <v>84.72</v>
      </c>
      <c r="S440" s="16">
        <f t="shared" si="39"/>
        <v>168.62321963607374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502.97051265004575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GLAUCIA ALVES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01/2024</v>
      </c>
      <c r="H441" s="14">
        <f>'[1]TCE - ANEXO III - Preencher'!I450</f>
        <v>0</v>
      </c>
      <c r="I441" s="14">
        <f>'[1]TCE - ANEXO III - Preencher'!J450</f>
        <v>289.41120000000001</v>
      </c>
      <c r="J441" s="14">
        <f>'[1]TCE - ANEXO III - Preencher'!K450</f>
        <v>0</v>
      </c>
      <c r="K441" s="15">
        <f>'[1]TCE - ANEXO III - Preencher'!L450</f>
        <v>194.34849301397205</v>
      </c>
      <c r="L441" s="15">
        <f>'[1]TCE - ANEXO III - Preencher'!M450</f>
        <v>0</v>
      </c>
      <c r="M441" s="15">
        <f t="shared" si="37"/>
        <v>194.34849301397205</v>
      </c>
      <c r="N441" s="15">
        <f>'[1]TCE - ANEXO III - Preencher'!O450</f>
        <v>2.0699999999999998</v>
      </c>
      <c r="O441" s="15">
        <f>'[1]TCE - ANEXO III - Preencher'!P450</f>
        <v>0</v>
      </c>
      <c r="P441" s="16">
        <f t="shared" si="38"/>
        <v>2.0699999999999998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485.82969301397208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GLAUCILENE MARIA DOS SANTOS VENANCIO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01/2024</v>
      </c>
      <c r="H442" s="14">
        <f>'[1]TCE - ANEXO III - Preencher'!I451</f>
        <v>0</v>
      </c>
      <c r="I442" s="14">
        <f>'[1]TCE - ANEXO III - Preencher'!J451</f>
        <v>424.88959999999997</v>
      </c>
      <c r="J442" s="14">
        <f>'[1]TCE - ANEXO III - Preencher'!K451</f>
        <v>0</v>
      </c>
      <c r="K442" s="15">
        <f>'[1]TCE - ANEXO III - Preencher'!L451</f>
        <v>194.34849301397205</v>
      </c>
      <c r="L442" s="15">
        <f>'[1]TCE - ANEXO III - Preencher'!M451</f>
        <v>0</v>
      </c>
      <c r="M442" s="15">
        <f t="shared" si="37"/>
        <v>194.34849301397205</v>
      </c>
      <c r="N442" s="15">
        <f>'[1]TCE - ANEXO III - Preencher'!O451</f>
        <v>4.3499999999999996</v>
      </c>
      <c r="O442" s="15">
        <f>'[1]TCE - ANEXO III - Preencher'!P451</f>
        <v>0</v>
      </c>
      <c r="P442" s="16">
        <f t="shared" si="38"/>
        <v>4.3499999999999996</v>
      </c>
      <c r="Q442" s="15">
        <f>'[1]TCE - ANEXO III - Preencher'!R451</f>
        <v>120.50030180447095</v>
      </c>
      <c r="R442" s="15">
        <f>'[1]TCE - ANEXO III - Preencher'!S451</f>
        <v>116.4</v>
      </c>
      <c r="S442" s="16">
        <f t="shared" si="39"/>
        <v>4.1003018044709449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627.68839481844304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GLEBSON BARBOSA SAMPAIO DE BRITO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01/2024</v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111.28</v>
      </c>
      <c r="K443" s="15">
        <f>'[1]TCE - ANEXO III - Preencher'!L452</f>
        <v>194.34849301397205</v>
      </c>
      <c r="L443" s="15">
        <f>'[1]TCE - ANEXO III - Preencher'!M452</f>
        <v>0</v>
      </c>
      <c r="M443" s="15">
        <f t="shared" si="37"/>
        <v>194.34849301397205</v>
      </c>
      <c r="N443" s="15">
        <f>'[1]TCE - ANEXO III - Preencher'!O452</f>
        <v>4.3499999999999996</v>
      </c>
      <c r="O443" s="15">
        <f>'[1]TCE - ANEXO III - Preencher'!P452</f>
        <v>0</v>
      </c>
      <c r="P443" s="16">
        <f t="shared" si="38"/>
        <v>4.3499999999999996</v>
      </c>
      <c r="Q443" s="15">
        <f>'[1]TCE - ANEXO III - Preencher'!R452</f>
        <v>276.71373295830017</v>
      </c>
      <c r="R443" s="15">
        <f>'[1]TCE - ANEXO III - Preencher'!S452</f>
        <v>182.99</v>
      </c>
      <c r="S443" s="16">
        <f t="shared" si="39"/>
        <v>93.723732958300161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403.70222597227223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GLEIBSON CAVALCANTI DO NASCIMENTO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3241-15</v>
      </c>
      <c r="G444" s="13" t="str">
        <f>IF('[1]TCE - ANEXO III - Preencher'!H453="","",'[1]TCE - ANEXO III - Preencher'!H453)</f>
        <v>01/2024</v>
      </c>
      <c r="H444" s="14">
        <f>'[1]TCE - ANEXO III - Preencher'!I453</f>
        <v>0</v>
      </c>
      <c r="I444" s="14">
        <f>'[1]TCE - ANEXO III - Preencher'!J453</f>
        <v>270.05439999999999</v>
      </c>
      <c r="J444" s="14">
        <f>'[1]TCE - ANEXO III - Preencher'!K453</f>
        <v>0</v>
      </c>
      <c r="K444" s="15">
        <f>'[1]TCE - ANEXO III - Preencher'!L453</f>
        <v>194.34849301397205</v>
      </c>
      <c r="L444" s="15">
        <f>'[1]TCE - ANEXO III - Preencher'!M453</f>
        <v>0</v>
      </c>
      <c r="M444" s="15">
        <f t="shared" si="37"/>
        <v>194.34849301397205</v>
      </c>
      <c r="N444" s="15">
        <f>'[1]TCE - ANEXO III - Preencher'!O453</f>
        <v>2.0699999999999998</v>
      </c>
      <c r="O444" s="15">
        <f>'[1]TCE - ANEXO III - Preencher'!P453</f>
        <v>0</v>
      </c>
      <c r="P444" s="16">
        <f t="shared" si="38"/>
        <v>2.0699999999999998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466.47289301397205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GLEICIELLE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01/2024</v>
      </c>
      <c r="H445" s="14">
        <f>'[1]TCE - ANEXO III - Preencher'!I454</f>
        <v>0</v>
      </c>
      <c r="I445" s="14">
        <f>'[1]TCE - ANEXO III - Preencher'!J454</f>
        <v>334.2056</v>
      </c>
      <c r="J445" s="14">
        <f>'[1]TCE - ANEXO III - Preencher'!K454</f>
        <v>0</v>
      </c>
      <c r="K445" s="15">
        <f>'[1]TCE - ANEXO III - Preencher'!L454</f>
        <v>194.34849301397205</v>
      </c>
      <c r="L445" s="15">
        <f>'[1]TCE - ANEXO III - Preencher'!M454</f>
        <v>0</v>
      </c>
      <c r="M445" s="15">
        <f t="shared" si="37"/>
        <v>194.34849301397205</v>
      </c>
      <c r="N445" s="15">
        <f>'[1]TCE - ANEXO III - Preencher'!O454</f>
        <v>2.0699999999999998</v>
      </c>
      <c r="O445" s="15">
        <f>'[1]TCE - ANEXO III - Preencher'!P454</f>
        <v>0</v>
      </c>
      <c r="P445" s="16">
        <f t="shared" si="38"/>
        <v>2.0699999999999998</v>
      </c>
      <c r="Q445" s="15">
        <f>'[1]TCE - ANEXO III - Preencher'!R454</f>
        <v>253.34321963607374</v>
      </c>
      <c r="R445" s="15">
        <f>'[1]TCE - ANEXO III - Preencher'!S454</f>
        <v>80.2</v>
      </c>
      <c r="S445" s="16">
        <f t="shared" si="39"/>
        <v>173.14321963607375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703.76731265004582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GLEICY DA SILVA CUNHA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01/2024</v>
      </c>
      <c r="H446" s="14">
        <f>'[1]TCE - ANEXO III - Preencher'!I455</f>
        <v>0</v>
      </c>
      <c r="I446" s="14">
        <f>'[1]TCE - ANEXO III - Preencher'!J455</f>
        <v>100.49680000000001</v>
      </c>
      <c r="J446" s="14">
        <f>'[1]TCE - ANEXO III - Preencher'!K455</f>
        <v>0</v>
      </c>
      <c r="K446" s="15">
        <f>'[1]TCE - ANEXO III - Preencher'!L455</f>
        <v>194.34849301397205</v>
      </c>
      <c r="L446" s="15">
        <f>'[1]TCE - ANEXO III - Preencher'!M455</f>
        <v>0</v>
      </c>
      <c r="M446" s="15">
        <f t="shared" si="37"/>
        <v>194.34849301397205</v>
      </c>
      <c r="N446" s="15">
        <f>'[1]TCE - ANEXO III - Preencher'!O455</f>
        <v>2.0699999999999998</v>
      </c>
      <c r="O446" s="15">
        <f>'[1]TCE - ANEXO III - Preencher'!P455</f>
        <v>0</v>
      </c>
      <c r="P446" s="16">
        <f t="shared" si="38"/>
        <v>2.0699999999999998</v>
      </c>
      <c r="Q446" s="15">
        <f>'[1]TCE - ANEXO III - Preencher'!R455</f>
        <v>270.1535888678506</v>
      </c>
      <c r="R446" s="15">
        <f>'[1]TCE - ANEXO III - Preencher'!S455</f>
        <v>76.25</v>
      </c>
      <c r="S446" s="16">
        <f t="shared" si="39"/>
        <v>193.9035888678506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490.81888188182268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GLEICY KELLY DOS SANTOS FRANCA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4221-05</v>
      </c>
      <c r="G447" s="13" t="str">
        <f>IF('[1]TCE - ANEXO III - Preencher'!H456="","",'[1]TCE - ANEXO III - Preencher'!H456)</f>
        <v>01/2024</v>
      </c>
      <c r="H447" s="14">
        <f>'[1]TCE - ANEXO III - Preencher'!I456</f>
        <v>0</v>
      </c>
      <c r="I447" s="14">
        <f>'[1]TCE - ANEXO III - Preencher'!J456</f>
        <v>112.96000000000001</v>
      </c>
      <c r="J447" s="14">
        <f>'[1]TCE - ANEXO III - Preencher'!K456</f>
        <v>0</v>
      </c>
      <c r="K447" s="15">
        <f>'[1]TCE - ANEXO III - Preencher'!L456</f>
        <v>194.34849301397205</v>
      </c>
      <c r="L447" s="15">
        <f>'[1]TCE - ANEXO III - Preencher'!M456</f>
        <v>0</v>
      </c>
      <c r="M447" s="15">
        <f t="shared" si="37"/>
        <v>194.34849301397205</v>
      </c>
      <c r="N447" s="15">
        <f>'[1]TCE - ANEXO III - Preencher'!O456</f>
        <v>2.0699999999999998</v>
      </c>
      <c r="O447" s="15">
        <f>'[1]TCE - ANEXO III - Preencher'!P456</f>
        <v>0</v>
      </c>
      <c r="P447" s="16">
        <f t="shared" si="38"/>
        <v>2.0699999999999998</v>
      </c>
      <c r="Q447" s="15">
        <f>'[1]TCE - ANEXO III - Preencher'!R456</f>
        <v>253.34321963607374</v>
      </c>
      <c r="R447" s="15">
        <f>'[1]TCE - ANEXO III - Preencher'!S456</f>
        <v>84.72</v>
      </c>
      <c r="S447" s="16">
        <f t="shared" si="39"/>
        <v>168.62321963607374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478.00171265004576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GLEYCE MONTEIRO DE LIMA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01/2024</v>
      </c>
      <c r="H448" s="14">
        <f>'[1]TCE - ANEXO III - Preencher'!I457</f>
        <v>0</v>
      </c>
      <c r="I448" s="14">
        <f>'[1]TCE - ANEXO III - Preencher'!J457</f>
        <v>423.28160000000003</v>
      </c>
      <c r="J448" s="14">
        <f>'[1]TCE - ANEXO III - Preencher'!K457</f>
        <v>0</v>
      </c>
      <c r="K448" s="15">
        <f>'[1]TCE - ANEXO III - Preencher'!L457</f>
        <v>194.34849301397205</v>
      </c>
      <c r="L448" s="15">
        <f>'[1]TCE - ANEXO III - Preencher'!M457</f>
        <v>0</v>
      </c>
      <c r="M448" s="15">
        <f t="shared" si="37"/>
        <v>194.34849301397205</v>
      </c>
      <c r="N448" s="15">
        <f>'[1]TCE - ANEXO III - Preencher'!O457</f>
        <v>2.0699999999999998</v>
      </c>
      <c r="O448" s="15">
        <f>'[1]TCE - ANEXO III - Preencher'!P457</f>
        <v>0</v>
      </c>
      <c r="P448" s="16">
        <f t="shared" si="38"/>
        <v>2.0699999999999998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619.70009301397215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GLEYCIANE ARAUJO PEREIRA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2236-05</v>
      </c>
      <c r="G449" s="13" t="str">
        <f>IF('[1]TCE - ANEXO III - Preencher'!H458="","",'[1]TCE - ANEXO III - Preencher'!H458)</f>
        <v>01/2024</v>
      </c>
      <c r="H449" s="14">
        <f>'[1]TCE - ANEXO III - Preencher'!I458</f>
        <v>0</v>
      </c>
      <c r="I449" s="14">
        <f>'[1]TCE - ANEXO III - Preencher'!J458</f>
        <v>202.58560000000003</v>
      </c>
      <c r="J449" s="14">
        <f>'[1]TCE - ANEXO III - Preencher'!K458</f>
        <v>0</v>
      </c>
      <c r="K449" s="15">
        <f>'[1]TCE - ANEXO III - Preencher'!L458</f>
        <v>194.34849301397205</v>
      </c>
      <c r="L449" s="15">
        <f>'[1]TCE - ANEXO III - Preencher'!M458</f>
        <v>0</v>
      </c>
      <c r="M449" s="15">
        <f t="shared" si="37"/>
        <v>194.34849301397205</v>
      </c>
      <c r="N449" s="15">
        <f>'[1]TCE - ANEXO III - Preencher'!O458</f>
        <v>4.3499999999999996</v>
      </c>
      <c r="O449" s="15">
        <f>'[1]TCE - ANEXO III - Preencher'!P458</f>
        <v>0</v>
      </c>
      <c r="P449" s="16">
        <f t="shared" si="38"/>
        <v>4.3499999999999996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401.2840930139721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GLEYSE KELLY PEREIRA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01/2024</v>
      </c>
      <c r="H450" s="14">
        <f>'[1]TCE - ANEXO III - Preencher'!I459</f>
        <v>0</v>
      </c>
      <c r="I450" s="14">
        <f>'[1]TCE - ANEXO III - Preencher'!J459</f>
        <v>385.48559999999998</v>
      </c>
      <c r="J450" s="14">
        <f>'[1]TCE - ANEXO III - Preencher'!K459</f>
        <v>0</v>
      </c>
      <c r="K450" s="15">
        <f>'[1]TCE - ANEXO III - Preencher'!L459</f>
        <v>194.34849301397205</v>
      </c>
      <c r="L450" s="15">
        <f>'[1]TCE - ANEXO III - Preencher'!M459</f>
        <v>0</v>
      </c>
      <c r="M450" s="15">
        <f t="shared" si="37"/>
        <v>194.34849301397205</v>
      </c>
      <c r="N450" s="15">
        <f>'[1]TCE - ANEXO III - Preencher'!O459</f>
        <v>2.0699999999999998</v>
      </c>
      <c r="O450" s="15">
        <f>'[1]TCE - ANEXO III - Preencher'!P459</f>
        <v>0</v>
      </c>
      <c r="P450" s="16">
        <f t="shared" si="38"/>
        <v>2.0699999999999998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581.9040930139721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GRACIANA COSTA DOS SANTOS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01/2024</v>
      </c>
      <c r="H451" s="14">
        <f>'[1]TCE - ANEXO III - Preencher'!I460</f>
        <v>0</v>
      </c>
      <c r="I451" s="14">
        <f>'[1]TCE - ANEXO III - Preencher'!J460</f>
        <v>277.40160000000003</v>
      </c>
      <c r="J451" s="14">
        <f>'[1]TCE - ANEXO III - Preencher'!K460</f>
        <v>0</v>
      </c>
      <c r="K451" s="15">
        <f>'[1]TCE - ANEXO III - Preencher'!L460</f>
        <v>194.34849301397205</v>
      </c>
      <c r="L451" s="15">
        <f>'[1]TCE - ANEXO III - Preencher'!M460</f>
        <v>0</v>
      </c>
      <c r="M451" s="15">
        <f t="shared" si="37"/>
        <v>194.34849301397205</v>
      </c>
      <c r="N451" s="15">
        <f>'[1]TCE - ANEXO III - Preencher'!O460</f>
        <v>2.0699999999999998</v>
      </c>
      <c r="O451" s="15">
        <f>'[1]TCE - ANEXO III - Preencher'!P460</f>
        <v>0</v>
      </c>
      <c r="P451" s="16">
        <f t="shared" si="38"/>
        <v>2.0699999999999998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473.8200930139721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GRACIELE BEZERRA DOS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01/2024</v>
      </c>
      <c r="H452" s="14">
        <f>'[1]TCE - ANEXO III - Preencher'!I461</f>
        <v>0</v>
      </c>
      <c r="I452" s="14">
        <f>'[1]TCE - ANEXO III - Preencher'!J461</f>
        <v>289.68400000000003</v>
      </c>
      <c r="J452" s="14">
        <f>'[1]TCE - ANEXO III - Preencher'!K461</f>
        <v>0</v>
      </c>
      <c r="K452" s="15">
        <f>'[1]TCE - ANEXO III - Preencher'!L461</f>
        <v>194.34849301397205</v>
      </c>
      <c r="L452" s="15">
        <f>'[1]TCE - ANEXO III - Preencher'!M461</f>
        <v>0</v>
      </c>
      <c r="M452" s="15">
        <f t="shared" ref="M452:M515" si="43">K452-L452</f>
        <v>194.34849301397205</v>
      </c>
      <c r="N452" s="15">
        <f>'[1]TCE - ANEXO III - Preencher'!O461</f>
        <v>2.0699999999999998</v>
      </c>
      <c r="O452" s="15">
        <f>'[1]TCE - ANEXO III - Preencher'!P461</f>
        <v>0</v>
      </c>
      <c r="P452" s="16">
        <f t="shared" ref="P452:P515" si="44">N452-O452</f>
        <v>2.0699999999999998</v>
      </c>
      <c r="Q452" s="15">
        <f>'[1]TCE - ANEXO III - Preencher'!R461</f>
        <v>127.26545039774702</v>
      </c>
      <c r="R452" s="15">
        <f>'[1]TCE - ANEXO III - Preencher'!S461</f>
        <v>84.72</v>
      </c>
      <c r="S452" s="16">
        <f t="shared" ref="S452:S515" si="45">Q452-R452</f>
        <v>42.545450397747018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528.6479434117191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GRACIETE MARQUES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01/2024</v>
      </c>
      <c r="H453" s="14">
        <f>'[1]TCE - ANEXO III - Preencher'!I462</f>
        <v>0</v>
      </c>
      <c r="I453" s="14">
        <f>'[1]TCE - ANEXO III - Preencher'!J462</f>
        <v>278.62240000000003</v>
      </c>
      <c r="J453" s="14">
        <f>'[1]TCE - ANEXO III - Preencher'!K462</f>
        <v>0</v>
      </c>
      <c r="K453" s="15">
        <f>'[1]TCE - ANEXO III - Preencher'!L462</f>
        <v>194.34849301397205</v>
      </c>
      <c r="L453" s="15">
        <f>'[1]TCE - ANEXO III - Preencher'!M462</f>
        <v>0</v>
      </c>
      <c r="M453" s="15">
        <f t="shared" si="43"/>
        <v>194.34849301397205</v>
      </c>
      <c r="N453" s="15">
        <f>'[1]TCE - ANEXO III - Preencher'!O462</f>
        <v>2.0699999999999998</v>
      </c>
      <c r="O453" s="15">
        <f>'[1]TCE - ANEXO III - Preencher'!P462</f>
        <v>0</v>
      </c>
      <c r="P453" s="16">
        <f t="shared" si="44"/>
        <v>2.0699999999999998</v>
      </c>
      <c r="Q453" s="15">
        <f>'[1]TCE - ANEXO III - Preencher'!R462</f>
        <v>253.34321963607374</v>
      </c>
      <c r="R453" s="15">
        <f>'[1]TCE - ANEXO III - Preencher'!S462</f>
        <v>82.46</v>
      </c>
      <c r="S453" s="16">
        <f t="shared" si="45"/>
        <v>170.88321963607376</v>
      </c>
      <c r="T453" s="15">
        <f>'[1]TCE - ANEXO III - Preencher'!U462</f>
        <v>67.099999999999994</v>
      </c>
      <c r="U453" s="15">
        <f>'[1]TCE - ANEXO III - Preencher'!V462</f>
        <v>0</v>
      </c>
      <c r="V453" s="16">
        <f t="shared" si="46"/>
        <v>67.099999999999994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713.02411265004582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GRACILANE DE ARAUJO BARROS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01/2024</v>
      </c>
      <c r="H454" s="14">
        <f>'[1]TCE - ANEXO III - Preencher'!I463</f>
        <v>0</v>
      </c>
      <c r="I454" s="14">
        <f>'[1]TCE - ANEXO III - Preencher'!J463</f>
        <v>440.44880000000001</v>
      </c>
      <c r="J454" s="14">
        <f>'[1]TCE - ANEXO III - Preencher'!K463</f>
        <v>0</v>
      </c>
      <c r="K454" s="15">
        <f>'[1]TCE - ANEXO III - Preencher'!L463</f>
        <v>194.34849301397205</v>
      </c>
      <c r="L454" s="15">
        <f>'[1]TCE - ANEXO III - Preencher'!M463</f>
        <v>0</v>
      </c>
      <c r="M454" s="15">
        <f t="shared" si="43"/>
        <v>194.34849301397205</v>
      </c>
      <c r="N454" s="15">
        <f>'[1]TCE - ANEXO III - Preencher'!O463</f>
        <v>4.3499999999999996</v>
      </c>
      <c r="O454" s="15">
        <f>'[1]TCE - ANEXO III - Preencher'!P463</f>
        <v>0</v>
      </c>
      <c r="P454" s="16">
        <f t="shared" si="44"/>
        <v>4.3499999999999996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639.1472930139721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GRASIELA BARBOSA DOS SANTOS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01/2024</v>
      </c>
      <c r="H455" s="14">
        <f>'[1]TCE - ANEXO III - Preencher'!I464</f>
        <v>0</v>
      </c>
      <c r="I455" s="14">
        <f>'[1]TCE - ANEXO III - Preencher'!J464</f>
        <v>438.94560000000001</v>
      </c>
      <c r="J455" s="14">
        <f>'[1]TCE - ANEXO III - Preencher'!K464</f>
        <v>0</v>
      </c>
      <c r="K455" s="15">
        <f>'[1]TCE - ANEXO III - Preencher'!L464</f>
        <v>194.34849301397205</v>
      </c>
      <c r="L455" s="15">
        <f>'[1]TCE - ANEXO III - Preencher'!M464</f>
        <v>0</v>
      </c>
      <c r="M455" s="15">
        <f t="shared" si="43"/>
        <v>194.34849301397205</v>
      </c>
      <c r="N455" s="15">
        <f>'[1]TCE - ANEXO III - Preencher'!O464</f>
        <v>2.0699999999999998</v>
      </c>
      <c r="O455" s="15">
        <f>'[1]TCE - ANEXO III - Preencher'!P464</f>
        <v>0</v>
      </c>
      <c r="P455" s="16">
        <f t="shared" si="44"/>
        <v>2.0699999999999998</v>
      </c>
      <c r="Q455" s="15">
        <f>'[1]TCE - ANEXO III - Preencher'!R464</f>
        <v>135.67063501363546</v>
      </c>
      <c r="R455" s="15">
        <f>'[1]TCE - ANEXO III - Preencher'!S464</f>
        <v>84.72</v>
      </c>
      <c r="S455" s="16">
        <f t="shared" si="45"/>
        <v>50.950635013635463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686.31472802760754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GRAZIELE FONSECA CYSNEIROS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2237-10</v>
      </c>
      <c r="G456" s="13" t="str">
        <f>IF('[1]TCE - ANEXO III - Preencher'!H465="","",'[1]TCE - ANEXO III - Preencher'!H465)</f>
        <v>01/2024</v>
      </c>
      <c r="H456" s="14">
        <f>'[1]TCE - ANEXO III - Preencher'!I465</f>
        <v>0</v>
      </c>
      <c r="I456" s="14">
        <f>'[1]TCE - ANEXO III - Preencher'!J465</f>
        <v>288.18240000000003</v>
      </c>
      <c r="J456" s="14">
        <f>'[1]TCE - ANEXO III - Preencher'!K465</f>
        <v>0</v>
      </c>
      <c r="K456" s="15">
        <f>'[1]TCE - ANEXO III - Preencher'!L465</f>
        <v>194.34849301397205</v>
      </c>
      <c r="L456" s="15">
        <f>'[1]TCE - ANEXO III - Preencher'!M465</f>
        <v>0</v>
      </c>
      <c r="M456" s="15">
        <f t="shared" si="43"/>
        <v>194.34849301397205</v>
      </c>
      <c r="N456" s="15">
        <f>'[1]TCE - ANEXO III - Preencher'!O465</f>
        <v>2.0699999999999998</v>
      </c>
      <c r="O456" s="15">
        <f>'[1]TCE - ANEXO III - Preencher'!P465</f>
        <v>0</v>
      </c>
      <c r="P456" s="16">
        <f t="shared" si="44"/>
        <v>2.0699999999999998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484.6008930139721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GRAZIELLA MONICKY OLIVEIRA COSTA DE BRITO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2236-05</v>
      </c>
      <c r="G457" s="13" t="str">
        <f>IF('[1]TCE - ANEXO III - Preencher'!H466="","",'[1]TCE - ANEXO III - Preencher'!H466)</f>
        <v>01/2024</v>
      </c>
      <c r="H457" s="14">
        <f>'[1]TCE - ANEXO III - Preencher'!I466</f>
        <v>0</v>
      </c>
      <c r="I457" s="14">
        <f>'[1]TCE - ANEXO III - Preencher'!J466</f>
        <v>240.77279999999999</v>
      </c>
      <c r="J457" s="14">
        <f>'[1]TCE - ANEXO III - Preencher'!K466</f>
        <v>0</v>
      </c>
      <c r="K457" s="15">
        <f>'[1]TCE - ANEXO III - Preencher'!L466</f>
        <v>194.34849301397205</v>
      </c>
      <c r="L457" s="15">
        <f>'[1]TCE - ANEXO III - Preencher'!M466</f>
        <v>0</v>
      </c>
      <c r="M457" s="15">
        <f t="shared" si="43"/>
        <v>194.34849301397205</v>
      </c>
      <c r="N457" s="15">
        <f>'[1]TCE - ANEXO III - Preencher'!O466</f>
        <v>4.3499999999999996</v>
      </c>
      <c r="O457" s="15">
        <f>'[1]TCE - ANEXO III - Preencher'!P466</f>
        <v>0</v>
      </c>
      <c r="P457" s="16">
        <f t="shared" si="44"/>
        <v>4.3499999999999996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439.47129301397206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GRAZYELLA DO CARMO DE SENA PEREIRA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01/2024</v>
      </c>
      <c r="H458" s="14">
        <f>'[1]TCE - ANEXO III - Preencher'!I467</f>
        <v>0</v>
      </c>
      <c r="I458" s="14">
        <f>'[1]TCE - ANEXO III - Preencher'!J467</f>
        <v>378.28160000000003</v>
      </c>
      <c r="J458" s="14">
        <f>'[1]TCE - ANEXO III - Preencher'!K467</f>
        <v>0</v>
      </c>
      <c r="K458" s="15">
        <f>'[1]TCE - ANEXO III - Preencher'!L467</f>
        <v>194.34849301397205</v>
      </c>
      <c r="L458" s="15">
        <f>'[1]TCE - ANEXO III - Preencher'!M467</f>
        <v>0</v>
      </c>
      <c r="M458" s="15">
        <f t="shared" si="43"/>
        <v>194.34849301397205</v>
      </c>
      <c r="N458" s="15">
        <f>'[1]TCE - ANEXO III - Preencher'!O467</f>
        <v>2.0699999999999998</v>
      </c>
      <c r="O458" s="15">
        <f>'[1]TCE - ANEXO III - Preencher'!P467</f>
        <v>0</v>
      </c>
      <c r="P458" s="16">
        <f t="shared" si="44"/>
        <v>2.0699999999999998</v>
      </c>
      <c r="Q458" s="15">
        <f>'[1]TCE - ANEXO III - Preencher'!R467</f>
        <v>127.26545039774702</v>
      </c>
      <c r="R458" s="15">
        <f>'[1]TCE - ANEXO III - Preencher'!S467</f>
        <v>84.72</v>
      </c>
      <c r="S458" s="16">
        <f t="shared" si="45"/>
        <v>42.545450397747018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617.24554341171915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GREICEANE FERNANDINA DE OLIVEIRA E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2238-10</v>
      </c>
      <c r="G459" s="13" t="str">
        <f>IF('[1]TCE - ANEXO III - Preencher'!H468="","",'[1]TCE - ANEXO III - Preencher'!H468)</f>
        <v>01/2024</v>
      </c>
      <c r="H459" s="14">
        <f>'[1]TCE - ANEXO III - Preencher'!I468</f>
        <v>0</v>
      </c>
      <c r="I459" s="14">
        <f>'[1]TCE - ANEXO III - Preencher'!J468</f>
        <v>366.20400000000001</v>
      </c>
      <c r="J459" s="14">
        <f>'[1]TCE - ANEXO III - Preencher'!K468</f>
        <v>0</v>
      </c>
      <c r="K459" s="15">
        <f>'[1]TCE - ANEXO III - Preencher'!L468</f>
        <v>194.34849301397205</v>
      </c>
      <c r="L459" s="15">
        <f>'[1]TCE - ANEXO III - Preencher'!M468</f>
        <v>0</v>
      </c>
      <c r="M459" s="15">
        <f t="shared" si="43"/>
        <v>194.34849301397205</v>
      </c>
      <c r="N459" s="15">
        <f>'[1]TCE - ANEXO III - Preencher'!O468</f>
        <v>2.0699999999999998</v>
      </c>
      <c r="O459" s="15">
        <f>'[1]TCE - ANEXO III - Preencher'!P468</f>
        <v>0</v>
      </c>
      <c r="P459" s="16">
        <f t="shared" si="44"/>
        <v>2.0699999999999998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562.62249301397208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GRIMARIO MANOEL DE LIRA JUNIOR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2235-05</v>
      </c>
      <c r="G460" s="13" t="str">
        <f>IF('[1]TCE - ANEXO III - Preencher'!H469="","",'[1]TCE - ANEXO III - Preencher'!H469)</f>
        <v>01/2024</v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290.39999999999998</v>
      </c>
      <c r="K460" s="15">
        <f>'[1]TCE - ANEXO III - Preencher'!L469</f>
        <v>194.34849301397205</v>
      </c>
      <c r="L460" s="15">
        <f>'[1]TCE - ANEXO III - Preencher'!M469</f>
        <v>0</v>
      </c>
      <c r="M460" s="15">
        <f t="shared" si="43"/>
        <v>194.34849301397205</v>
      </c>
      <c r="N460" s="15">
        <f>'[1]TCE - ANEXO III - Preencher'!O469</f>
        <v>4.3499999999999996</v>
      </c>
      <c r="O460" s="15">
        <f>'[1]TCE - ANEXO III - Preencher'!P469</f>
        <v>0</v>
      </c>
      <c r="P460" s="16">
        <f t="shared" si="44"/>
        <v>4.3499999999999996</v>
      </c>
      <c r="Q460" s="15">
        <f>'[1]TCE - ANEXO III - Preencher'!R469</f>
        <v>203.18060097787716</v>
      </c>
      <c r="R460" s="15">
        <f>'[1]TCE - ANEXO III - Preencher'!S469</f>
        <v>74.36</v>
      </c>
      <c r="S460" s="16">
        <f t="shared" si="45"/>
        <v>128.82060097787718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617.91909399184919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GUILHERME BEZERRA SOARES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5152-05</v>
      </c>
      <c r="G461" s="13" t="str">
        <f>IF('[1]TCE - ANEXO III - Preencher'!H470="","",'[1]TCE - ANEXO III - Preencher'!H470)</f>
        <v>01/2024</v>
      </c>
      <c r="H461" s="14">
        <f>'[1]TCE - ANEXO III - Preencher'!I470</f>
        <v>0</v>
      </c>
      <c r="I461" s="14">
        <f>'[1]TCE - ANEXO III - Preencher'!J470</f>
        <v>136.2176</v>
      </c>
      <c r="J461" s="14">
        <f>'[1]TCE - ANEXO III - Preencher'!K470</f>
        <v>0</v>
      </c>
      <c r="K461" s="15">
        <f>'[1]TCE - ANEXO III - Preencher'!L470</f>
        <v>194.34849301397205</v>
      </c>
      <c r="L461" s="15">
        <f>'[1]TCE - ANEXO III - Preencher'!M470</f>
        <v>0</v>
      </c>
      <c r="M461" s="15">
        <f t="shared" si="43"/>
        <v>194.34849301397205</v>
      </c>
      <c r="N461" s="15">
        <f>'[1]TCE - ANEXO III - Preencher'!O470</f>
        <v>2.0699999999999998</v>
      </c>
      <c r="O461" s="15">
        <f>'[1]TCE - ANEXO III - Preencher'!P470</f>
        <v>0</v>
      </c>
      <c r="P461" s="16">
        <f t="shared" si="44"/>
        <v>2.0699999999999998</v>
      </c>
      <c r="Q461" s="15">
        <f>'[1]TCE - ANEXO III - Preencher'!R470</f>
        <v>253.34321963607374</v>
      </c>
      <c r="R461" s="15">
        <f>'[1]TCE - ANEXO III - Preencher'!S470</f>
        <v>77.94</v>
      </c>
      <c r="S461" s="16">
        <f t="shared" si="45"/>
        <v>175.40321963607374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508.03931265004576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GUIOBERTO SANTANA DE ALBUQUERQUE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3172-10</v>
      </c>
      <c r="G462" s="13" t="str">
        <f>IF('[1]TCE - ANEXO III - Preencher'!H471="","",'[1]TCE - ANEXO III - Preencher'!H471)</f>
        <v>01/2024</v>
      </c>
      <c r="H462" s="14">
        <f>'[1]TCE - ANEXO III - Preencher'!I471</f>
        <v>0</v>
      </c>
      <c r="I462" s="14">
        <f>'[1]TCE - ANEXO III - Preencher'!J471</f>
        <v>194.6936</v>
      </c>
      <c r="J462" s="14">
        <f>'[1]TCE - ANEXO III - Preencher'!K471</f>
        <v>0</v>
      </c>
      <c r="K462" s="15">
        <f>'[1]TCE - ANEXO III - Preencher'!L471</f>
        <v>194.34849301397205</v>
      </c>
      <c r="L462" s="15">
        <f>'[1]TCE - ANEXO III - Preencher'!M471</f>
        <v>0</v>
      </c>
      <c r="M462" s="15">
        <f t="shared" si="43"/>
        <v>194.34849301397205</v>
      </c>
      <c r="N462" s="15">
        <f>'[1]TCE - ANEXO III - Preencher'!O471</f>
        <v>2.0699999999999998</v>
      </c>
      <c r="O462" s="15">
        <f>'[1]TCE - ANEXO III - Preencher'!P471</f>
        <v>0</v>
      </c>
      <c r="P462" s="16">
        <f t="shared" si="44"/>
        <v>2.0699999999999998</v>
      </c>
      <c r="Q462" s="15">
        <f>'[1]TCE - ANEXO III - Preencher'!R471</f>
        <v>127.26545039774702</v>
      </c>
      <c r="R462" s="15">
        <f>'[1]TCE - ANEXO III - Preencher'!S471</f>
        <v>123</v>
      </c>
      <c r="S462" s="16">
        <f t="shared" si="45"/>
        <v>4.2654503977470171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395.37754341171905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GUSTAVO PAULO SOARES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3241-15</v>
      </c>
      <c r="G463" s="13" t="str">
        <f>IF('[1]TCE - ANEXO III - Preencher'!H472="","",'[1]TCE - ANEXO III - Preencher'!H472)</f>
        <v>01/2024</v>
      </c>
      <c r="H463" s="14">
        <f>'[1]TCE - ANEXO III - Preencher'!I472</f>
        <v>0</v>
      </c>
      <c r="I463" s="14">
        <f>'[1]TCE - ANEXO III - Preencher'!J472</f>
        <v>273.62560000000002</v>
      </c>
      <c r="J463" s="14">
        <f>'[1]TCE - ANEXO III - Preencher'!K472</f>
        <v>0</v>
      </c>
      <c r="K463" s="15">
        <f>'[1]TCE - ANEXO III - Preencher'!L472</f>
        <v>194.34849301397205</v>
      </c>
      <c r="L463" s="15">
        <f>'[1]TCE - ANEXO III - Preencher'!M472</f>
        <v>0</v>
      </c>
      <c r="M463" s="15">
        <f t="shared" si="43"/>
        <v>194.34849301397205</v>
      </c>
      <c r="N463" s="15">
        <f>'[1]TCE - ANEXO III - Preencher'!O472</f>
        <v>2.0699999999999998</v>
      </c>
      <c r="O463" s="15">
        <f>'[1]TCE - ANEXO III - Preencher'!P472</f>
        <v>0</v>
      </c>
      <c r="P463" s="16">
        <f t="shared" si="44"/>
        <v>2.0699999999999998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470.04409301397203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HAILENI TEREZA DE SOUZA COSTA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01/2024</v>
      </c>
      <c r="H464" s="14">
        <f>'[1]TCE - ANEXO III - Preencher'!I473</f>
        <v>0</v>
      </c>
      <c r="I464" s="14">
        <f>'[1]TCE - ANEXO III - Preencher'!J473</f>
        <v>186.01599999999999</v>
      </c>
      <c r="J464" s="14">
        <f>'[1]TCE - ANEXO III - Preencher'!K473</f>
        <v>0</v>
      </c>
      <c r="K464" s="15">
        <f>'[1]TCE - ANEXO III - Preencher'!L473</f>
        <v>194.34849301397205</v>
      </c>
      <c r="L464" s="15">
        <f>'[1]TCE - ANEXO III - Preencher'!M473</f>
        <v>0</v>
      </c>
      <c r="M464" s="15">
        <f t="shared" si="43"/>
        <v>194.34849301397205</v>
      </c>
      <c r="N464" s="15">
        <f>'[1]TCE - ANEXO III - Preencher'!O473</f>
        <v>2.0699999999999998</v>
      </c>
      <c r="O464" s="15">
        <f>'[1]TCE - ANEXO III - Preencher'!P473</f>
        <v>0</v>
      </c>
      <c r="P464" s="16">
        <f t="shared" si="44"/>
        <v>2.0699999999999998</v>
      </c>
      <c r="Q464" s="15">
        <f>'[1]TCE - ANEXO III - Preencher'!R473</f>
        <v>135.67063501363546</v>
      </c>
      <c r="R464" s="15">
        <f>'[1]TCE - ANEXO III - Preencher'!S473</f>
        <v>42.36</v>
      </c>
      <c r="S464" s="16">
        <f t="shared" si="45"/>
        <v>93.310635013635462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475.74512802760751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HARIENE GOMES DA SILVA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3542-05</v>
      </c>
      <c r="G465" s="13" t="str">
        <f>IF('[1]TCE - ANEXO III - Preencher'!H474="","",'[1]TCE - ANEXO III - Preencher'!H474)</f>
        <v>01/2024</v>
      </c>
      <c r="H465" s="14">
        <f>'[1]TCE - ANEXO III - Preencher'!I474</f>
        <v>0</v>
      </c>
      <c r="I465" s="14">
        <f>'[1]TCE - ANEXO III - Preencher'!J474</f>
        <v>187.1952</v>
      </c>
      <c r="J465" s="14">
        <f>'[1]TCE - ANEXO III - Preencher'!K474</f>
        <v>0</v>
      </c>
      <c r="K465" s="15">
        <f>'[1]TCE - ANEXO III - Preencher'!L474</f>
        <v>194.34849301397205</v>
      </c>
      <c r="L465" s="15">
        <f>'[1]TCE - ANEXO III - Preencher'!M474</f>
        <v>0</v>
      </c>
      <c r="M465" s="15">
        <f t="shared" si="43"/>
        <v>194.34849301397205</v>
      </c>
      <c r="N465" s="15">
        <f>'[1]TCE - ANEXO III - Preencher'!O474</f>
        <v>2.0699999999999998</v>
      </c>
      <c r="O465" s="15">
        <f>'[1]TCE - ANEXO III - Preencher'!P474</f>
        <v>0</v>
      </c>
      <c r="P465" s="16">
        <f t="shared" si="44"/>
        <v>2.0699999999999998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383.61369301397207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HARILENE GOMES DA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1421-05</v>
      </c>
      <c r="G466" s="13" t="str">
        <f>IF('[1]TCE - ANEXO III - Preencher'!H475="","",'[1]TCE - ANEXO III - Preencher'!H475)</f>
        <v>01/2024</v>
      </c>
      <c r="H466" s="14">
        <f>'[1]TCE - ANEXO III - Preencher'!I475</f>
        <v>0</v>
      </c>
      <c r="I466" s="14">
        <f>'[1]TCE - ANEXO III - Preencher'!J475</f>
        <v>583.73199999999997</v>
      </c>
      <c r="J466" s="14">
        <f>'[1]TCE - ANEXO III - Preencher'!K475</f>
        <v>0</v>
      </c>
      <c r="K466" s="15">
        <f>'[1]TCE - ANEXO III - Preencher'!L475</f>
        <v>194.34849301397205</v>
      </c>
      <c r="L466" s="15">
        <f>'[1]TCE - ANEXO III - Preencher'!M475</f>
        <v>0</v>
      </c>
      <c r="M466" s="15">
        <f t="shared" si="43"/>
        <v>194.34849301397205</v>
      </c>
      <c r="N466" s="15">
        <f>'[1]TCE - ANEXO III - Preencher'!O475</f>
        <v>2.0699999999999998</v>
      </c>
      <c r="O466" s="15">
        <f>'[1]TCE - ANEXO III - Preencher'!P475</f>
        <v>0</v>
      </c>
      <c r="P466" s="16">
        <f t="shared" si="44"/>
        <v>2.0699999999999998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780.1504930139721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HARRISON DE CASTRO AZEVEDO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2236-05</v>
      </c>
      <c r="G467" s="13" t="str">
        <f>IF('[1]TCE - ANEXO III - Preencher'!H476="","",'[1]TCE - ANEXO III - Preencher'!H476)</f>
        <v>01/2024</v>
      </c>
      <c r="H467" s="14">
        <f>'[1]TCE - ANEXO III - Preencher'!I476</f>
        <v>0</v>
      </c>
      <c r="I467" s="14">
        <f>'[1]TCE - ANEXO III - Preencher'!J476</f>
        <v>192.7448</v>
      </c>
      <c r="J467" s="14">
        <f>'[1]TCE - ANEXO III - Preencher'!K476</f>
        <v>0</v>
      </c>
      <c r="K467" s="15">
        <f>'[1]TCE - ANEXO III - Preencher'!L476</f>
        <v>194.34849301397205</v>
      </c>
      <c r="L467" s="15">
        <f>'[1]TCE - ANEXO III - Preencher'!M476</f>
        <v>0</v>
      </c>
      <c r="M467" s="15">
        <f t="shared" si="43"/>
        <v>194.34849301397205</v>
      </c>
      <c r="N467" s="15">
        <f>'[1]TCE - ANEXO III - Preencher'!O476</f>
        <v>4.3499999999999996</v>
      </c>
      <c r="O467" s="15">
        <f>'[1]TCE - ANEXO III - Preencher'!P476</f>
        <v>0</v>
      </c>
      <c r="P467" s="16">
        <f t="shared" si="44"/>
        <v>4.3499999999999996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391.44329301397204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HAYB JOAO WANDERLEY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01/2024</v>
      </c>
      <c r="H468" s="14">
        <f>'[1]TCE - ANEXO III - Preencher'!I477</f>
        <v>0</v>
      </c>
      <c r="I468" s="14">
        <f>'[1]TCE - ANEXO III - Preencher'!J477</f>
        <v>274.21840000000003</v>
      </c>
      <c r="J468" s="14">
        <f>'[1]TCE - ANEXO III - Preencher'!K477</f>
        <v>0</v>
      </c>
      <c r="K468" s="15">
        <f>'[1]TCE - ANEXO III - Preencher'!L477</f>
        <v>194.34849301397205</v>
      </c>
      <c r="L468" s="15">
        <f>'[1]TCE - ANEXO III - Preencher'!M477</f>
        <v>0</v>
      </c>
      <c r="M468" s="15">
        <f t="shared" si="43"/>
        <v>194.34849301397205</v>
      </c>
      <c r="N468" s="15">
        <f>'[1]TCE - ANEXO III - Preencher'!O477</f>
        <v>2.0699999999999998</v>
      </c>
      <c r="O468" s="15">
        <f>'[1]TCE - ANEXO III - Preencher'!P477</f>
        <v>0</v>
      </c>
      <c r="P468" s="16">
        <f t="shared" si="44"/>
        <v>2.0699999999999998</v>
      </c>
      <c r="Q468" s="15">
        <f>'[1]TCE - ANEXO III - Preencher'!R477</f>
        <v>253.34321963607374</v>
      </c>
      <c r="R468" s="15">
        <f>'[1]TCE - ANEXO III - Preencher'!S477</f>
        <v>84.72</v>
      </c>
      <c r="S468" s="16">
        <f t="shared" si="45"/>
        <v>168.62321963607374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639.26011265004581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HAYLANE OLIVEIRA DE SANTANA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01/2024</v>
      </c>
      <c r="H469" s="14">
        <f>'[1]TCE - ANEXO III - Preencher'!I478</f>
        <v>0</v>
      </c>
      <c r="I469" s="14">
        <f>'[1]TCE - ANEXO III - Preencher'!J478</f>
        <v>314.40800000000002</v>
      </c>
      <c r="J469" s="14">
        <f>'[1]TCE - ANEXO III - Preencher'!K478</f>
        <v>0</v>
      </c>
      <c r="K469" s="15">
        <f>'[1]TCE - ANEXO III - Preencher'!L478</f>
        <v>194.34849301397205</v>
      </c>
      <c r="L469" s="15">
        <f>'[1]TCE - ANEXO III - Preencher'!M478</f>
        <v>0</v>
      </c>
      <c r="M469" s="15">
        <f t="shared" si="43"/>
        <v>194.34849301397205</v>
      </c>
      <c r="N469" s="15">
        <f>'[1]TCE - ANEXO III - Preencher'!O478</f>
        <v>2.0699999999999998</v>
      </c>
      <c r="O469" s="15">
        <f>'[1]TCE - ANEXO III - Preencher'!P478</f>
        <v>0</v>
      </c>
      <c r="P469" s="16">
        <f t="shared" si="44"/>
        <v>2.0699999999999998</v>
      </c>
      <c r="Q469" s="15">
        <f>'[1]TCE - ANEXO III - Preencher'!R478</f>
        <v>253.34321963607374</v>
      </c>
      <c r="R469" s="15">
        <f>'[1]TCE - ANEXO III - Preencher'!S478</f>
        <v>84.72</v>
      </c>
      <c r="S469" s="16">
        <f t="shared" si="45"/>
        <v>168.62321963607374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679.44971265004585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HELOISA MARIA MARTINS FARIAS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2236-05</v>
      </c>
      <c r="G470" s="13" t="str">
        <f>IF('[1]TCE - ANEXO III - Preencher'!H479="","",'[1]TCE - ANEXO III - Preencher'!H479)</f>
        <v>01/2024</v>
      </c>
      <c r="H470" s="14">
        <f>'[1]TCE - ANEXO III - Preencher'!I479</f>
        <v>0</v>
      </c>
      <c r="I470" s="14">
        <f>'[1]TCE - ANEXO III - Preencher'!J479</f>
        <v>239.74080000000004</v>
      </c>
      <c r="J470" s="14">
        <f>'[1]TCE - ANEXO III - Preencher'!K479</f>
        <v>0</v>
      </c>
      <c r="K470" s="15">
        <f>'[1]TCE - ANEXO III - Preencher'!L479</f>
        <v>194.34849301397205</v>
      </c>
      <c r="L470" s="15">
        <f>'[1]TCE - ANEXO III - Preencher'!M479</f>
        <v>0</v>
      </c>
      <c r="M470" s="15">
        <f t="shared" si="43"/>
        <v>194.34849301397205</v>
      </c>
      <c r="N470" s="15">
        <f>'[1]TCE - ANEXO III - Preencher'!O479</f>
        <v>4.3499999999999996</v>
      </c>
      <c r="O470" s="15">
        <f>'[1]TCE - ANEXO III - Preencher'!P479</f>
        <v>0</v>
      </c>
      <c r="P470" s="16">
        <f t="shared" si="44"/>
        <v>4.3499999999999996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438.43929301397213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HELOIZA CECILIA DE MELO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2234-05</v>
      </c>
      <c r="G471" s="13" t="str">
        <f>IF('[1]TCE - ANEXO III - Preencher'!H480="","",'[1]TCE - ANEXO III - Preencher'!H480)</f>
        <v>01/2024</v>
      </c>
      <c r="H471" s="14">
        <f>'[1]TCE - ANEXO III - Preencher'!I480</f>
        <v>0</v>
      </c>
      <c r="I471" s="14">
        <f>'[1]TCE - ANEXO III - Preencher'!J480</f>
        <v>474.59360000000004</v>
      </c>
      <c r="J471" s="14">
        <f>'[1]TCE - ANEXO III - Preencher'!K480</f>
        <v>0</v>
      </c>
      <c r="K471" s="15">
        <f>'[1]TCE - ANEXO III - Preencher'!L480</f>
        <v>194.34849301397205</v>
      </c>
      <c r="L471" s="15">
        <f>'[1]TCE - ANEXO III - Preencher'!M480</f>
        <v>0</v>
      </c>
      <c r="M471" s="15">
        <f t="shared" si="43"/>
        <v>194.34849301397205</v>
      </c>
      <c r="N471" s="15">
        <f>'[1]TCE - ANEXO III - Preencher'!O480</f>
        <v>2.0699999999999998</v>
      </c>
      <c r="O471" s="15">
        <f>'[1]TCE - ANEXO III - Preencher'!P480</f>
        <v>0</v>
      </c>
      <c r="P471" s="16">
        <f t="shared" si="44"/>
        <v>2.0699999999999998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671.01209301397216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HEMILLY CAROLINE QUEIROZ DE ALBUQUERQUE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2236-05</v>
      </c>
      <c r="G472" s="13" t="str">
        <f>IF('[1]TCE - ANEXO III - Preencher'!H481="","",'[1]TCE - ANEXO III - Preencher'!H481)</f>
        <v>01/2024</v>
      </c>
      <c r="H472" s="14">
        <f>'[1]TCE - ANEXO III - Preencher'!I481</f>
        <v>0</v>
      </c>
      <c r="I472" s="14">
        <f>'[1]TCE - ANEXO III - Preencher'!J481</f>
        <v>248.1</v>
      </c>
      <c r="J472" s="14">
        <f>'[1]TCE - ANEXO III - Preencher'!K481</f>
        <v>0</v>
      </c>
      <c r="K472" s="15">
        <f>'[1]TCE - ANEXO III - Preencher'!L481</f>
        <v>194.34849301397205</v>
      </c>
      <c r="L472" s="15">
        <f>'[1]TCE - ANEXO III - Preencher'!M481</f>
        <v>0</v>
      </c>
      <c r="M472" s="15">
        <f t="shared" si="43"/>
        <v>194.34849301397205</v>
      </c>
      <c r="N472" s="15">
        <f>'[1]TCE - ANEXO III - Preencher'!O481</f>
        <v>4.3499999999999996</v>
      </c>
      <c r="O472" s="15">
        <f>'[1]TCE - ANEXO III - Preencher'!P481</f>
        <v>0</v>
      </c>
      <c r="P472" s="16">
        <f t="shared" si="44"/>
        <v>4.3499999999999996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446.79849301397206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HENRIQUE DE MELO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4110-10</v>
      </c>
      <c r="G473" s="13" t="str">
        <f>IF('[1]TCE - ANEXO III - Preencher'!H482="","",'[1]TCE - ANEXO III - Preencher'!H482)</f>
        <v>01/2024</v>
      </c>
      <c r="H473" s="14">
        <f>'[1]TCE - ANEXO III - Preencher'!I482</f>
        <v>0</v>
      </c>
      <c r="I473" s="14">
        <f>'[1]TCE - ANEXO III - Preencher'!J482</f>
        <v>334.30080000000004</v>
      </c>
      <c r="J473" s="14">
        <f>'[1]TCE - ANEXO III - Preencher'!K482</f>
        <v>0</v>
      </c>
      <c r="K473" s="15">
        <f>'[1]TCE - ANEXO III - Preencher'!L482</f>
        <v>194.34849301397205</v>
      </c>
      <c r="L473" s="15">
        <f>'[1]TCE - ANEXO III - Preencher'!M482</f>
        <v>0</v>
      </c>
      <c r="M473" s="15">
        <f t="shared" si="43"/>
        <v>194.34849301397205</v>
      </c>
      <c r="N473" s="15">
        <f>'[1]TCE - ANEXO III - Preencher'!O482</f>
        <v>2.0699999999999998</v>
      </c>
      <c r="O473" s="15">
        <f>'[1]TCE - ANEXO III - Preencher'!P482</f>
        <v>0</v>
      </c>
      <c r="P473" s="16">
        <f t="shared" si="44"/>
        <v>2.0699999999999998</v>
      </c>
      <c r="Q473" s="15">
        <f>'[1]TCE - ANEXO III - Preencher'!R482</f>
        <v>329.14226185583209</v>
      </c>
      <c r="R473" s="15">
        <f>'[1]TCE - ANEXO III - Preencher'!S482</f>
        <v>127.24</v>
      </c>
      <c r="S473" s="16">
        <f t="shared" si="45"/>
        <v>201.90226185583208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732.62155486980419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HERBERTON JONATHAS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5143-10</v>
      </c>
      <c r="G474" s="13" t="str">
        <f>IF('[1]TCE - ANEXO III - Preencher'!H483="","",'[1]TCE - ANEXO III - Preencher'!H483)</f>
        <v>01/2024</v>
      </c>
      <c r="H474" s="14">
        <f>'[1]TCE - ANEXO III - Preencher'!I483</f>
        <v>0</v>
      </c>
      <c r="I474" s="14">
        <f>'[1]TCE - ANEXO III - Preencher'!J483</f>
        <v>140.2928</v>
      </c>
      <c r="J474" s="14">
        <f>'[1]TCE - ANEXO III - Preencher'!K483</f>
        <v>0</v>
      </c>
      <c r="K474" s="15">
        <f>'[1]TCE - ANEXO III - Preencher'!L483</f>
        <v>194.34849301397205</v>
      </c>
      <c r="L474" s="15">
        <f>'[1]TCE - ANEXO III - Preencher'!M483</f>
        <v>0</v>
      </c>
      <c r="M474" s="15">
        <f t="shared" si="43"/>
        <v>194.34849301397205</v>
      </c>
      <c r="N474" s="15">
        <f>'[1]TCE - ANEXO III - Preencher'!O483</f>
        <v>2.0699999999999998</v>
      </c>
      <c r="O474" s="15">
        <f>'[1]TCE - ANEXO III - Preencher'!P483</f>
        <v>0</v>
      </c>
      <c r="P474" s="16">
        <f t="shared" si="44"/>
        <v>2.0699999999999998</v>
      </c>
      <c r="Q474" s="15">
        <f>'[1]TCE - ANEXO III - Preencher'!R483</f>
        <v>328.98988117906976</v>
      </c>
      <c r="R474" s="15">
        <f>'[1]TCE - ANEXO III - Preencher'!S483</f>
        <v>88.28</v>
      </c>
      <c r="S474" s="16">
        <f t="shared" si="45"/>
        <v>240.70988117906975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577.42117419304179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HERIZONEIDE FELIX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01/2024</v>
      </c>
      <c r="H475" s="14">
        <f>'[1]TCE - ANEXO III - Preencher'!I484</f>
        <v>0</v>
      </c>
      <c r="I475" s="14">
        <f>'[1]TCE - ANEXO III - Preencher'!J484</f>
        <v>295.88560000000001</v>
      </c>
      <c r="J475" s="14">
        <f>'[1]TCE - ANEXO III - Preencher'!K484</f>
        <v>0</v>
      </c>
      <c r="K475" s="15">
        <f>'[1]TCE - ANEXO III - Preencher'!L484</f>
        <v>194.34849301397205</v>
      </c>
      <c r="L475" s="15">
        <f>'[1]TCE - ANEXO III - Preencher'!M484</f>
        <v>0</v>
      </c>
      <c r="M475" s="15">
        <f t="shared" si="43"/>
        <v>194.34849301397205</v>
      </c>
      <c r="N475" s="15">
        <f>'[1]TCE - ANEXO III - Preencher'!O484</f>
        <v>2.0699999999999998</v>
      </c>
      <c r="O475" s="15">
        <f>'[1]TCE - ANEXO III - Preencher'!P484</f>
        <v>0</v>
      </c>
      <c r="P475" s="16">
        <f t="shared" si="44"/>
        <v>2.0699999999999998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492.30409301397202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HILANA MARIA BRANES DE BRITO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01/2024</v>
      </c>
      <c r="H476" s="14">
        <f>'[1]TCE - ANEXO III - Preencher'!I485</f>
        <v>0</v>
      </c>
      <c r="I476" s="14">
        <f>'[1]TCE - ANEXO III - Preencher'!J485</f>
        <v>292.988</v>
      </c>
      <c r="J476" s="14">
        <f>'[1]TCE - ANEXO III - Preencher'!K485</f>
        <v>0</v>
      </c>
      <c r="K476" s="15">
        <f>'[1]TCE - ANEXO III - Preencher'!L485</f>
        <v>194.34849301397205</v>
      </c>
      <c r="L476" s="15">
        <f>'[1]TCE - ANEXO III - Preencher'!M485</f>
        <v>0</v>
      </c>
      <c r="M476" s="15">
        <f t="shared" si="43"/>
        <v>194.34849301397205</v>
      </c>
      <c r="N476" s="15">
        <f>'[1]TCE - ANEXO III - Preencher'!O485</f>
        <v>4.3499999999999996</v>
      </c>
      <c r="O476" s="15">
        <f>'[1]TCE - ANEXO III - Preencher'!P485</f>
        <v>0</v>
      </c>
      <c r="P476" s="16">
        <f t="shared" si="44"/>
        <v>4.3499999999999996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491.68649301397204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HOCHELEZ LUIZ DOS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5211-30</v>
      </c>
      <c r="G477" s="13" t="str">
        <f>IF('[1]TCE - ANEXO III - Preencher'!H486="","",'[1]TCE - ANEXO III - Preencher'!H486)</f>
        <v>01/2024</v>
      </c>
      <c r="H477" s="14">
        <f>'[1]TCE - ANEXO III - Preencher'!I486</f>
        <v>0</v>
      </c>
      <c r="I477" s="14">
        <f>'[1]TCE - ANEXO III - Preencher'!J486</f>
        <v>112.96000000000001</v>
      </c>
      <c r="J477" s="14">
        <f>'[1]TCE - ANEXO III - Preencher'!K486</f>
        <v>0</v>
      </c>
      <c r="K477" s="15">
        <f>'[1]TCE - ANEXO III - Preencher'!L486</f>
        <v>194.34849301397205</v>
      </c>
      <c r="L477" s="15">
        <f>'[1]TCE - ANEXO III - Preencher'!M486</f>
        <v>0</v>
      </c>
      <c r="M477" s="15">
        <f t="shared" si="43"/>
        <v>194.34849301397205</v>
      </c>
      <c r="N477" s="15">
        <f>'[1]TCE - ANEXO III - Preencher'!O486</f>
        <v>2.0699999999999998</v>
      </c>
      <c r="O477" s="15">
        <f>'[1]TCE - ANEXO III - Preencher'!P486</f>
        <v>0</v>
      </c>
      <c r="P477" s="16">
        <f t="shared" si="44"/>
        <v>2.0699999999999998</v>
      </c>
      <c r="Q477" s="15">
        <f>'[1]TCE - ANEXO III - Preencher'!R486</f>
        <v>173.39146353372021</v>
      </c>
      <c r="R477" s="15">
        <f>'[1]TCE - ANEXO III - Preencher'!S486</f>
        <v>98.84</v>
      </c>
      <c r="S477" s="16">
        <f t="shared" si="45"/>
        <v>74.551463533720209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383.92995654769226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HORTENCIA OLIVEIRA DANTAS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01/2024</v>
      </c>
      <c r="H478" s="14">
        <f>'[1]TCE - ANEXO III - Preencher'!I487</f>
        <v>0</v>
      </c>
      <c r="I478" s="14">
        <f>'[1]TCE - ANEXO III - Preencher'!J487</f>
        <v>273.76560000000001</v>
      </c>
      <c r="J478" s="14">
        <f>'[1]TCE - ANEXO III - Preencher'!K487</f>
        <v>0</v>
      </c>
      <c r="K478" s="15">
        <f>'[1]TCE - ANEXO III - Preencher'!L487</f>
        <v>194.34849301397205</v>
      </c>
      <c r="L478" s="15">
        <f>'[1]TCE - ANEXO III - Preencher'!M487</f>
        <v>0</v>
      </c>
      <c r="M478" s="15">
        <f t="shared" si="43"/>
        <v>194.34849301397205</v>
      </c>
      <c r="N478" s="15">
        <f>'[1]TCE - ANEXO III - Preencher'!O487</f>
        <v>2.0699999999999998</v>
      </c>
      <c r="O478" s="15">
        <f>'[1]TCE - ANEXO III - Preencher'!P487</f>
        <v>0</v>
      </c>
      <c r="P478" s="16">
        <f t="shared" si="44"/>
        <v>2.0699999999999998</v>
      </c>
      <c r="Q478" s="15">
        <f>'[1]TCE - ANEXO III - Preencher'!R487</f>
        <v>127.26545039774702</v>
      </c>
      <c r="R478" s="15">
        <f>'[1]TCE - ANEXO III - Preencher'!S487</f>
        <v>84.72</v>
      </c>
      <c r="S478" s="16">
        <f t="shared" si="45"/>
        <v>42.545450397747018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512.72954341171908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HUGO EDNILSON DOS SANTOS CAVALCANTI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2523-05</v>
      </c>
      <c r="G479" s="13" t="str">
        <f>IF('[1]TCE - ANEXO III - Preencher'!H488="","",'[1]TCE - ANEXO III - Preencher'!H488)</f>
        <v>01/2024</v>
      </c>
      <c r="H479" s="14">
        <f>'[1]TCE - ANEXO III - Preencher'!I488</f>
        <v>0</v>
      </c>
      <c r="I479" s="14">
        <f>'[1]TCE - ANEXO III - Preencher'!J488</f>
        <v>344.2296</v>
      </c>
      <c r="J479" s="14">
        <f>'[1]TCE - ANEXO III - Preencher'!K488</f>
        <v>0</v>
      </c>
      <c r="K479" s="15">
        <f>'[1]TCE - ANEXO III - Preencher'!L488</f>
        <v>194.34849301397205</v>
      </c>
      <c r="L479" s="15">
        <f>'[1]TCE - ANEXO III - Preencher'!M488</f>
        <v>0</v>
      </c>
      <c r="M479" s="15">
        <f t="shared" si="43"/>
        <v>194.34849301397205</v>
      </c>
      <c r="N479" s="15">
        <f>'[1]TCE - ANEXO III - Preencher'!O488</f>
        <v>2.0699999999999998</v>
      </c>
      <c r="O479" s="15">
        <f>'[1]TCE - ANEXO III - Preencher'!P488</f>
        <v>0</v>
      </c>
      <c r="P479" s="16">
        <f t="shared" si="44"/>
        <v>2.0699999999999998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540.64809301397213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HUGO MATEUS GONCALVES LIMA DE SANTANA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4141-05</v>
      </c>
      <c r="G480" s="13" t="str">
        <f>IF('[1]TCE - ANEXO III - Preencher'!H489="","",'[1]TCE - ANEXO III - Preencher'!H489)</f>
        <v>01/2024</v>
      </c>
      <c r="H480" s="14">
        <f>'[1]TCE - ANEXO III - Preencher'!I489</f>
        <v>0</v>
      </c>
      <c r="I480" s="14">
        <f>'[1]TCE - ANEXO III - Preencher'!J489</f>
        <v>201.55040000000002</v>
      </c>
      <c r="J480" s="14">
        <f>'[1]TCE - ANEXO III - Preencher'!K489</f>
        <v>0</v>
      </c>
      <c r="K480" s="15">
        <f>'[1]TCE - ANEXO III - Preencher'!L489</f>
        <v>194.34849301397205</v>
      </c>
      <c r="L480" s="15">
        <f>'[1]TCE - ANEXO III - Preencher'!M489</f>
        <v>0</v>
      </c>
      <c r="M480" s="15">
        <f t="shared" si="43"/>
        <v>194.34849301397205</v>
      </c>
      <c r="N480" s="15">
        <f>'[1]TCE - ANEXO III - Preencher'!O489</f>
        <v>2.0699999999999998</v>
      </c>
      <c r="O480" s="15">
        <f>'[1]TCE - ANEXO III - Preencher'!P489</f>
        <v>0</v>
      </c>
      <c r="P480" s="16">
        <f t="shared" si="44"/>
        <v>2.0699999999999998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397.96889301397204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IAGO NEVES DE OLIVEIRA ESTRELLA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2236-05</v>
      </c>
      <c r="G481" s="13" t="str">
        <f>IF('[1]TCE - ANEXO III - Preencher'!H490="","",'[1]TCE - ANEXO III - Preencher'!H490)</f>
        <v>01/2024</v>
      </c>
      <c r="H481" s="14">
        <f>'[1]TCE - ANEXO III - Preencher'!I490</f>
        <v>0</v>
      </c>
      <c r="I481" s="14">
        <f>'[1]TCE - ANEXO III - Preencher'!J490</f>
        <v>219.6328</v>
      </c>
      <c r="J481" s="14">
        <f>'[1]TCE - ANEXO III - Preencher'!K490</f>
        <v>0</v>
      </c>
      <c r="K481" s="15">
        <f>'[1]TCE - ANEXO III - Preencher'!L490</f>
        <v>194.34849301397205</v>
      </c>
      <c r="L481" s="15">
        <f>'[1]TCE - ANEXO III - Preencher'!M490</f>
        <v>0</v>
      </c>
      <c r="M481" s="15">
        <f t="shared" si="43"/>
        <v>194.34849301397205</v>
      </c>
      <c r="N481" s="15">
        <f>'[1]TCE - ANEXO III - Preencher'!O490</f>
        <v>4.3499999999999996</v>
      </c>
      <c r="O481" s="15">
        <f>'[1]TCE - ANEXO III - Preencher'!P490</f>
        <v>0</v>
      </c>
      <c r="P481" s="16">
        <f t="shared" si="44"/>
        <v>4.3499999999999996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418.33129301397207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IASMIM MARIA ROCHA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01/2024</v>
      </c>
      <c r="H482" s="14">
        <f>'[1]TCE - ANEXO III - Preencher'!I491</f>
        <v>0</v>
      </c>
      <c r="I482" s="14">
        <f>'[1]TCE - ANEXO III - Preencher'!J491</f>
        <v>434.66559999999998</v>
      </c>
      <c r="J482" s="14">
        <f>'[1]TCE - ANEXO III - Preencher'!K491</f>
        <v>0</v>
      </c>
      <c r="K482" s="15">
        <f>'[1]TCE - ANEXO III - Preencher'!L491</f>
        <v>194.34849301397205</v>
      </c>
      <c r="L482" s="15">
        <f>'[1]TCE - ANEXO III - Preencher'!M491</f>
        <v>0</v>
      </c>
      <c r="M482" s="15">
        <f t="shared" si="43"/>
        <v>194.34849301397205</v>
      </c>
      <c r="N482" s="15">
        <f>'[1]TCE - ANEXO III - Preencher'!O491</f>
        <v>4.3499999999999996</v>
      </c>
      <c r="O482" s="15">
        <f>'[1]TCE - ANEXO III - Preencher'!P491</f>
        <v>0</v>
      </c>
      <c r="P482" s="16">
        <f t="shared" si="44"/>
        <v>4.3499999999999996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633.36409301397202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IASMYM RAFAELY FARIAS DE SANTANA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01/2024</v>
      </c>
      <c r="H483" s="14">
        <f>'[1]TCE - ANEXO III - Preencher'!I492</f>
        <v>0</v>
      </c>
      <c r="I483" s="14">
        <f>'[1]TCE - ANEXO III - Preencher'!J492</f>
        <v>39.167200000000001</v>
      </c>
      <c r="J483" s="14">
        <f>'[1]TCE - ANEXO III - Preencher'!K492</f>
        <v>0</v>
      </c>
      <c r="K483" s="15">
        <f>'[1]TCE - ANEXO III - Preencher'!L492</f>
        <v>194.34849301397205</v>
      </c>
      <c r="L483" s="15">
        <f>'[1]TCE - ANEXO III - Preencher'!M492</f>
        <v>0</v>
      </c>
      <c r="M483" s="15">
        <f t="shared" si="43"/>
        <v>194.34849301397205</v>
      </c>
      <c r="N483" s="15">
        <f>'[1]TCE - ANEXO III - Preencher'!O492</f>
        <v>2.0699999999999998</v>
      </c>
      <c r="O483" s="15">
        <f>'[1]TCE - ANEXO III - Preencher'!P492</f>
        <v>0</v>
      </c>
      <c r="P483" s="16">
        <f t="shared" si="44"/>
        <v>2.0699999999999998</v>
      </c>
      <c r="Q483" s="15">
        <f>'[1]TCE - ANEXO III - Preencher'!R492</f>
        <v>184.87171569200686</v>
      </c>
      <c r="R483" s="15">
        <f>'[1]TCE - ANEXO III - Preencher'!S492</f>
        <v>7.62</v>
      </c>
      <c r="S483" s="16">
        <f t="shared" si="45"/>
        <v>177.25171569200685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412.83740870597887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IBSON DA SILVA VIEIRA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5211-30</v>
      </c>
      <c r="G484" s="13" t="str">
        <f>IF('[1]TCE - ANEXO III - Preencher'!H493="","",'[1]TCE - ANEXO III - Preencher'!H493)</f>
        <v>01/2024</v>
      </c>
      <c r="H484" s="14">
        <f>'[1]TCE - ANEXO III - Preencher'!I493</f>
        <v>0</v>
      </c>
      <c r="I484" s="14">
        <f>'[1]TCE - ANEXO III - Preencher'!J493</f>
        <v>128.25360000000001</v>
      </c>
      <c r="J484" s="14">
        <f>'[1]TCE - ANEXO III - Preencher'!K493</f>
        <v>0</v>
      </c>
      <c r="K484" s="15">
        <f>'[1]TCE - ANEXO III - Preencher'!L493</f>
        <v>194.34849301397205</v>
      </c>
      <c r="L484" s="15">
        <f>'[1]TCE - ANEXO III - Preencher'!M493</f>
        <v>0</v>
      </c>
      <c r="M484" s="15">
        <f t="shared" si="43"/>
        <v>194.34849301397205</v>
      </c>
      <c r="N484" s="15">
        <f>'[1]TCE - ANEXO III - Preencher'!O493</f>
        <v>2.0699999999999998</v>
      </c>
      <c r="O484" s="15">
        <f>'[1]TCE - ANEXO III - Preencher'!P493</f>
        <v>0</v>
      </c>
      <c r="P484" s="16">
        <f t="shared" si="44"/>
        <v>2.0699999999999998</v>
      </c>
      <c r="Q484" s="15">
        <f>'[1]TCE - ANEXO III - Preencher'!R493</f>
        <v>173.39146353372021</v>
      </c>
      <c r="R484" s="15">
        <f>'[1]TCE - ANEXO III - Preencher'!S493</f>
        <v>84.72</v>
      </c>
      <c r="S484" s="16">
        <f t="shared" si="45"/>
        <v>88.671463533720214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413.34355654769229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IGOR FERNANDO BELO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5142-25</v>
      </c>
      <c r="G485" s="13" t="str">
        <f>IF('[1]TCE - ANEXO III - Preencher'!H494="","",'[1]TCE - ANEXO III - Preencher'!H494)</f>
        <v>01/2024</v>
      </c>
      <c r="H485" s="14">
        <f>'[1]TCE - ANEXO III - Preencher'!I494</f>
        <v>0</v>
      </c>
      <c r="I485" s="14">
        <f>'[1]TCE - ANEXO III - Preencher'!J494</f>
        <v>153.56479999999999</v>
      </c>
      <c r="J485" s="14">
        <f>'[1]TCE - ANEXO III - Preencher'!K494</f>
        <v>0</v>
      </c>
      <c r="K485" s="15">
        <f>'[1]TCE - ANEXO III - Preencher'!L494</f>
        <v>194.34849301397205</v>
      </c>
      <c r="L485" s="15">
        <f>'[1]TCE - ANEXO III - Preencher'!M494</f>
        <v>0</v>
      </c>
      <c r="M485" s="15">
        <f t="shared" si="43"/>
        <v>194.34849301397205</v>
      </c>
      <c r="N485" s="15">
        <f>'[1]TCE - ANEXO III - Preencher'!O494</f>
        <v>2.0699999999999998</v>
      </c>
      <c r="O485" s="15">
        <f>'[1]TCE - ANEXO III - Preencher'!P494</f>
        <v>0</v>
      </c>
      <c r="P485" s="16">
        <f t="shared" si="44"/>
        <v>2.0699999999999998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349.98329301397206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IGOR SOARES DOS SANTOS FERREIRA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01/2024</v>
      </c>
      <c r="H486" s="14">
        <f>'[1]TCE - ANEXO III - Preencher'!I495</f>
        <v>0</v>
      </c>
      <c r="I486" s="14">
        <f>'[1]TCE - ANEXO III - Preencher'!J495</f>
        <v>322.27280000000002</v>
      </c>
      <c r="J486" s="14">
        <f>'[1]TCE - ANEXO III - Preencher'!K495</f>
        <v>0</v>
      </c>
      <c r="K486" s="15">
        <f>'[1]TCE - ANEXO III - Preencher'!L495</f>
        <v>194.34849301397205</v>
      </c>
      <c r="L486" s="15">
        <f>'[1]TCE - ANEXO III - Preencher'!M495</f>
        <v>0</v>
      </c>
      <c r="M486" s="15">
        <f t="shared" si="43"/>
        <v>194.34849301397205</v>
      </c>
      <c r="N486" s="15">
        <f>'[1]TCE - ANEXO III - Preencher'!O495</f>
        <v>2.0699999999999998</v>
      </c>
      <c r="O486" s="15">
        <f>'[1]TCE - ANEXO III - Preencher'!P495</f>
        <v>0</v>
      </c>
      <c r="P486" s="16">
        <f t="shared" si="44"/>
        <v>2.0699999999999998</v>
      </c>
      <c r="Q486" s="15">
        <f>'[1]TCE - ANEXO III - Preencher'!R495</f>
        <v>253.34321963607374</v>
      </c>
      <c r="R486" s="15">
        <f>'[1]TCE - ANEXO III - Preencher'!S495</f>
        <v>79.64</v>
      </c>
      <c r="S486" s="16">
        <f t="shared" si="45"/>
        <v>173.70321963607375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692.39451265004584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ILVAN FELIPE DE SOUZA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7241-10</v>
      </c>
      <c r="G487" s="13" t="str">
        <f>IF('[1]TCE - ANEXO III - Preencher'!H496="","",'[1]TCE - ANEXO III - Preencher'!H496)</f>
        <v>01/2024</v>
      </c>
      <c r="H487" s="14">
        <f>'[1]TCE - ANEXO III - Preencher'!I496</f>
        <v>0</v>
      </c>
      <c r="I487" s="14">
        <f>'[1]TCE - ANEXO III - Preencher'!J496</f>
        <v>204.34960000000001</v>
      </c>
      <c r="J487" s="14">
        <f>'[1]TCE - ANEXO III - Preencher'!K496</f>
        <v>0</v>
      </c>
      <c r="K487" s="15">
        <f>'[1]TCE - ANEXO III - Preencher'!L496</f>
        <v>194.34849301397205</v>
      </c>
      <c r="L487" s="15">
        <f>'[1]TCE - ANEXO III - Preencher'!M496</f>
        <v>0</v>
      </c>
      <c r="M487" s="15">
        <f t="shared" si="43"/>
        <v>194.34849301397205</v>
      </c>
      <c r="N487" s="15">
        <f>'[1]TCE - ANEXO III - Preencher'!O496</f>
        <v>2.0699999999999998</v>
      </c>
      <c r="O487" s="15">
        <f>'[1]TCE - ANEXO III - Preencher'!P496</f>
        <v>0</v>
      </c>
      <c r="P487" s="16">
        <f t="shared" si="44"/>
        <v>2.0699999999999998</v>
      </c>
      <c r="Q487" s="15">
        <f>'[1]TCE - ANEXO III - Preencher'!R496</f>
        <v>319.354669546222</v>
      </c>
      <c r="R487" s="15">
        <f>'[1]TCE - ANEXO III - Preencher'!S496</f>
        <v>96.51</v>
      </c>
      <c r="S487" s="16">
        <f t="shared" si="45"/>
        <v>222.84466954622201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623.61276256019414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ILZA PEREIRA DE OLIVEIRA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5152-05</v>
      </c>
      <c r="G488" s="13" t="str">
        <f>IF('[1]TCE - ANEXO III - Preencher'!H497="","",'[1]TCE - ANEXO III - Preencher'!H497)</f>
        <v>01/2024</v>
      </c>
      <c r="H488" s="14">
        <f>'[1]TCE - ANEXO III - Preencher'!I497</f>
        <v>0</v>
      </c>
      <c r="I488" s="14">
        <f>'[1]TCE - ANEXO III - Preencher'!J497</f>
        <v>126.51520000000001</v>
      </c>
      <c r="J488" s="14">
        <f>'[1]TCE - ANEXO III - Preencher'!K497</f>
        <v>0</v>
      </c>
      <c r="K488" s="15">
        <f>'[1]TCE - ANEXO III - Preencher'!L497</f>
        <v>194.34849301397205</v>
      </c>
      <c r="L488" s="15">
        <f>'[1]TCE - ANEXO III - Preencher'!M497</f>
        <v>0</v>
      </c>
      <c r="M488" s="15">
        <f t="shared" si="43"/>
        <v>194.34849301397205</v>
      </c>
      <c r="N488" s="15">
        <f>'[1]TCE - ANEXO III - Preencher'!O497</f>
        <v>2.0699999999999998</v>
      </c>
      <c r="O488" s="15">
        <f>'[1]TCE - ANEXO III - Preencher'!P497</f>
        <v>0</v>
      </c>
      <c r="P488" s="16">
        <f t="shared" si="44"/>
        <v>2.0699999999999998</v>
      </c>
      <c r="Q488" s="15">
        <f>'[1]TCE - ANEXO III - Preencher'!R497</f>
        <v>253.56751194892752</v>
      </c>
      <c r="R488" s="15">
        <f>'[1]TCE - ANEXO III - Preencher'!S497</f>
        <v>79.069999999999993</v>
      </c>
      <c r="S488" s="16">
        <f t="shared" si="45"/>
        <v>174.49751194892752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497.43120496289959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ILZE TEREZA VIEIRA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4110-10</v>
      </c>
      <c r="G489" s="13" t="str">
        <f>IF('[1]TCE - ANEXO III - Preencher'!H498="","",'[1]TCE - ANEXO III - Preencher'!H498)</f>
        <v>01/2024</v>
      </c>
      <c r="H489" s="14">
        <f>'[1]TCE - ANEXO III - Preencher'!I498</f>
        <v>0</v>
      </c>
      <c r="I489" s="14">
        <f>'[1]TCE - ANEXO III - Preencher'!J498</f>
        <v>173.82400000000001</v>
      </c>
      <c r="J489" s="14">
        <f>'[1]TCE - ANEXO III - Preencher'!K498</f>
        <v>0</v>
      </c>
      <c r="K489" s="15">
        <f>'[1]TCE - ANEXO III - Preencher'!L498</f>
        <v>194.34849301397205</v>
      </c>
      <c r="L489" s="15">
        <f>'[1]TCE - ANEXO III - Preencher'!M498</f>
        <v>0</v>
      </c>
      <c r="M489" s="15">
        <f t="shared" si="43"/>
        <v>194.34849301397205</v>
      </c>
      <c r="N489" s="15">
        <f>'[1]TCE - ANEXO III - Preencher'!O498</f>
        <v>2.0699999999999998</v>
      </c>
      <c r="O489" s="15">
        <f>'[1]TCE - ANEXO III - Preencher'!P498</f>
        <v>0</v>
      </c>
      <c r="P489" s="16">
        <f t="shared" si="44"/>
        <v>2.0699999999999998</v>
      </c>
      <c r="Q489" s="15">
        <f>'[1]TCE - ANEXO III - Preencher'!R498</f>
        <v>304.68861139197833</v>
      </c>
      <c r="R489" s="15">
        <f>'[1]TCE - ANEXO III - Preencher'!S498</f>
        <v>118.76</v>
      </c>
      <c r="S489" s="16">
        <f t="shared" si="45"/>
        <v>185.92861139197834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556.17110440595036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INARA CARLA SANTOS DE LIMA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4221-05</v>
      </c>
      <c r="G490" s="13" t="str">
        <f>IF('[1]TCE - ANEXO III - Preencher'!H499="","",'[1]TCE - ANEXO III - Preencher'!H499)</f>
        <v>01/2024</v>
      </c>
      <c r="H490" s="14">
        <f>'[1]TCE - ANEXO III - Preencher'!I499</f>
        <v>0</v>
      </c>
      <c r="I490" s="14">
        <f>'[1]TCE - ANEXO III - Preencher'!J499</f>
        <v>114.2632</v>
      </c>
      <c r="J490" s="14">
        <f>'[1]TCE - ANEXO III - Preencher'!K499</f>
        <v>0</v>
      </c>
      <c r="K490" s="15">
        <f>'[1]TCE - ANEXO III - Preencher'!L499</f>
        <v>194.34849301397205</v>
      </c>
      <c r="L490" s="15">
        <f>'[1]TCE - ANEXO III - Preencher'!M499</f>
        <v>0</v>
      </c>
      <c r="M490" s="15">
        <f t="shared" si="43"/>
        <v>194.34849301397205</v>
      </c>
      <c r="N490" s="15">
        <f>'[1]TCE - ANEXO III - Preencher'!O499</f>
        <v>2.0699999999999998</v>
      </c>
      <c r="O490" s="15">
        <f>'[1]TCE - ANEXO III - Preencher'!P499</f>
        <v>0</v>
      </c>
      <c r="P490" s="16">
        <f t="shared" si="44"/>
        <v>2.0699999999999998</v>
      </c>
      <c r="Q490" s="15">
        <f>'[1]TCE - ANEXO III - Preencher'!R499</f>
        <v>253.34321963607374</v>
      </c>
      <c r="R490" s="15">
        <f>'[1]TCE - ANEXO III - Preencher'!S499</f>
        <v>84.72</v>
      </c>
      <c r="S490" s="16">
        <f t="shared" si="45"/>
        <v>168.62321963607374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479.30491265004582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INGLYD MARIA DUCLA PEREIRA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2236-05</v>
      </c>
      <c r="G491" s="13" t="str">
        <f>IF('[1]TCE - ANEXO III - Preencher'!H500="","",'[1]TCE - ANEXO III - Preencher'!H500)</f>
        <v>01/2024</v>
      </c>
      <c r="H491" s="14">
        <f>'[1]TCE - ANEXO III - Preencher'!I500</f>
        <v>0</v>
      </c>
      <c r="I491" s="14">
        <f>'[1]TCE - ANEXO III - Preencher'!J500</f>
        <v>352.9624</v>
      </c>
      <c r="J491" s="14">
        <f>'[1]TCE - ANEXO III - Preencher'!K500</f>
        <v>0</v>
      </c>
      <c r="K491" s="15">
        <f>'[1]TCE - ANEXO III - Preencher'!L500</f>
        <v>194.34849301397205</v>
      </c>
      <c r="L491" s="15">
        <f>'[1]TCE - ANEXO III - Preencher'!M500</f>
        <v>0</v>
      </c>
      <c r="M491" s="15">
        <f t="shared" si="43"/>
        <v>194.34849301397205</v>
      </c>
      <c r="N491" s="15">
        <f>'[1]TCE - ANEXO III - Preencher'!O500</f>
        <v>4.3499999999999996</v>
      </c>
      <c r="O491" s="15">
        <f>'[1]TCE - ANEXO III - Preencher'!P500</f>
        <v>0</v>
      </c>
      <c r="P491" s="16">
        <f t="shared" si="44"/>
        <v>4.3499999999999996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551.6608930139721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INGRID CARLA BARBOZA DE AQUINO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01/2024</v>
      </c>
      <c r="H492" s="14">
        <f>'[1]TCE - ANEXO III - Preencher'!I501</f>
        <v>0</v>
      </c>
      <c r="I492" s="14">
        <f>'[1]TCE - ANEXO III - Preencher'!J501</f>
        <v>293.7688</v>
      </c>
      <c r="J492" s="14">
        <f>'[1]TCE - ANEXO III - Preencher'!K501</f>
        <v>0</v>
      </c>
      <c r="K492" s="15">
        <f>'[1]TCE - ANEXO III - Preencher'!L501</f>
        <v>194.34849301397205</v>
      </c>
      <c r="L492" s="15">
        <f>'[1]TCE - ANEXO III - Preencher'!M501</f>
        <v>0</v>
      </c>
      <c r="M492" s="15">
        <f t="shared" si="43"/>
        <v>194.34849301397205</v>
      </c>
      <c r="N492" s="15">
        <f>'[1]TCE - ANEXO III - Preencher'!O501</f>
        <v>2.0699999999999998</v>
      </c>
      <c r="O492" s="15">
        <f>'[1]TCE - ANEXO III - Preencher'!P501</f>
        <v>0</v>
      </c>
      <c r="P492" s="16">
        <f t="shared" si="44"/>
        <v>2.0699999999999998</v>
      </c>
      <c r="Q492" s="15">
        <f>'[1]TCE - ANEXO III - Preencher'!R501</f>
        <v>184.87171569200686</v>
      </c>
      <c r="R492" s="15">
        <f>'[1]TCE - ANEXO III - Preencher'!S501</f>
        <v>84.72</v>
      </c>
      <c r="S492" s="16">
        <f t="shared" si="45"/>
        <v>100.15171569200686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590.33900870597881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INGRID EVELLYN DE SOUZA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01/2024</v>
      </c>
      <c r="H493" s="14">
        <f>'[1]TCE - ANEXO III - Preencher'!I502</f>
        <v>0</v>
      </c>
      <c r="I493" s="14">
        <f>'[1]TCE - ANEXO III - Preencher'!J502</f>
        <v>276.83199999999999</v>
      </c>
      <c r="J493" s="14">
        <f>'[1]TCE - ANEXO III - Preencher'!K502</f>
        <v>0</v>
      </c>
      <c r="K493" s="15">
        <f>'[1]TCE - ANEXO III - Preencher'!L502</f>
        <v>194.34849301397205</v>
      </c>
      <c r="L493" s="15">
        <f>'[1]TCE - ANEXO III - Preencher'!M502</f>
        <v>0</v>
      </c>
      <c r="M493" s="15">
        <f t="shared" si="43"/>
        <v>194.34849301397205</v>
      </c>
      <c r="N493" s="15">
        <f>'[1]TCE - ANEXO III - Preencher'!O502</f>
        <v>2.0699999999999998</v>
      </c>
      <c r="O493" s="15">
        <f>'[1]TCE - ANEXO III - Preencher'!P502</f>
        <v>0</v>
      </c>
      <c r="P493" s="16">
        <f t="shared" si="44"/>
        <v>2.0699999999999998</v>
      </c>
      <c r="Q493" s="15">
        <f>'[1]TCE - ANEXO III - Preencher'!R502</f>
        <v>127.26545039774702</v>
      </c>
      <c r="R493" s="15">
        <f>'[1]TCE - ANEXO III - Preencher'!S502</f>
        <v>84.72</v>
      </c>
      <c r="S493" s="16">
        <f t="shared" si="45"/>
        <v>42.545450397747018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515.79594341171912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INGRID PAMELA BELO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4110-10</v>
      </c>
      <c r="G494" s="13" t="str">
        <f>IF('[1]TCE - ANEXO III - Preencher'!H503="","",'[1]TCE - ANEXO III - Preencher'!H503)</f>
        <v>01/2024</v>
      </c>
      <c r="H494" s="14">
        <f>'[1]TCE - ANEXO III - Preencher'!I503</f>
        <v>0</v>
      </c>
      <c r="I494" s="14">
        <f>'[1]TCE - ANEXO III - Preencher'!J503</f>
        <v>129.0592</v>
      </c>
      <c r="J494" s="14">
        <f>'[1]TCE - ANEXO III - Preencher'!K503</f>
        <v>0</v>
      </c>
      <c r="K494" s="15">
        <f>'[1]TCE - ANEXO III - Preencher'!L503</f>
        <v>194.34849301397205</v>
      </c>
      <c r="L494" s="15">
        <f>'[1]TCE - ANEXO III - Preencher'!M503</f>
        <v>0</v>
      </c>
      <c r="M494" s="15">
        <f t="shared" si="43"/>
        <v>194.34849301397205</v>
      </c>
      <c r="N494" s="15">
        <f>'[1]TCE - ANEXO III - Preencher'!O503</f>
        <v>2.0699999999999998</v>
      </c>
      <c r="O494" s="15">
        <f>'[1]TCE - ANEXO III - Preencher'!P503</f>
        <v>0</v>
      </c>
      <c r="P494" s="16">
        <f t="shared" si="44"/>
        <v>2.0699999999999998</v>
      </c>
      <c r="Q494" s="15">
        <f>'[1]TCE - ANEXO III - Preencher'!R503</f>
        <v>299.46923277204689</v>
      </c>
      <c r="R494" s="15">
        <f>'[1]TCE - ANEXO III - Preencher'!S503</f>
        <v>84.72</v>
      </c>
      <c r="S494" s="16">
        <f t="shared" si="45"/>
        <v>214.74923277204689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540.22692578601891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IRACEMA DOS SANTOS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01/2024</v>
      </c>
      <c r="H495" s="14">
        <f>'[1]TCE - ANEXO III - Preencher'!I504</f>
        <v>0</v>
      </c>
      <c r="I495" s="14">
        <f>'[1]TCE - ANEXO III - Preencher'!J504</f>
        <v>297.99680000000001</v>
      </c>
      <c r="J495" s="14">
        <f>'[1]TCE - ANEXO III - Preencher'!K504</f>
        <v>0</v>
      </c>
      <c r="K495" s="15">
        <f>'[1]TCE - ANEXO III - Preencher'!L504</f>
        <v>194.34849301397205</v>
      </c>
      <c r="L495" s="15">
        <f>'[1]TCE - ANEXO III - Preencher'!M504</f>
        <v>0</v>
      </c>
      <c r="M495" s="15">
        <f t="shared" si="43"/>
        <v>194.34849301397205</v>
      </c>
      <c r="N495" s="15">
        <f>'[1]TCE - ANEXO III - Preencher'!O504</f>
        <v>2.0699999999999998</v>
      </c>
      <c r="O495" s="15">
        <f>'[1]TCE - ANEXO III - Preencher'!P504</f>
        <v>0</v>
      </c>
      <c r="P495" s="16">
        <f t="shared" si="44"/>
        <v>2.0699999999999998</v>
      </c>
      <c r="Q495" s="15">
        <f>'[1]TCE - ANEXO III - Preencher'!R504</f>
        <v>135.67063501363546</v>
      </c>
      <c r="R495" s="15">
        <f>'[1]TCE - ANEXO III - Preencher'!S504</f>
        <v>84.72</v>
      </c>
      <c r="S495" s="16">
        <f t="shared" si="45"/>
        <v>50.950635013635463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545.36592802760754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IRANILDA IVETE PEREIRA NERI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01/2024</v>
      </c>
      <c r="H496" s="14">
        <f>'[1]TCE - ANEXO III - Preencher'!I505</f>
        <v>0</v>
      </c>
      <c r="I496" s="14">
        <f>'[1]TCE - ANEXO III - Preencher'!J505</f>
        <v>348.37440000000004</v>
      </c>
      <c r="J496" s="14">
        <f>'[1]TCE - ANEXO III - Preencher'!K505</f>
        <v>0</v>
      </c>
      <c r="K496" s="15">
        <f>'[1]TCE - ANEXO III - Preencher'!L505</f>
        <v>194.34849301397205</v>
      </c>
      <c r="L496" s="15">
        <f>'[1]TCE - ANEXO III - Preencher'!M505</f>
        <v>0</v>
      </c>
      <c r="M496" s="15">
        <f t="shared" si="43"/>
        <v>194.34849301397205</v>
      </c>
      <c r="N496" s="15">
        <f>'[1]TCE - ANEXO III - Preencher'!O505</f>
        <v>2.0699999999999998</v>
      </c>
      <c r="O496" s="15">
        <f>'[1]TCE - ANEXO III - Preencher'!P505</f>
        <v>0</v>
      </c>
      <c r="P496" s="16">
        <f t="shared" si="44"/>
        <v>2.0699999999999998</v>
      </c>
      <c r="Q496" s="15">
        <f>'[1]TCE - ANEXO III - Preencher'!R505</f>
        <v>34.808419622974085</v>
      </c>
      <c r="R496" s="15">
        <f>'[1]TCE - ANEXO III - Preencher'!S505</f>
        <v>16.940000000000001</v>
      </c>
      <c r="S496" s="16">
        <f t="shared" si="45"/>
        <v>17.868419622974084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562.66131263694626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ISAAC NEWTON DE ABREU FIGUEIREDO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2236-05</v>
      </c>
      <c r="G497" s="13" t="str">
        <f>IF('[1]TCE - ANEXO III - Preencher'!H506="","",'[1]TCE - ANEXO III - Preencher'!H506)</f>
        <v>01/2024</v>
      </c>
      <c r="H497" s="14">
        <f>'[1]TCE - ANEXO III - Preencher'!I506</f>
        <v>0</v>
      </c>
      <c r="I497" s="14">
        <f>'[1]TCE - ANEXO III - Preencher'!J506</f>
        <v>216.02400000000003</v>
      </c>
      <c r="J497" s="14">
        <f>'[1]TCE - ANEXO III - Preencher'!K506</f>
        <v>0</v>
      </c>
      <c r="K497" s="15">
        <f>'[1]TCE - ANEXO III - Preencher'!L506</f>
        <v>194.34849301397205</v>
      </c>
      <c r="L497" s="15">
        <f>'[1]TCE - ANEXO III - Preencher'!M506</f>
        <v>0</v>
      </c>
      <c r="M497" s="15">
        <f t="shared" si="43"/>
        <v>194.34849301397205</v>
      </c>
      <c r="N497" s="15">
        <f>'[1]TCE - ANEXO III - Preencher'!O506</f>
        <v>4.3499999999999996</v>
      </c>
      <c r="O497" s="15">
        <f>'[1]TCE - ANEXO III - Preencher'!P506</f>
        <v>0</v>
      </c>
      <c r="P497" s="16">
        <f t="shared" si="44"/>
        <v>4.3499999999999996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414.7224930139721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ISABEL CRISTINA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01/2024</v>
      </c>
      <c r="H498" s="14">
        <f>'[1]TCE - ANEXO III - Preencher'!I507</f>
        <v>0</v>
      </c>
      <c r="I498" s="14">
        <f>'[1]TCE - ANEXO III - Preencher'!J507</f>
        <v>425.52320000000003</v>
      </c>
      <c r="J498" s="14">
        <f>'[1]TCE - ANEXO III - Preencher'!K507</f>
        <v>0</v>
      </c>
      <c r="K498" s="15">
        <f>'[1]TCE - ANEXO III - Preencher'!L507</f>
        <v>194.34849301397205</v>
      </c>
      <c r="L498" s="15">
        <f>'[1]TCE - ANEXO III - Preencher'!M507</f>
        <v>0</v>
      </c>
      <c r="M498" s="15">
        <f t="shared" si="43"/>
        <v>194.34849301397205</v>
      </c>
      <c r="N498" s="15">
        <f>'[1]TCE - ANEXO III - Preencher'!O507</f>
        <v>4.3499999999999996</v>
      </c>
      <c r="O498" s="15">
        <f>'[1]TCE - ANEXO III - Preencher'!P507</f>
        <v>0</v>
      </c>
      <c r="P498" s="16">
        <f t="shared" si="44"/>
        <v>4.3499999999999996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624.22169301397207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ISABEL RENATA DE SOUZA TORRES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2234-05</v>
      </c>
      <c r="G499" s="13" t="str">
        <f>IF('[1]TCE - ANEXO III - Preencher'!H508="","",'[1]TCE - ANEXO III - Preencher'!H508)</f>
        <v>01/2024</v>
      </c>
      <c r="H499" s="14">
        <f>'[1]TCE - ANEXO III - Preencher'!I508</f>
        <v>0</v>
      </c>
      <c r="I499" s="14">
        <f>'[1]TCE - ANEXO III - Preencher'!J508</f>
        <v>517.13679999999999</v>
      </c>
      <c r="J499" s="14">
        <f>'[1]TCE - ANEXO III - Preencher'!K508</f>
        <v>0</v>
      </c>
      <c r="K499" s="15">
        <f>'[1]TCE - ANEXO III - Preencher'!L508</f>
        <v>194.34849301397205</v>
      </c>
      <c r="L499" s="15">
        <f>'[1]TCE - ANEXO III - Preencher'!M508</f>
        <v>0</v>
      </c>
      <c r="M499" s="15">
        <f t="shared" si="43"/>
        <v>194.34849301397205</v>
      </c>
      <c r="N499" s="15">
        <f>'[1]TCE - ANEXO III - Preencher'!O508</f>
        <v>2.0699999999999998</v>
      </c>
      <c r="O499" s="15">
        <f>'[1]TCE - ANEXO III - Preencher'!P508</f>
        <v>0</v>
      </c>
      <c r="P499" s="16">
        <f t="shared" si="44"/>
        <v>2.0699999999999998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713.55529301397212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ISABELA DA SILVA BARBOSA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2234-05</v>
      </c>
      <c r="G500" s="13" t="str">
        <f>IF('[1]TCE - ANEXO III - Preencher'!H509="","",'[1]TCE - ANEXO III - Preencher'!H509)</f>
        <v>01/2024</v>
      </c>
      <c r="H500" s="14">
        <f>'[1]TCE - ANEXO III - Preencher'!I509</f>
        <v>0</v>
      </c>
      <c r="I500" s="14">
        <f>'[1]TCE - ANEXO III - Preencher'!J509</f>
        <v>533.6952</v>
      </c>
      <c r="J500" s="14">
        <f>'[1]TCE - ANEXO III - Preencher'!K509</f>
        <v>0</v>
      </c>
      <c r="K500" s="15">
        <f>'[1]TCE - ANEXO III - Preencher'!L509</f>
        <v>194.34849301397205</v>
      </c>
      <c r="L500" s="15">
        <f>'[1]TCE - ANEXO III - Preencher'!M509</f>
        <v>0</v>
      </c>
      <c r="M500" s="15">
        <f t="shared" si="43"/>
        <v>194.34849301397205</v>
      </c>
      <c r="N500" s="15">
        <f>'[1]TCE - ANEXO III - Preencher'!O509</f>
        <v>2.0699999999999998</v>
      </c>
      <c r="O500" s="15">
        <f>'[1]TCE - ANEXO III - Preencher'!P509</f>
        <v>0</v>
      </c>
      <c r="P500" s="16">
        <f t="shared" si="44"/>
        <v>2.0699999999999998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730.11369301397212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ISABELA FELIX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01/2024</v>
      </c>
      <c r="H501" s="14">
        <f>'[1]TCE - ANEXO III - Preencher'!I510</f>
        <v>0</v>
      </c>
      <c r="I501" s="14">
        <f>'[1]TCE - ANEXO III - Preencher'!J510</f>
        <v>367.10239999999999</v>
      </c>
      <c r="J501" s="14">
        <f>'[1]TCE - ANEXO III - Preencher'!K510</f>
        <v>0</v>
      </c>
      <c r="K501" s="15">
        <f>'[1]TCE - ANEXO III - Preencher'!L510</f>
        <v>194.34849301397205</v>
      </c>
      <c r="L501" s="15">
        <f>'[1]TCE - ANEXO III - Preencher'!M510</f>
        <v>0</v>
      </c>
      <c r="M501" s="15">
        <f t="shared" si="43"/>
        <v>194.34849301397205</v>
      </c>
      <c r="N501" s="15">
        <f>'[1]TCE - ANEXO III - Preencher'!O510</f>
        <v>2.0699999999999998</v>
      </c>
      <c r="O501" s="15">
        <f>'[1]TCE - ANEXO III - Preencher'!P510</f>
        <v>0</v>
      </c>
      <c r="P501" s="16">
        <f t="shared" si="44"/>
        <v>2.0699999999999998</v>
      </c>
      <c r="Q501" s="15">
        <f>'[1]TCE - ANEXO III - Preencher'!R510</f>
        <v>270.1535888678506</v>
      </c>
      <c r="R501" s="15">
        <f>'[1]TCE - ANEXO III - Preencher'!S510</f>
        <v>84.72</v>
      </c>
      <c r="S501" s="16">
        <f t="shared" si="45"/>
        <v>185.4335888678506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748.95448188182274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ISABELA PONTES LIRA GALVAO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01/2024</v>
      </c>
      <c r="H502" s="14">
        <f>'[1]TCE - ANEXO III - Preencher'!I511</f>
        <v>0</v>
      </c>
      <c r="I502" s="14">
        <f>'[1]TCE - ANEXO III - Preencher'!J511</f>
        <v>747.10320000000013</v>
      </c>
      <c r="J502" s="14">
        <f>'[1]TCE - ANEXO III - Preencher'!K511</f>
        <v>0</v>
      </c>
      <c r="K502" s="15">
        <f>'[1]TCE - ANEXO III - Preencher'!L511</f>
        <v>194.34849301397205</v>
      </c>
      <c r="L502" s="15">
        <f>'[1]TCE - ANEXO III - Preencher'!M511</f>
        <v>0</v>
      </c>
      <c r="M502" s="15">
        <f t="shared" si="43"/>
        <v>194.34849301397205</v>
      </c>
      <c r="N502" s="15">
        <f>'[1]TCE - ANEXO III - Preencher'!O511</f>
        <v>4.3499999999999996</v>
      </c>
      <c r="O502" s="15">
        <f>'[1]TCE - ANEXO III - Preencher'!P511</f>
        <v>0</v>
      </c>
      <c r="P502" s="16">
        <f t="shared" si="44"/>
        <v>4.3499999999999996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945.80169301397223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ISABELA VITA BEZERRA DANTAS GALINDO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3241-15</v>
      </c>
      <c r="G503" s="13" t="str">
        <f>IF('[1]TCE - ANEXO III - Preencher'!H512="","",'[1]TCE - ANEXO III - Preencher'!H512)</f>
        <v>01/2024</v>
      </c>
      <c r="H503" s="14">
        <f>'[1]TCE - ANEXO III - Preencher'!I512</f>
        <v>0</v>
      </c>
      <c r="I503" s="14">
        <f>'[1]TCE - ANEXO III - Preencher'!J512</f>
        <v>276.72320000000002</v>
      </c>
      <c r="J503" s="14">
        <f>'[1]TCE - ANEXO III - Preencher'!K512</f>
        <v>0</v>
      </c>
      <c r="K503" s="15">
        <f>'[1]TCE - ANEXO III - Preencher'!L512</f>
        <v>194.34849301397205</v>
      </c>
      <c r="L503" s="15">
        <f>'[1]TCE - ANEXO III - Preencher'!M512</f>
        <v>0</v>
      </c>
      <c r="M503" s="15">
        <f t="shared" si="43"/>
        <v>194.34849301397205</v>
      </c>
      <c r="N503" s="15">
        <f>'[1]TCE - ANEXO III - Preencher'!O512</f>
        <v>2.0699999999999998</v>
      </c>
      <c r="O503" s="15">
        <f>'[1]TCE - ANEXO III - Preencher'!P512</f>
        <v>0</v>
      </c>
      <c r="P503" s="16">
        <f t="shared" si="44"/>
        <v>2.0699999999999998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473.14169301397209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ISABELA XAVIER DOS SANTOS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01/2024</v>
      </c>
      <c r="H504" s="14">
        <f>'[1]TCE - ANEXO III - Preencher'!I513</f>
        <v>0</v>
      </c>
      <c r="I504" s="14">
        <f>'[1]TCE - ANEXO III - Preencher'!J513</f>
        <v>289.36160000000001</v>
      </c>
      <c r="J504" s="14">
        <f>'[1]TCE - ANEXO III - Preencher'!K513</f>
        <v>0</v>
      </c>
      <c r="K504" s="15">
        <f>'[1]TCE - ANEXO III - Preencher'!L513</f>
        <v>194.34849301397205</v>
      </c>
      <c r="L504" s="15">
        <f>'[1]TCE - ANEXO III - Preencher'!M513</f>
        <v>0</v>
      </c>
      <c r="M504" s="15">
        <f t="shared" si="43"/>
        <v>194.34849301397205</v>
      </c>
      <c r="N504" s="15">
        <f>'[1]TCE - ANEXO III - Preencher'!O513</f>
        <v>2.0699999999999998</v>
      </c>
      <c r="O504" s="15">
        <f>'[1]TCE - ANEXO III - Preencher'!P513</f>
        <v>0</v>
      </c>
      <c r="P504" s="16">
        <f t="shared" si="44"/>
        <v>2.0699999999999998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485.78009301397202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ISAC GOMES DA SILVA JUNIOR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2236-05</v>
      </c>
      <c r="G505" s="13" t="str">
        <f>IF('[1]TCE - ANEXO III - Preencher'!H514="","",'[1]TCE - ANEXO III - Preencher'!H514)</f>
        <v>01/2024</v>
      </c>
      <c r="H505" s="14">
        <f>'[1]TCE - ANEXO III - Preencher'!I514</f>
        <v>0</v>
      </c>
      <c r="I505" s="14">
        <f>'[1]TCE - ANEXO III - Preencher'!J514</f>
        <v>202.7672</v>
      </c>
      <c r="J505" s="14">
        <f>'[1]TCE - ANEXO III - Preencher'!K514</f>
        <v>0</v>
      </c>
      <c r="K505" s="15">
        <f>'[1]TCE - ANEXO III - Preencher'!L514</f>
        <v>194.34849301397205</v>
      </c>
      <c r="L505" s="15">
        <f>'[1]TCE - ANEXO III - Preencher'!M514</f>
        <v>0</v>
      </c>
      <c r="M505" s="15">
        <f t="shared" si="43"/>
        <v>194.34849301397205</v>
      </c>
      <c r="N505" s="15">
        <f>'[1]TCE - ANEXO III - Preencher'!O514</f>
        <v>4.3499999999999996</v>
      </c>
      <c r="O505" s="15">
        <f>'[1]TCE - ANEXO III - Preencher'!P514</f>
        <v>0</v>
      </c>
      <c r="P505" s="16">
        <f t="shared" si="44"/>
        <v>4.3499999999999996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401.4656930139721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ISADORA CAROLINE OLIVEIRA DE SANTANA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01/2024</v>
      </c>
      <c r="H506" s="14">
        <f>'[1]TCE - ANEXO III - Preencher'!I515</f>
        <v>0</v>
      </c>
      <c r="I506" s="14">
        <f>'[1]TCE - ANEXO III - Preencher'!J515</f>
        <v>311.37360000000001</v>
      </c>
      <c r="J506" s="14">
        <f>'[1]TCE - ANEXO III - Preencher'!K515</f>
        <v>0</v>
      </c>
      <c r="K506" s="15">
        <f>'[1]TCE - ANEXO III - Preencher'!L515</f>
        <v>194.34849301397205</v>
      </c>
      <c r="L506" s="15">
        <f>'[1]TCE - ANEXO III - Preencher'!M515</f>
        <v>0</v>
      </c>
      <c r="M506" s="15">
        <f t="shared" si="43"/>
        <v>194.34849301397205</v>
      </c>
      <c r="N506" s="15">
        <f>'[1]TCE - ANEXO III - Preencher'!O515</f>
        <v>2.0699999999999998</v>
      </c>
      <c r="O506" s="15">
        <f>'[1]TCE - ANEXO III - Preencher'!P515</f>
        <v>0</v>
      </c>
      <c r="P506" s="16">
        <f t="shared" si="44"/>
        <v>2.0699999999999998</v>
      </c>
      <c r="Q506" s="15">
        <f>'[1]TCE - ANEXO III - Preencher'!R515</f>
        <v>127.26545039774702</v>
      </c>
      <c r="R506" s="15">
        <f>'[1]TCE - ANEXO III - Preencher'!S515</f>
        <v>84.72</v>
      </c>
      <c r="S506" s="16">
        <f t="shared" si="45"/>
        <v>42.545450397747018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550.33754341171914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ISAIAS ALVES DE SOUZA NETO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01/2024</v>
      </c>
      <c r="H507" s="14">
        <f>'[1]TCE - ANEXO III - Preencher'!I516</f>
        <v>0</v>
      </c>
      <c r="I507" s="14">
        <f>'[1]TCE - ANEXO III - Preencher'!J516</f>
        <v>427.63040000000001</v>
      </c>
      <c r="J507" s="14">
        <f>'[1]TCE - ANEXO III - Preencher'!K516</f>
        <v>0</v>
      </c>
      <c r="K507" s="15">
        <f>'[1]TCE - ANEXO III - Preencher'!L516</f>
        <v>194.34849301397205</v>
      </c>
      <c r="L507" s="15">
        <f>'[1]TCE - ANEXO III - Preencher'!M516</f>
        <v>0</v>
      </c>
      <c r="M507" s="15">
        <f t="shared" si="43"/>
        <v>194.34849301397205</v>
      </c>
      <c r="N507" s="15">
        <f>'[1]TCE - ANEXO III - Preencher'!O516</f>
        <v>4.3499999999999996</v>
      </c>
      <c r="O507" s="15">
        <f>'[1]TCE - ANEXO III - Preencher'!P516</f>
        <v>0</v>
      </c>
      <c r="P507" s="16">
        <f t="shared" si="44"/>
        <v>4.3499999999999996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626.32889301397211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ISAIAS DE OLIVEIRA FERREIRA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7152-10</v>
      </c>
      <c r="G508" s="13" t="str">
        <f>IF('[1]TCE - ANEXO III - Preencher'!H517="","",'[1]TCE - ANEXO III - Preencher'!H517)</f>
        <v>01/2024</v>
      </c>
      <c r="H508" s="14">
        <f>'[1]TCE - ANEXO III - Preencher'!I517</f>
        <v>0</v>
      </c>
      <c r="I508" s="14">
        <f>'[1]TCE - ANEXO III - Preencher'!J517</f>
        <v>151.27040000000002</v>
      </c>
      <c r="J508" s="14">
        <f>'[1]TCE - ANEXO III - Preencher'!K517</f>
        <v>0</v>
      </c>
      <c r="K508" s="15">
        <f>'[1]TCE - ANEXO III - Preencher'!L517</f>
        <v>194.34849301397205</v>
      </c>
      <c r="L508" s="15">
        <f>'[1]TCE - ANEXO III - Preencher'!M517</f>
        <v>0</v>
      </c>
      <c r="M508" s="15">
        <f t="shared" si="43"/>
        <v>194.34849301397205</v>
      </c>
      <c r="N508" s="15">
        <f>'[1]TCE - ANEXO III - Preencher'!O517</f>
        <v>2.0699999999999998</v>
      </c>
      <c r="O508" s="15">
        <f>'[1]TCE - ANEXO III - Preencher'!P517</f>
        <v>0</v>
      </c>
      <c r="P508" s="16">
        <f t="shared" si="44"/>
        <v>2.0699999999999998</v>
      </c>
      <c r="Q508" s="15">
        <f>'[1]TCE - ANEXO III - Preencher'!R517</f>
        <v>259.69835922369668</v>
      </c>
      <c r="R508" s="15">
        <f>'[1]TCE - ANEXO III - Preencher'!S517</f>
        <v>96.51</v>
      </c>
      <c r="S508" s="16">
        <f t="shared" si="45"/>
        <v>163.18835922369669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510.87725223766876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ISIS GLORIA MARTINS DOS SANTOS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01/2024</v>
      </c>
      <c r="H509" s="14">
        <f>'[1]TCE - ANEXO III - Preencher'!I518</f>
        <v>0</v>
      </c>
      <c r="I509" s="14">
        <f>'[1]TCE - ANEXO III - Preencher'!J518</f>
        <v>286.70240000000001</v>
      </c>
      <c r="J509" s="14">
        <f>'[1]TCE - ANEXO III - Preencher'!K518</f>
        <v>0</v>
      </c>
      <c r="K509" s="15">
        <f>'[1]TCE - ANEXO III - Preencher'!L518</f>
        <v>194.34849301397205</v>
      </c>
      <c r="L509" s="15">
        <f>'[1]TCE - ANEXO III - Preencher'!M518</f>
        <v>0</v>
      </c>
      <c r="M509" s="15">
        <f t="shared" si="43"/>
        <v>194.34849301397205</v>
      </c>
      <c r="N509" s="15">
        <f>'[1]TCE - ANEXO III - Preencher'!O518</f>
        <v>2.0699999999999998</v>
      </c>
      <c r="O509" s="15">
        <f>'[1]TCE - ANEXO III - Preencher'!P518</f>
        <v>0</v>
      </c>
      <c r="P509" s="16">
        <f t="shared" si="44"/>
        <v>2.0699999999999998</v>
      </c>
      <c r="Q509" s="15">
        <f>'[1]TCE - ANEXO III - Preencher'!R518</f>
        <v>270.1535888678506</v>
      </c>
      <c r="R509" s="15">
        <f>'[1]TCE - ANEXO III - Preencher'!S518</f>
        <v>79.64</v>
      </c>
      <c r="S509" s="16">
        <f t="shared" si="45"/>
        <v>190.51358886785061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673.63448188182269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ISLAN ERICK BELO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5142-25</v>
      </c>
      <c r="G510" s="13" t="str">
        <f>IF('[1]TCE - ANEXO III - Preencher'!H519="","",'[1]TCE - ANEXO III - Preencher'!H519)</f>
        <v>01/2024</v>
      </c>
      <c r="H510" s="14">
        <f>'[1]TCE - ANEXO III - Preencher'!I519</f>
        <v>0</v>
      </c>
      <c r="I510" s="14">
        <f>'[1]TCE - ANEXO III - Preencher'!J519</f>
        <v>112.56399999999999</v>
      </c>
      <c r="J510" s="14">
        <f>'[1]TCE - ANEXO III - Preencher'!K519</f>
        <v>0</v>
      </c>
      <c r="K510" s="15">
        <f>'[1]TCE - ANEXO III - Preencher'!L519</f>
        <v>194.34849301397205</v>
      </c>
      <c r="L510" s="15">
        <f>'[1]TCE - ANEXO III - Preencher'!M519</f>
        <v>0</v>
      </c>
      <c r="M510" s="15">
        <f t="shared" si="43"/>
        <v>194.34849301397205</v>
      </c>
      <c r="N510" s="15">
        <f>'[1]TCE - ANEXO III - Preencher'!O519</f>
        <v>2.0699999999999998</v>
      </c>
      <c r="O510" s="15">
        <f>'[1]TCE - ANEXO III - Preencher'!P519</f>
        <v>0</v>
      </c>
      <c r="P510" s="16">
        <f t="shared" si="44"/>
        <v>2.0699999999999998</v>
      </c>
      <c r="Q510" s="15">
        <f>'[1]TCE - ANEXO III - Preencher'!R519</f>
        <v>319.354669546222</v>
      </c>
      <c r="R510" s="15">
        <f>'[1]TCE - ANEXO III - Preencher'!S519</f>
        <v>84.72</v>
      </c>
      <c r="S510" s="16">
        <f t="shared" si="45"/>
        <v>234.634669546222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543.61716256019406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ISMAEL MARQUES FONSECA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5163-45</v>
      </c>
      <c r="G511" s="13" t="str">
        <f>IF('[1]TCE - ANEXO III - Preencher'!H520="","",'[1]TCE - ANEXO III - Preencher'!H520)</f>
        <v>01/2024</v>
      </c>
      <c r="H511" s="14">
        <f>'[1]TCE - ANEXO III - Preencher'!I520</f>
        <v>0</v>
      </c>
      <c r="I511" s="14">
        <f>'[1]TCE - ANEXO III - Preencher'!J520</f>
        <v>153.9512</v>
      </c>
      <c r="J511" s="14">
        <f>'[1]TCE - ANEXO III - Preencher'!K520</f>
        <v>0</v>
      </c>
      <c r="K511" s="15">
        <f>'[1]TCE - ANEXO III - Preencher'!L520</f>
        <v>194.34849301397205</v>
      </c>
      <c r="L511" s="15">
        <f>'[1]TCE - ANEXO III - Preencher'!M520</f>
        <v>0</v>
      </c>
      <c r="M511" s="15">
        <f t="shared" si="43"/>
        <v>194.34849301397205</v>
      </c>
      <c r="N511" s="15">
        <f>'[1]TCE - ANEXO III - Preencher'!O520</f>
        <v>2.0699999999999998</v>
      </c>
      <c r="O511" s="15">
        <f>'[1]TCE - ANEXO III - Preencher'!P520</f>
        <v>0</v>
      </c>
      <c r="P511" s="16">
        <f t="shared" si="44"/>
        <v>2.0699999999999998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350.36969301397204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ITALO DE OLIVEIRA BATISTA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01/2024</v>
      </c>
      <c r="H512" s="14">
        <f>'[1]TCE - ANEXO III - Preencher'!I521</f>
        <v>0</v>
      </c>
      <c r="I512" s="14">
        <f>'[1]TCE - ANEXO III - Preencher'!J521</f>
        <v>273.47840000000002</v>
      </c>
      <c r="J512" s="14">
        <f>'[1]TCE - ANEXO III - Preencher'!K521</f>
        <v>0</v>
      </c>
      <c r="K512" s="15">
        <f>'[1]TCE - ANEXO III - Preencher'!L521</f>
        <v>194.34849301397205</v>
      </c>
      <c r="L512" s="15">
        <f>'[1]TCE - ANEXO III - Preencher'!M521</f>
        <v>0</v>
      </c>
      <c r="M512" s="15">
        <f t="shared" si="43"/>
        <v>194.34849301397205</v>
      </c>
      <c r="N512" s="15">
        <f>'[1]TCE - ANEXO III - Preencher'!O521</f>
        <v>2.0699999999999998</v>
      </c>
      <c r="O512" s="15">
        <f>'[1]TCE - ANEXO III - Preencher'!P521</f>
        <v>0</v>
      </c>
      <c r="P512" s="16">
        <f t="shared" si="44"/>
        <v>2.0699999999999998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469.89689301397203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ITALO JOSE DA SILVA LIMA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01/2024</v>
      </c>
      <c r="H513" s="14">
        <f>'[1]TCE - ANEXO III - Preencher'!I522</f>
        <v>0</v>
      </c>
      <c r="I513" s="14">
        <f>'[1]TCE - ANEXO III - Preencher'!J522</f>
        <v>290.10240000000005</v>
      </c>
      <c r="J513" s="14">
        <f>'[1]TCE - ANEXO III - Preencher'!K522</f>
        <v>0</v>
      </c>
      <c r="K513" s="15">
        <f>'[1]TCE - ANEXO III - Preencher'!L522</f>
        <v>194.34849301397205</v>
      </c>
      <c r="L513" s="15">
        <f>'[1]TCE - ANEXO III - Preencher'!M522</f>
        <v>0</v>
      </c>
      <c r="M513" s="15">
        <f t="shared" si="43"/>
        <v>194.34849301397205</v>
      </c>
      <c r="N513" s="15">
        <f>'[1]TCE - ANEXO III - Preencher'!O522</f>
        <v>2.0699999999999998</v>
      </c>
      <c r="O513" s="15">
        <f>'[1]TCE - ANEXO III - Preencher'!P522</f>
        <v>0</v>
      </c>
      <c r="P513" s="16">
        <f t="shared" si="44"/>
        <v>2.0699999999999998</v>
      </c>
      <c r="Q513" s="15">
        <f>'[1]TCE - ANEXO III - Preencher'!R522</f>
        <v>270.1535888678506</v>
      </c>
      <c r="R513" s="15">
        <f>'[1]TCE - ANEXO III - Preencher'!S522</f>
        <v>84.72</v>
      </c>
      <c r="S513" s="16">
        <f t="shared" si="45"/>
        <v>185.4335888678506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671.95448188182263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IVERTON JOSE TARQUINO MUNIZ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5142-25</v>
      </c>
      <c r="G514" s="13" t="str">
        <f>IF('[1]TCE - ANEXO III - Preencher'!H523="","",'[1]TCE - ANEXO III - Preencher'!H523)</f>
        <v>01/2024</v>
      </c>
      <c r="H514" s="14">
        <f>'[1]TCE - ANEXO III - Preencher'!I523</f>
        <v>0</v>
      </c>
      <c r="I514" s="14">
        <f>'[1]TCE - ANEXO III - Preencher'!J523</f>
        <v>113.67840000000001</v>
      </c>
      <c r="J514" s="14">
        <f>'[1]TCE - ANEXO III - Preencher'!K523</f>
        <v>0</v>
      </c>
      <c r="K514" s="15">
        <f>'[1]TCE - ANEXO III - Preencher'!L523</f>
        <v>194.34849301397205</v>
      </c>
      <c r="L514" s="15">
        <f>'[1]TCE - ANEXO III - Preencher'!M523</f>
        <v>0</v>
      </c>
      <c r="M514" s="15">
        <f t="shared" si="43"/>
        <v>194.34849301397205</v>
      </c>
      <c r="N514" s="15">
        <f>'[1]TCE - ANEXO III - Preencher'!O523</f>
        <v>2.0699999999999998</v>
      </c>
      <c r="O514" s="15">
        <f>'[1]TCE - ANEXO III - Preencher'!P523</f>
        <v>0</v>
      </c>
      <c r="P514" s="16">
        <f t="shared" si="44"/>
        <v>2.0699999999999998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310.09689301397208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IVONE DE OLIVEIRA MENDES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2236-05</v>
      </c>
      <c r="G515" s="13" t="str">
        <f>IF('[1]TCE - ANEXO III - Preencher'!H524="","",'[1]TCE - ANEXO III - Preencher'!H524)</f>
        <v>01/2024</v>
      </c>
      <c r="H515" s="14">
        <f>'[1]TCE - ANEXO III - Preencher'!I524</f>
        <v>0</v>
      </c>
      <c r="I515" s="14">
        <f>'[1]TCE - ANEXO III - Preencher'!J524</f>
        <v>259.66320000000002</v>
      </c>
      <c r="J515" s="14">
        <f>'[1]TCE - ANEXO III - Preencher'!K524</f>
        <v>0</v>
      </c>
      <c r="K515" s="15">
        <f>'[1]TCE - ANEXO III - Preencher'!L524</f>
        <v>194.34849301397205</v>
      </c>
      <c r="L515" s="15">
        <f>'[1]TCE - ANEXO III - Preencher'!M524</f>
        <v>0</v>
      </c>
      <c r="M515" s="15">
        <f t="shared" si="43"/>
        <v>194.34849301397205</v>
      </c>
      <c r="N515" s="15">
        <f>'[1]TCE - ANEXO III - Preencher'!O524</f>
        <v>4.3499999999999996</v>
      </c>
      <c r="O515" s="15">
        <f>'[1]TCE - ANEXO III - Preencher'!P524</f>
        <v>0</v>
      </c>
      <c r="P515" s="16">
        <f t="shared" si="44"/>
        <v>4.3499999999999996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458.36169301397206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IZABELA CECILIA BATISTA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01/2024</v>
      </c>
      <c r="H516" s="14">
        <f>'[1]TCE - ANEXO III - Preencher'!I525</f>
        <v>0</v>
      </c>
      <c r="I516" s="14">
        <f>'[1]TCE - ANEXO III - Preencher'!J525</f>
        <v>293.70319999999998</v>
      </c>
      <c r="J516" s="14">
        <f>'[1]TCE - ANEXO III - Preencher'!K525</f>
        <v>0</v>
      </c>
      <c r="K516" s="15">
        <f>'[1]TCE - ANEXO III - Preencher'!L525</f>
        <v>194.34849301397205</v>
      </c>
      <c r="L516" s="15">
        <f>'[1]TCE - ANEXO III - Preencher'!M525</f>
        <v>0</v>
      </c>
      <c r="M516" s="15">
        <f t="shared" ref="M516:M579" si="49">K516-L516</f>
        <v>194.34849301397205</v>
      </c>
      <c r="N516" s="15">
        <f>'[1]TCE - ANEXO III - Preencher'!O525</f>
        <v>2.0699999999999998</v>
      </c>
      <c r="O516" s="15">
        <f>'[1]TCE - ANEXO III - Preencher'!P525</f>
        <v>0</v>
      </c>
      <c r="P516" s="16">
        <f t="shared" ref="P516:P579" si="50">N516-O516</f>
        <v>2.0699999999999998</v>
      </c>
      <c r="Q516" s="15">
        <f>'[1]TCE - ANEXO III - Preencher'!R525</f>
        <v>127.26545039774702</v>
      </c>
      <c r="R516" s="15">
        <f>'[1]TCE - ANEXO III - Preencher'!S525</f>
        <v>84.72</v>
      </c>
      <c r="S516" s="16">
        <f t="shared" ref="S516:S579" si="51">Q516-R516</f>
        <v>42.545450397747018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532.66714341171905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IZADORA CESAR SANTOS DE MELO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01/2024</v>
      </c>
      <c r="H517" s="14">
        <f>'[1]TCE - ANEXO III - Preencher'!I526</f>
        <v>0</v>
      </c>
      <c r="I517" s="14">
        <f>'[1]TCE - ANEXO III - Preencher'!J526</f>
        <v>292.14400000000001</v>
      </c>
      <c r="J517" s="14">
        <f>'[1]TCE - ANEXO III - Preencher'!K526</f>
        <v>0</v>
      </c>
      <c r="K517" s="15">
        <f>'[1]TCE - ANEXO III - Preencher'!L526</f>
        <v>194.34849301397205</v>
      </c>
      <c r="L517" s="15">
        <f>'[1]TCE - ANEXO III - Preencher'!M526</f>
        <v>0</v>
      </c>
      <c r="M517" s="15">
        <f t="shared" si="49"/>
        <v>194.34849301397205</v>
      </c>
      <c r="N517" s="15">
        <f>'[1]TCE - ANEXO III - Preencher'!O526</f>
        <v>2.0699999999999998</v>
      </c>
      <c r="O517" s="15">
        <f>'[1]TCE - ANEXO III - Preencher'!P526</f>
        <v>0</v>
      </c>
      <c r="P517" s="16">
        <f t="shared" si="50"/>
        <v>2.0699999999999998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488.56249301397207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IZAELDA FERREIRA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01/2024</v>
      </c>
      <c r="H518" s="14">
        <f>'[1]TCE - ANEXO III - Preencher'!I527</f>
        <v>0</v>
      </c>
      <c r="I518" s="14">
        <f>'[1]TCE - ANEXO III - Preencher'!J527</f>
        <v>293.55680000000001</v>
      </c>
      <c r="J518" s="14">
        <f>'[1]TCE - ANEXO III - Preencher'!K527</f>
        <v>0</v>
      </c>
      <c r="K518" s="15">
        <f>'[1]TCE - ANEXO III - Preencher'!L527</f>
        <v>194.34849301397205</v>
      </c>
      <c r="L518" s="15">
        <f>'[1]TCE - ANEXO III - Preencher'!M527</f>
        <v>0</v>
      </c>
      <c r="M518" s="15">
        <f t="shared" si="49"/>
        <v>194.34849301397205</v>
      </c>
      <c r="N518" s="15">
        <f>'[1]TCE - ANEXO III - Preencher'!O527</f>
        <v>2.0699999999999998</v>
      </c>
      <c r="O518" s="15">
        <f>'[1]TCE - ANEXO III - Preencher'!P527</f>
        <v>0</v>
      </c>
      <c r="P518" s="16">
        <f t="shared" si="50"/>
        <v>2.0699999999999998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53.21</v>
      </c>
      <c r="U518" s="15">
        <f>'[1]TCE - ANEXO III - Preencher'!V527</f>
        <v>0</v>
      </c>
      <c r="V518" s="16">
        <f t="shared" si="52"/>
        <v>53.21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543.185293013972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IZANDRO ALLYSSON BESERRA LUCENA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01/2024</v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192.46</v>
      </c>
      <c r="K519" s="15">
        <f>'[1]TCE - ANEXO III - Preencher'!L528</f>
        <v>194.34849301397205</v>
      </c>
      <c r="L519" s="15">
        <f>'[1]TCE - ANEXO III - Preencher'!M528</f>
        <v>0</v>
      </c>
      <c r="M519" s="15">
        <f t="shared" si="49"/>
        <v>194.34849301397205</v>
      </c>
      <c r="N519" s="15">
        <f>'[1]TCE - ANEXO III - Preencher'!O528</f>
        <v>4.3499999999999996</v>
      </c>
      <c r="O519" s="15">
        <f>'[1]TCE - ANEXO III - Preencher'!P528</f>
        <v>0</v>
      </c>
      <c r="P519" s="16">
        <f t="shared" si="50"/>
        <v>4.3499999999999996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391.15849301397208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JACICLEIDE FRANCISCA BARBOSA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4110-10</v>
      </c>
      <c r="G520" s="13" t="str">
        <f>IF('[1]TCE - ANEXO III - Preencher'!H529="","",'[1]TCE - ANEXO III - Preencher'!H529)</f>
        <v>01/2024</v>
      </c>
      <c r="H520" s="14">
        <f>'[1]TCE - ANEXO III - Preencher'!I529</f>
        <v>0</v>
      </c>
      <c r="I520" s="14">
        <f>'[1]TCE - ANEXO III - Preencher'!J529</f>
        <v>169.6568</v>
      </c>
      <c r="J520" s="14">
        <f>'[1]TCE - ANEXO III - Preencher'!K529</f>
        <v>0</v>
      </c>
      <c r="K520" s="15">
        <f>'[1]TCE - ANEXO III - Preencher'!L529</f>
        <v>194.34849301397205</v>
      </c>
      <c r="L520" s="15">
        <f>'[1]TCE - ANEXO III - Preencher'!M529</f>
        <v>0</v>
      </c>
      <c r="M520" s="15">
        <f t="shared" si="49"/>
        <v>194.34849301397205</v>
      </c>
      <c r="N520" s="15">
        <f>'[1]TCE - ANEXO III - Preencher'!O529</f>
        <v>2.0699999999999998</v>
      </c>
      <c r="O520" s="15">
        <f>'[1]TCE - ANEXO III - Preencher'!P529</f>
        <v>0</v>
      </c>
      <c r="P520" s="16">
        <f t="shared" si="50"/>
        <v>2.0699999999999998</v>
      </c>
      <c r="Q520" s="15">
        <f>'[1]TCE - ANEXO III - Preencher'!R529</f>
        <v>186.10174270896616</v>
      </c>
      <c r="R520" s="15">
        <f>'[1]TCE - ANEXO III - Preencher'!S529</f>
        <v>127.24</v>
      </c>
      <c r="S520" s="16">
        <f t="shared" si="51"/>
        <v>58.861742708966162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424.93703572293822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JACILENE ANICETO DOS SANTOS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01/2024</v>
      </c>
      <c r="H521" s="14">
        <f>'[1]TCE - ANEXO III - Preencher'!I530</f>
        <v>0</v>
      </c>
      <c r="I521" s="14">
        <f>'[1]TCE - ANEXO III - Preencher'!J530</f>
        <v>349.81199999999995</v>
      </c>
      <c r="J521" s="14">
        <f>'[1]TCE - ANEXO III - Preencher'!K530</f>
        <v>0</v>
      </c>
      <c r="K521" s="15">
        <f>'[1]TCE - ANEXO III - Preencher'!L530</f>
        <v>194.34849301397205</v>
      </c>
      <c r="L521" s="15">
        <f>'[1]TCE - ANEXO III - Preencher'!M530</f>
        <v>0</v>
      </c>
      <c r="M521" s="15">
        <f t="shared" si="49"/>
        <v>194.34849301397205</v>
      </c>
      <c r="N521" s="15">
        <f>'[1]TCE - ANEXO III - Preencher'!O530</f>
        <v>2.0699999999999998</v>
      </c>
      <c r="O521" s="15">
        <f>'[1]TCE - ANEXO III - Preencher'!P530</f>
        <v>0</v>
      </c>
      <c r="P521" s="16">
        <f t="shared" si="50"/>
        <v>2.0699999999999998</v>
      </c>
      <c r="Q521" s="15">
        <f>'[1]TCE - ANEXO III - Preencher'!R530</f>
        <v>51.618788854750989</v>
      </c>
      <c r="R521" s="15">
        <f>'[1]TCE - ANEXO III - Preencher'!S530</f>
        <v>5.65</v>
      </c>
      <c r="S521" s="16">
        <f t="shared" si="51"/>
        <v>45.96878885475099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592.19928186872301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JACIRA JACINTO DA SILVA SANTANA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01/2024</v>
      </c>
      <c r="H522" s="14">
        <f>'[1]TCE - ANEXO III - Preencher'!I531</f>
        <v>0</v>
      </c>
      <c r="I522" s="14">
        <f>'[1]TCE - ANEXO III - Preencher'!J531</f>
        <v>385.27199999999999</v>
      </c>
      <c r="J522" s="14">
        <f>'[1]TCE - ANEXO III - Preencher'!K531</f>
        <v>0</v>
      </c>
      <c r="K522" s="15">
        <f>'[1]TCE - ANEXO III - Preencher'!L531</f>
        <v>194.34849301397205</v>
      </c>
      <c r="L522" s="15">
        <f>'[1]TCE - ANEXO III - Preencher'!M531</f>
        <v>0</v>
      </c>
      <c r="M522" s="15">
        <f t="shared" si="49"/>
        <v>194.34849301397205</v>
      </c>
      <c r="N522" s="15">
        <f>'[1]TCE - ANEXO III - Preencher'!O531</f>
        <v>2.0699999999999998</v>
      </c>
      <c r="O522" s="15">
        <f>'[1]TCE - ANEXO III - Preencher'!P531</f>
        <v>0</v>
      </c>
      <c r="P522" s="16">
        <f t="shared" si="50"/>
        <v>2.0699999999999998</v>
      </c>
      <c r="Q522" s="15">
        <f>'[1]TCE - ANEXO III - Preencher'!R531</f>
        <v>253.34321963607374</v>
      </c>
      <c r="R522" s="15">
        <f>'[1]TCE - ANEXO III - Preencher'!S531</f>
        <v>84.72</v>
      </c>
      <c r="S522" s="16">
        <f t="shared" si="51"/>
        <v>168.62321963607374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750.31371265004577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JACLECIA ROBERTA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01/2024</v>
      </c>
      <c r="H523" s="14">
        <f>'[1]TCE - ANEXO III - Preencher'!I532</f>
        <v>0</v>
      </c>
      <c r="I523" s="14">
        <f>'[1]TCE - ANEXO III - Preencher'!J532</f>
        <v>8.6</v>
      </c>
      <c r="J523" s="14">
        <f>'[1]TCE - ANEXO III - Preencher'!K532</f>
        <v>0</v>
      </c>
      <c r="K523" s="15">
        <f>'[1]TCE - ANEXO III - Preencher'!L532</f>
        <v>194.34849301397205</v>
      </c>
      <c r="L523" s="15">
        <f>'[1]TCE - ANEXO III - Preencher'!M532</f>
        <v>0</v>
      </c>
      <c r="M523" s="15">
        <f t="shared" si="49"/>
        <v>194.34849301397205</v>
      </c>
      <c r="N523" s="15">
        <f>'[1]TCE - ANEXO III - Preencher'!O532</f>
        <v>2.0699999999999998</v>
      </c>
      <c r="O523" s="15">
        <f>'[1]TCE - ANEXO III - Preencher'!P532</f>
        <v>0</v>
      </c>
      <c r="P523" s="16">
        <f t="shared" si="50"/>
        <v>2.0699999999999998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205.01849301397203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JACQUELINE DA CONCEICAO DOS ANJOS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01/2024</v>
      </c>
      <c r="H524" s="14">
        <f>'[1]TCE - ANEXO III - Preencher'!I533</f>
        <v>0</v>
      </c>
      <c r="I524" s="14">
        <f>'[1]TCE - ANEXO III - Preencher'!J533</f>
        <v>297.82319999999999</v>
      </c>
      <c r="J524" s="14">
        <f>'[1]TCE - ANEXO III - Preencher'!K533</f>
        <v>0</v>
      </c>
      <c r="K524" s="15">
        <f>'[1]TCE - ANEXO III - Preencher'!L533</f>
        <v>194.34849301397205</v>
      </c>
      <c r="L524" s="15">
        <f>'[1]TCE - ANEXO III - Preencher'!M533</f>
        <v>0</v>
      </c>
      <c r="M524" s="15">
        <f t="shared" si="49"/>
        <v>194.34849301397205</v>
      </c>
      <c r="N524" s="15">
        <f>'[1]TCE - ANEXO III - Preencher'!O533</f>
        <v>2.0699999999999998</v>
      </c>
      <c r="O524" s="15">
        <f>'[1]TCE - ANEXO III - Preencher'!P533</f>
        <v>0</v>
      </c>
      <c r="P524" s="16">
        <f t="shared" si="50"/>
        <v>2.0699999999999998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494.241693013972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JACQUELINE DA PAIXAO RODRIGUES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01/2024</v>
      </c>
      <c r="H525" s="14">
        <f>'[1]TCE - ANEXO III - Preencher'!I534</f>
        <v>0</v>
      </c>
      <c r="I525" s="14">
        <f>'[1]TCE - ANEXO III - Preencher'!J534</f>
        <v>333.36400000000003</v>
      </c>
      <c r="J525" s="14">
        <f>'[1]TCE - ANEXO III - Preencher'!K534</f>
        <v>0</v>
      </c>
      <c r="K525" s="15">
        <f>'[1]TCE - ANEXO III - Preencher'!L534</f>
        <v>194.34849301397205</v>
      </c>
      <c r="L525" s="15">
        <f>'[1]TCE - ANEXO III - Preencher'!M534</f>
        <v>0</v>
      </c>
      <c r="M525" s="15">
        <f t="shared" si="49"/>
        <v>194.34849301397205</v>
      </c>
      <c r="N525" s="15">
        <f>'[1]TCE - ANEXO III - Preencher'!O534</f>
        <v>2.0699999999999998</v>
      </c>
      <c r="O525" s="15">
        <f>'[1]TCE - ANEXO III - Preencher'!P534</f>
        <v>0</v>
      </c>
      <c r="P525" s="16">
        <f t="shared" si="50"/>
        <v>2.0699999999999998</v>
      </c>
      <c r="Q525" s="15">
        <f>'[1]TCE - ANEXO III - Preencher'!R534</f>
        <v>160.27117535282116</v>
      </c>
      <c r="R525" s="15">
        <f>'[1]TCE - ANEXO III - Preencher'!S534</f>
        <v>82.46</v>
      </c>
      <c r="S525" s="16">
        <f t="shared" si="51"/>
        <v>77.811175352821166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607.59366836679328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JACQUES DOUGLAS SILVA FIGUEIRA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1425-30</v>
      </c>
      <c r="G526" s="13" t="str">
        <f>IF('[1]TCE - ANEXO III - Preencher'!H535="","",'[1]TCE - ANEXO III - Preencher'!H535)</f>
        <v>01/2024</v>
      </c>
      <c r="H526" s="14">
        <f>'[1]TCE - ANEXO III - Preencher'!I535</f>
        <v>0</v>
      </c>
      <c r="I526" s="14">
        <f>'[1]TCE - ANEXO III - Preencher'!J535</f>
        <v>932.80720000000008</v>
      </c>
      <c r="J526" s="14">
        <f>'[1]TCE - ANEXO III - Preencher'!K535</f>
        <v>0</v>
      </c>
      <c r="K526" s="15">
        <f>'[1]TCE - ANEXO III - Preencher'!L535</f>
        <v>194.34849301397205</v>
      </c>
      <c r="L526" s="15">
        <f>'[1]TCE - ANEXO III - Preencher'!M535</f>
        <v>0</v>
      </c>
      <c r="M526" s="15">
        <f t="shared" si="49"/>
        <v>194.34849301397205</v>
      </c>
      <c r="N526" s="15">
        <f>'[1]TCE - ANEXO III - Preencher'!O535</f>
        <v>2.0699999999999998</v>
      </c>
      <c r="O526" s="15">
        <f>'[1]TCE - ANEXO III - Preencher'!P535</f>
        <v>0</v>
      </c>
      <c r="P526" s="16">
        <f t="shared" si="50"/>
        <v>2.0699999999999998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1129.225693013972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JAIDENE RODRIGUES BARBOSA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01/2024</v>
      </c>
      <c r="H527" s="14">
        <f>'[1]TCE - ANEXO III - Preencher'!I536</f>
        <v>0</v>
      </c>
      <c r="I527" s="14">
        <f>'[1]TCE - ANEXO III - Preencher'!J536</f>
        <v>176.16720000000001</v>
      </c>
      <c r="J527" s="14">
        <f>'[1]TCE - ANEXO III - Preencher'!K536</f>
        <v>0</v>
      </c>
      <c r="K527" s="15">
        <f>'[1]TCE - ANEXO III - Preencher'!L536</f>
        <v>194.34849301397205</v>
      </c>
      <c r="L527" s="15">
        <f>'[1]TCE - ANEXO III - Preencher'!M536</f>
        <v>0</v>
      </c>
      <c r="M527" s="15">
        <f t="shared" si="49"/>
        <v>194.34849301397205</v>
      </c>
      <c r="N527" s="15">
        <f>'[1]TCE - ANEXO III - Preencher'!O536</f>
        <v>2.0699999999999998</v>
      </c>
      <c r="O527" s="15">
        <f>'[1]TCE - ANEXO III - Preencher'!P536</f>
        <v>0</v>
      </c>
      <c r="P527" s="16">
        <f t="shared" si="50"/>
        <v>2.0699999999999998</v>
      </c>
      <c r="Q527" s="15">
        <f>'[1]TCE - ANEXO III - Preencher'!R536</f>
        <v>160.27117535282116</v>
      </c>
      <c r="R527" s="15">
        <f>'[1]TCE - ANEXO III - Preencher'!S536</f>
        <v>84.72</v>
      </c>
      <c r="S527" s="16">
        <f t="shared" si="51"/>
        <v>75.551175352821161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448.13686836679324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JAILSON VIEIRA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5152-05</v>
      </c>
      <c r="G528" s="13" t="str">
        <f>IF('[1]TCE - ANEXO III - Preencher'!H537="","",'[1]TCE - ANEXO III - Preencher'!H537)</f>
        <v>01/2024</v>
      </c>
      <c r="H528" s="14">
        <f>'[1]TCE - ANEXO III - Preencher'!I537</f>
        <v>0</v>
      </c>
      <c r="I528" s="14">
        <f>'[1]TCE - ANEXO III - Preencher'!J537</f>
        <v>136.76</v>
      </c>
      <c r="J528" s="14">
        <f>'[1]TCE - ANEXO III - Preencher'!K537</f>
        <v>0</v>
      </c>
      <c r="K528" s="15">
        <f>'[1]TCE - ANEXO III - Preencher'!L537</f>
        <v>194.34849301397205</v>
      </c>
      <c r="L528" s="15">
        <f>'[1]TCE - ANEXO III - Preencher'!M537</f>
        <v>0</v>
      </c>
      <c r="M528" s="15">
        <f t="shared" si="49"/>
        <v>194.34849301397205</v>
      </c>
      <c r="N528" s="15">
        <f>'[1]TCE - ANEXO III - Preencher'!O537</f>
        <v>2.0699999999999998</v>
      </c>
      <c r="O528" s="15">
        <f>'[1]TCE - ANEXO III - Preencher'!P537</f>
        <v>0</v>
      </c>
      <c r="P528" s="16">
        <f t="shared" si="50"/>
        <v>2.0699999999999998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333.17849301397206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JAINE VIEIRA DA CUNHA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01/2024</v>
      </c>
      <c r="H529" s="14">
        <f>'[1]TCE - ANEXO III - Preencher'!I538</f>
        <v>0</v>
      </c>
      <c r="I529" s="14">
        <f>'[1]TCE - ANEXO III - Preencher'!J538</f>
        <v>284.96880000000004</v>
      </c>
      <c r="J529" s="14">
        <f>'[1]TCE - ANEXO III - Preencher'!K538</f>
        <v>0</v>
      </c>
      <c r="K529" s="15">
        <f>'[1]TCE - ANEXO III - Preencher'!L538</f>
        <v>194.34849301397205</v>
      </c>
      <c r="L529" s="15">
        <f>'[1]TCE - ANEXO III - Preencher'!M538</f>
        <v>0</v>
      </c>
      <c r="M529" s="15">
        <f t="shared" si="49"/>
        <v>194.34849301397205</v>
      </c>
      <c r="N529" s="15">
        <f>'[1]TCE - ANEXO III - Preencher'!O538</f>
        <v>2.0699999999999998</v>
      </c>
      <c r="O529" s="15">
        <f>'[1]TCE - ANEXO III - Preencher'!P538</f>
        <v>0</v>
      </c>
      <c r="P529" s="16">
        <f t="shared" si="50"/>
        <v>2.0699999999999998</v>
      </c>
      <c r="Q529" s="15">
        <f>'[1]TCE - ANEXO III - Preencher'!R538</f>
        <v>127.43325604595583</v>
      </c>
      <c r="R529" s="15">
        <f>'[1]TCE - ANEXO III - Preencher'!S538</f>
        <v>84.72</v>
      </c>
      <c r="S529" s="16">
        <f t="shared" si="51"/>
        <v>42.713256045955831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524.10054905992786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JAMILE CRISTINA SILVA MEDEIROS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01/2024</v>
      </c>
      <c r="H530" s="14">
        <f>'[1]TCE - ANEXO III - Preencher'!I539</f>
        <v>0</v>
      </c>
      <c r="I530" s="14">
        <f>'[1]TCE - ANEXO III - Preencher'!J539</f>
        <v>311.55520000000001</v>
      </c>
      <c r="J530" s="14">
        <f>'[1]TCE - ANEXO III - Preencher'!K539</f>
        <v>0</v>
      </c>
      <c r="K530" s="15">
        <f>'[1]TCE - ANEXO III - Preencher'!L539</f>
        <v>194.34849301397205</v>
      </c>
      <c r="L530" s="15">
        <f>'[1]TCE - ANEXO III - Preencher'!M539</f>
        <v>0</v>
      </c>
      <c r="M530" s="15">
        <f t="shared" si="49"/>
        <v>194.34849301397205</v>
      </c>
      <c r="N530" s="15">
        <f>'[1]TCE - ANEXO III - Preencher'!O539</f>
        <v>2.0699999999999998</v>
      </c>
      <c r="O530" s="15">
        <f>'[1]TCE - ANEXO III - Preencher'!P539</f>
        <v>0</v>
      </c>
      <c r="P530" s="16">
        <f t="shared" si="50"/>
        <v>2.0699999999999998</v>
      </c>
      <c r="Q530" s="15">
        <f>'[1]TCE - ANEXO III - Preencher'!R539</f>
        <v>173.39146353372021</v>
      </c>
      <c r="R530" s="15">
        <f>'[1]TCE - ANEXO III - Preencher'!S539</f>
        <v>77.94</v>
      </c>
      <c r="S530" s="16">
        <f t="shared" si="51"/>
        <v>95.451463533720215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603.42515654769227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JANAINA CAETANO PEDROSA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5211-30</v>
      </c>
      <c r="G531" s="13" t="str">
        <f>IF('[1]TCE - ANEXO III - Preencher'!H540="","",'[1]TCE - ANEXO III - Preencher'!H540)</f>
        <v>01/2024</v>
      </c>
      <c r="H531" s="14">
        <f>'[1]TCE - ANEXO III - Preencher'!I540</f>
        <v>0</v>
      </c>
      <c r="I531" s="14">
        <f>'[1]TCE - ANEXO III - Preencher'!J540</f>
        <v>202.69119999999998</v>
      </c>
      <c r="J531" s="14">
        <f>'[1]TCE - ANEXO III - Preencher'!K540</f>
        <v>0</v>
      </c>
      <c r="K531" s="15">
        <f>'[1]TCE - ANEXO III - Preencher'!L540</f>
        <v>194.34849301397205</v>
      </c>
      <c r="L531" s="15">
        <f>'[1]TCE - ANEXO III - Preencher'!M540</f>
        <v>0</v>
      </c>
      <c r="M531" s="15">
        <f t="shared" si="49"/>
        <v>194.34849301397205</v>
      </c>
      <c r="N531" s="15">
        <f>'[1]TCE - ANEXO III - Preencher'!O540</f>
        <v>2.0699999999999998</v>
      </c>
      <c r="O531" s="15">
        <f>'[1]TCE - ANEXO III - Preencher'!P540</f>
        <v>0</v>
      </c>
      <c r="P531" s="16">
        <f t="shared" si="50"/>
        <v>2.0699999999999998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399.10969301397205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JANAINA CLAUDIA NASCIMENTO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2237-10</v>
      </c>
      <c r="G532" s="13" t="str">
        <f>IF('[1]TCE - ANEXO III - Preencher'!H541="","",'[1]TCE - ANEXO III - Preencher'!H541)</f>
        <v>01/2024</v>
      </c>
      <c r="H532" s="14">
        <f>'[1]TCE - ANEXO III - Preencher'!I541</f>
        <v>0</v>
      </c>
      <c r="I532" s="14">
        <f>'[1]TCE - ANEXO III - Preencher'!J541</f>
        <v>297.48080000000004</v>
      </c>
      <c r="J532" s="14">
        <f>'[1]TCE - ANEXO III - Preencher'!K541</f>
        <v>0</v>
      </c>
      <c r="K532" s="15">
        <f>'[1]TCE - ANEXO III - Preencher'!L541</f>
        <v>194.34849301397205</v>
      </c>
      <c r="L532" s="15">
        <f>'[1]TCE - ANEXO III - Preencher'!M541</f>
        <v>0</v>
      </c>
      <c r="M532" s="15">
        <f t="shared" si="49"/>
        <v>194.34849301397205</v>
      </c>
      <c r="N532" s="15">
        <f>'[1]TCE - ANEXO III - Preencher'!O541</f>
        <v>2.0699999999999998</v>
      </c>
      <c r="O532" s="15">
        <f>'[1]TCE - ANEXO III - Preencher'!P541</f>
        <v>0</v>
      </c>
      <c r="P532" s="16">
        <f t="shared" si="50"/>
        <v>2.0699999999999998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493.89929301397211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JANAINA CRISTINA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01/2024</v>
      </c>
      <c r="H533" s="14">
        <f>'[1]TCE - ANEXO III - Preencher'!I542</f>
        <v>0</v>
      </c>
      <c r="I533" s="14">
        <f>'[1]TCE - ANEXO III - Preencher'!J542</f>
        <v>269.65840000000003</v>
      </c>
      <c r="J533" s="14">
        <f>'[1]TCE - ANEXO III - Preencher'!K542</f>
        <v>0</v>
      </c>
      <c r="K533" s="15">
        <f>'[1]TCE - ANEXO III - Preencher'!L542</f>
        <v>194.34849301397205</v>
      </c>
      <c r="L533" s="15">
        <f>'[1]TCE - ANEXO III - Preencher'!M542</f>
        <v>0</v>
      </c>
      <c r="M533" s="15">
        <f t="shared" si="49"/>
        <v>194.34849301397205</v>
      </c>
      <c r="N533" s="15">
        <f>'[1]TCE - ANEXO III - Preencher'!O542</f>
        <v>2.0699999999999998</v>
      </c>
      <c r="O533" s="15">
        <f>'[1]TCE - ANEXO III - Preencher'!P542</f>
        <v>0</v>
      </c>
      <c r="P533" s="16">
        <f t="shared" si="50"/>
        <v>2.0699999999999998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466.0768930139721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JANAINA DOS SANTOS CRUZ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01/2024</v>
      </c>
      <c r="H534" s="14">
        <f>'[1]TCE - ANEXO III - Preencher'!I543</f>
        <v>0</v>
      </c>
      <c r="I534" s="14">
        <f>'[1]TCE - ANEXO III - Preencher'!J543</f>
        <v>332.25760000000002</v>
      </c>
      <c r="J534" s="14">
        <f>'[1]TCE - ANEXO III - Preencher'!K543</f>
        <v>0</v>
      </c>
      <c r="K534" s="15">
        <f>'[1]TCE - ANEXO III - Preencher'!L543</f>
        <v>194.34849301397205</v>
      </c>
      <c r="L534" s="15">
        <f>'[1]TCE - ANEXO III - Preencher'!M543</f>
        <v>0</v>
      </c>
      <c r="M534" s="15">
        <f t="shared" si="49"/>
        <v>194.34849301397205</v>
      </c>
      <c r="N534" s="15">
        <f>'[1]TCE - ANEXO III - Preencher'!O543</f>
        <v>2.0699999999999998</v>
      </c>
      <c r="O534" s="15">
        <f>'[1]TCE - ANEXO III - Preencher'!P543</f>
        <v>0</v>
      </c>
      <c r="P534" s="16">
        <f t="shared" si="50"/>
        <v>2.0699999999999998</v>
      </c>
      <c r="Q534" s="15">
        <f>'[1]TCE - ANEXO III - Preencher'!R543</f>
        <v>135.67063501363546</v>
      </c>
      <c r="R534" s="15">
        <f>'[1]TCE - ANEXO III - Preencher'!S543</f>
        <v>84.72</v>
      </c>
      <c r="S534" s="16">
        <f t="shared" si="51"/>
        <v>50.950635013635463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579.62672802760767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JANAINA GABRIELA COELHO DE ARAUJO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2237-10</v>
      </c>
      <c r="G535" s="13" t="str">
        <f>IF('[1]TCE - ANEXO III - Preencher'!H544="","",'[1]TCE - ANEXO III - Preencher'!H544)</f>
        <v>01/2024</v>
      </c>
      <c r="H535" s="14">
        <f>'[1]TCE - ANEXO III - Preencher'!I544</f>
        <v>0</v>
      </c>
      <c r="I535" s="14">
        <f>'[1]TCE - ANEXO III - Preencher'!J544</f>
        <v>288.2704</v>
      </c>
      <c r="J535" s="14">
        <f>'[1]TCE - ANEXO III - Preencher'!K544</f>
        <v>0</v>
      </c>
      <c r="K535" s="15">
        <f>'[1]TCE - ANEXO III - Preencher'!L544</f>
        <v>194.34849301397205</v>
      </c>
      <c r="L535" s="15">
        <f>'[1]TCE - ANEXO III - Preencher'!M544</f>
        <v>0</v>
      </c>
      <c r="M535" s="15">
        <f t="shared" si="49"/>
        <v>194.34849301397205</v>
      </c>
      <c r="N535" s="15">
        <f>'[1]TCE - ANEXO III - Preencher'!O544</f>
        <v>2.0699999999999998</v>
      </c>
      <c r="O535" s="15">
        <f>'[1]TCE - ANEXO III - Preencher'!P544</f>
        <v>0</v>
      </c>
      <c r="P535" s="16">
        <f t="shared" si="50"/>
        <v>2.0699999999999998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484.68889301397206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JANAINA LACERDA DOS SANTOS DE SOUZA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01/2024</v>
      </c>
      <c r="H536" s="14">
        <f>'[1]TCE - ANEXO III - Preencher'!I545</f>
        <v>0</v>
      </c>
      <c r="I536" s="14">
        <f>'[1]TCE - ANEXO III - Preencher'!J545</f>
        <v>136.6968</v>
      </c>
      <c r="J536" s="14">
        <f>'[1]TCE - ANEXO III - Preencher'!K545</f>
        <v>0</v>
      </c>
      <c r="K536" s="15">
        <f>'[1]TCE - ANEXO III - Preencher'!L545</f>
        <v>194.34849301397205</v>
      </c>
      <c r="L536" s="15">
        <f>'[1]TCE - ANEXO III - Preencher'!M545</f>
        <v>0</v>
      </c>
      <c r="M536" s="15">
        <f t="shared" si="49"/>
        <v>194.34849301397205</v>
      </c>
      <c r="N536" s="15">
        <f>'[1]TCE - ANEXO III - Preencher'!O545</f>
        <v>2.0699999999999998</v>
      </c>
      <c r="O536" s="15">
        <f>'[1]TCE - ANEXO III - Preencher'!P545</f>
        <v>0</v>
      </c>
      <c r="P536" s="16">
        <f t="shared" si="50"/>
        <v>2.0699999999999998</v>
      </c>
      <c r="Q536" s="15">
        <f>'[1]TCE - ANEXO III - Preencher'!R545</f>
        <v>135.67063501363546</v>
      </c>
      <c r="R536" s="15">
        <f>'[1]TCE - ANEXO III - Preencher'!S545</f>
        <v>72.86</v>
      </c>
      <c r="S536" s="16">
        <f t="shared" si="51"/>
        <v>62.810635013635462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395.92592802760748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JANAINA WEDJA PEREIRA LINS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 t="str">
        <f>IF('[1]TCE - ANEXO III - Preencher'!H546="","",'[1]TCE - ANEXO III - Preencher'!H546)</f>
        <v>01/2024</v>
      </c>
      <c r="H537" s="14">
        <f>'[1]TCE - ANEXO III - Preencher'!I546</f>
        <v>0</v>
      </c>
      <c r="I537" s="14">
        <f>'[1]TCE - ANEXO III - Preencher'!J546</f>
        <v>494.75040000000001</v>
      </c>
      <c r="J537" s="14">
        <f>'[1]TCE - ANEXO III - Preencher'!K546</f>
        <v>0</v>
      </c>
      <c r="K537" s="15">
        <f>'[1]TCE - ANEXO III - Preencher'!L546</f>
        <v>194.34849301397205</v>
      </c>
      <c r="L537" s="15">
        <f>'[1]TCE - ANEXO III - Preencher'!M546</f>
        <v>0</v>
      </c>
      <c r="M537" s="15">
        <f t="shared" si="49"/>
        <v>194.34849301397205</v>
      </c>
      <c r="N537" s="15">
        <f>'[1]TCE - ANEXO III - Preencher'!O546</f>
        <v>4.3499999999999996</v>
      </c>
      <c r="O537" s="15">
        <f>'[1]TCE - ANEXO III - Preencher'!P546</f>
        <v>0</v>
      </c>
      <c r="P537" s="16">
        <f t="shared" si="50"/>
        <v>4.3499999999999996</v>
      </c>
      <c r="Q537" s="15">
        <f>'[1]TCE - ANEXO III - Preencher'!R546</f>
        <v>202.91211194074307</v>
      </c>
      <c r="R537" s="15">
        <f>'[1]TCE - ANEXO III - Preencher'!S546</f>
        <v>118.43</v>
      </c>
      <c r="S537" s="16">
        <f t="shared" si="51"/>
        <v>84.482111940743067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777.93100495471515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JANAIR SANTANA DE ARAUJO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2516-05</v>
      </c>
      <c r="G538" s="13" t="str">
        <f>IF('[1]TCE - ANEXO III - Preencher'!H547="","",'[1]TCE - ANEXO III - Preencher'!H547)</f>
        <v>01/2024</v>
      </c>
      <c r="H538" s="14">
        <f>'[1]TCE - ANEXO III - Preencher'!I547</f>
        <v>0</v>
      </c>
      <c r="I538" s="14">
        <f>'[1]TCE - ANEXO III - Preencher'!J547</f>
        <v>322.31040000000002</v>
      </c>
      <c r="J538" s="14">
        <f>'[1]TCE - ANEXO III - Preencher'!K547</f>
        <v>0</v>
      </c>
      <c r="K538" s="15">
        <f>'[1]TCE - ANEXO III - Preencher'!L547</f>
        <v>194.34849301397205</v>
      </c>
      <c r="L538" s="15">
        <f>'[1]TCE - ANEXO III - Preencher'!M547</f>
        <v>0</v>
      </c>
      <c r="M538" s="15">
        <f t="shared" si="49"/>
        <v>194.34849301397205</v>
      </c>
      <c r="N538" s="15">
        <f>'[1]TCE - ANEXO III - Preencher'!O547</f>
        <v>2.0699999999999998</v>
      </c>
      <c r="O538" s="15">
        <f>'[1]TCE - ANEXO III - Preencher'!P547</f>
        <v>0</v>
      </c>
      <c r="P538" s="16">
        <f t="shared" si="50"/>
        <v>2.0699999999999998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518.72889301397208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JANDY CELESTINO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01/2024</v>
      </c>
      <c r="H539" s="14">
        <f>'[1]TCE - ANEXO III - Preencher'!I548</f>
        <v>0</v>
      </c>
      <c r="I539" s="14">
        <f>'[1]TCE - ANEXO III - Preencher'!J548</f>
        <v>273.87360000000001</v>
      </c>
      <c r="J539" s="14">
        <f>'[1]TCE - ANEXO III - Preencher'!K548</f>
        <v>0</v>
      </c>
      <c r="K539" s="15">
        <f>'[1]TCE - ANEXO III - Preencher'!L548</f>
        <v>194.34849301397205</v>
      </c>
      <c r="L539" s="15">
        <f>'[1]TCE - ANEXO III - Preencher'!M548</f>
        <v>0</v>
      </c>
      <c r="M539" s="15">
        <f t="shared" si="49"/>
        <v>194.34849301397205</v>
      </c>
      <c r="N539" s="15">
        <f>'[1]TCE - ANEXO III - Preencher'!O548</f>
        <v>2.0699999999999998</v>
      </c>
      <c r="O539" s="15">
        <f>'[1]TCE - ANEXO III - Preencher'!P548</f>
        <v>0</v>
      </c>
      <c r="P539" s="16">
        <f t="shared" si="50"/>
        <v>2.0699999999999998</v>
      </c>
      <c r="Q539" s="15">
        <f>'[1]TCE - ANEXO III - Preencher'!R548</f>
        <v>150.32845696573361</v>
      </c>
      <c r="R539" s="15">
        <f>'[1]TCE - ANEXO III - Preencher'!S548</f>
        <v>84.72</v>
      </c>
      <c r="S539" s="16">
        <f t="shared" si="51"/>
        <v>65.608456965733609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535.90054997970572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JANECLEIDE MARIA DO CARMO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01/2024</v>
      </c>
      <c r="H540" s="14">
        <f>'[1]TCE - ANEXO III - Preencher'!I549</f>
        <v>0</v>
      </c>
      <c r="I540" s="14">
        <f>'[1]TCE - ANEXO III - Preencher'!J549</f>
        <v>264.48240000000004</v>
      </c>
      <c r="J540" s="14">
        <f>'[1]TCE - ANEXO III - Preencher'!K549</f>
        <v>0</v>
      </c>
      <c r="K540" s="15">
        <f>'[1]TCE - ANEXO III - Preencher'!L549</f>
        <v>194.34849301397205</v>
      </c>
      <c r="L540" s="15">
        <f>'[1]TCE - ANEXO III - Preencher'!M549</f>
        <v>0</v>
      </c>
      <c r="M540" s="15">
        <f t="shared" si="49"/>
        <v>194.34849301397205</v>
      </c>
      <c r="N540" s="15">
        <f>'[1]TCE - ANEXO III - Preencher'!O549</f>
        <v>2.0699999999999998</v>
      </c>
      <c r="O540" s="15">
        <f>'[1]TCE - ANEXO III - Preencher'!P549</f>
        <v>0</v>
      </c>
      <c r="P540" s="16">
        <f t="shared" si="50"/>
        <v>2.0699999999999998</v>
      </c>
      <c r="Q540" s="15">
        <f>'[1]TCE - ANEXO III - Preencher'!R549</f>
        <v>184.87171569200686</v>
      </c>
      <c r="R540" s="15">
        <f>'[1]TCE - ANEXO III - Preencher'!S549</f>
        <v>77.38</v>
      </c>
      <c r="S540" s="16">
        <f t="shared" si="51"/>
        <v>107.49171569200686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568.39260870597889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JANICLEIDE DA SILVA VIEIRA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5152-05</v>
      </c>
      <c r="G541" s="13" t="str">
        <f>IF('[1]TCE - ANEXO III - Preencher'!H550="","",'[1]TCE - ANEXO III - Preencher'!H550)</f>
        <v>01/2024</v>
      </c>
      <c r="H541" s="14">
        <f>'[1]TCE - ANEXO III - Preencher'!I550</f>
        <v>0</v>
      </c>
      <c r="I541" s="14">
        <f>'[1]TCE - ANEXO III - Preencher'!J550</f>
        <v>168.11520000000002</v>
      </c>
      <c r="J541" s="14">
        <f>'[1]TCE - ANEXO III - Preencher'!K550</f>
        <v>0</v>
      </c>
      <c r="K541" s="15">
        <f>'[1]TCE - ANEXO III - Preencher'!L550</f>
        <v>194.34849301397205</v>
      </c>
      <c r="L541" s="15">
        <f>'[1]TCE - ANEXO III - Preencher'!M550</f>
        <v>0</v>
      </c>
      <c r="M541" s="15">
        <f t="shared" si="49"/>
        <v>194.34849301397205</v>
      </c>
      <c r="N541" s="15">
        <f>'[1]TCE - ANEXO III - Preencher'!O550</f>
        <v>2.0699999999999998</v>
      </c>
      <c r="O541" s="15">
        <f>'[1]TCE - ANEXO III - Preencher'!P550</f>
        <v>0</v>
      </c>
      <c r="P541" s="16">
        <f t="shared" si="50"/>
        <v>2.0699999999999998</v>
      </c>
      <c r="Q541" s="15">
        <f>'[1]TCE - ANEXO III - Preencher'!R550</f>
        <v>270.1535888678506</v>
      </c>
      <c r="R541" s="15">
        <f>'[1]TCE - ANEXO III - Preencher'!S550</f>
        <v>77.94</v>
      </c>
      <c r="S541" s="16">
        <f t="shared" si="51"/>
        <v>192.2135888678506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556.74728188182257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JANILSON TAVARES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01/2024</v>
      </c>
      <c r="H542" s="14">
        <f>'[1]TCE - ANEXO III - Preencher'!I551</f>
        <v>0</v>
      </c>
      <c r="I542" s="14">
        <f>'[1]TCE - ANEXO III - Preencher'!J551</f>
        <v>278.79360000000003</v>
      </c>
      <c r="J542" s="14">
        <f>'[1]TCE - ANEXO III - Preencher'!K551</f>
        <v>0</v>
      </c>
      <c r="K542" s="15">
        <f>'[1]TCE - ANEXO III - Preencher'!L551</f>
        <v>194.34849301397205</v>
      </c>
      <c r="L542" s="15">
        <f>'[1]TCE - ANEXO III - Preencher'!M551</f>
        <v>0</v>
      </c>
      <c r="M542" s="15">
        <f t="shared" si="49"/>
        <v>194.34849301397205</v>
      </c>
      <c r="N542" s="15">
        <f>'[1]TCE - ANEXO III - Preencher'!O551</f>
        <v>2.0699999999999998</v>
      </c>
      <c r="O542" s="15">
        <f>'[1]TCE - ANEXO III - Preencher'!P551</f>
        <v>0</v>
      </c>
      <c r="P542" s="16">
        <f t="shared" si="50"/>
        <v>2.0699999999999998</v>
      </c>
      <c r="Q542" s="15">
        <f>'[1]TCE - ANEXO III - Preencher'!R551</f>
        <v>127.26545039774702</v>
      </c>
      <c r="R542" s="15">
        <f>'[1]TCE - ANEXO III - Preencher'!S551</f>
        <v>84.72</v>
      </c>
      <c r="S542" s="16">
        <f t="shared" si="51"/>
        <v>42.545450397747018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517.7575434117191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JANIO COELHO DE SANTANA JUNIOR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3241-15</v>
      </c>
      <c r="G543" s="13" t="str">
        <f>IF('[1]TCE - ANEXO III - Preencher'!H552="","",'[1]TCE - ANEXO III - Preencher'!H552)</f>
        <v>01/2024</v>
      </c>
      <c r="H543" s="14">
        <f>'[1]TCE - ANEXO III - Preencher'!I552</f>
        <v>0</v>
      </c>
      <c r="I543" s="14">
        <f>'[1]TCE - ANEXO III - Preencher'!J552</f>
        <v>249.46720000000002</v>
      </c>
      <c r="J543" s="14">
        <f>'[1]TCE - ANEXO III - Preencher'!K552</f>
        <v>0</v>
      </c>
      <c r="K543" s="15">
        <f>'[1]TCE - ANEXO III - Preencher'!L552</f>
        <v>194.34849301397205</v>
      </c>
      <c r="L543" s="15">
        <f>'[1]TCE - ANEXO III - Preencher'!M552</f>
        <v>0</v>
      </c>
      <c r="M543" s="15">
        <f t="shared" si="49"/>
        <v>194.34849301397205</v>
      </c>
      <c r="N543" s="15">
        <f>'[1]TCE - ANEXO III - Preencher'!O552</f>
        <v>2.0699999999999998</v>
      </c>
      <c r="O543" s="15">
        <f>'[1]TCE - ANEXO III - Preencher'!P552</f>
        <v>0</v>
      </c>
      <c r="P543" s="16">
        <f t="shared" si="50"/>
        <v>2.0699999999999998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445.88569301397206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JANYELLE VIEIRA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2236-05</v>
      </c>
      <c r="G544" s="13" t="str">
        <f>IF('[1]TCE - ANEXO III - Preencher'!H553="","",'[1]TCE - ANEXO III - Preencher'!H553)</f>
        <v>01/2024</v>
      </c>
      <c r="H544" s="14">
        <f>'[1]TCE - ANEXO III - Preencher'!I553</f>
        <v>0</v>
      </c>
      <c r="I544" s="14">
        <f>'[1]TCE - ANEXO III - Preencher'!J553</f>
        <v>176.3184</v>
      </c>
      <c r="J544" s="14">
        <f>'[1]TCE - ANEXO III - Preencher'!K553</f>
        <v>0</v>
      </c>
      <c r="K544" s="15">
        <f>'[1]TCE - ANEXO III - Preencher'!L553</f>
        <v>194.34849301397205</v>
      </c>
      <c r="L544" s="15">
        <f>'[1]TCE - ANEXO III - Preencher'!M553</f>
        <v>0</v>
      </c>
      <c r="M544" s="15">
        <f t="shared" si="49"/>
        <v>194.34849301397205</v>
      </c>
      <c r="N544" s="15">
        <f>'[1]TCE - ANEXO III - Preencher'!O553</f>
        <v>4.3499999999999996</v>
      </c>
      <c r="O544" s="15">
        <f>'[1]TCE - ANEXO III - Preencher'!P553</f>
        <v>0</v>
      </c>
      <c r="P544" s="16">
        <f t="shared" si="50"/>
        <v>4.3499999999999996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375.01689301397209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JAQUELINE BARBOSA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01/2024</v>
      </c>
      <c r="H545" s="14">
        <f>'[1]TCE - ANEXO III - Preencher'!I554</f>
        <v>0</v>
      </c>
      <c r="I545" s="14">
        <f>'[1]TCE - ANEXO III - Preencher'!J554</f>
        <v>298.64080000000001</v>
      </c>
      <c r="J545" s="14">
        <f>'[1]TCE - ANEXO III - Preencher'!K554</f>
        <v>0</v>
      </c>
      <c r="K545" s="15">
        <f>'[1]TCE - ANEXO III - Preencher'!L554</f>
        <v>194.34849301397205</v>
      </c>
      <c r="L545" s="15">
        <f>'[1]TCE - ANEXO III - Preencher'!M554</f>
        <v>0</v>
      </c>
      <c r="M545" s="15">
        <f t="shared" si="49"/>
        <v>194.34849301397205</v>
      </c>
      <c r="N545" s="15">
        <f>'[1]TCE - ANEXO III - Preencher'!O554</f>
        <v>2.0699999999999998</v>
      </c>
      <c r="O545" s="15">
        <f>'[1]TCE - ANEXO III - Preencher'!P554</f>
        <v>0</v>
      </c>
      <c r="P545" s="16">
        <f t="shared" si="50"/>
        <v>2.0699999999999998</v>
      </c>
      <c r="Q545" s="15">
        <f>'[1]TCE - ANEXO III - Preencher'!R554</f>
        <v>127.26545039774702</v>
      </c>
      <c r="R545" s="15">
        <f>'[1]TCE - ANEXO III - Preencher'!S554</f>
        <v>80.2</v>
      </c>
      <c r="S545" s="16">
        <f t="shared" si="51"/>
        <v>47.065450397747014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542.12474341171912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JAQUELINE OLIVEIRA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01/2024</v>
      </c>
      <c r="H546" s="14">
        <f>'[1]TCE - ANEXO III - Preencher'!I555</f>
        <v>0</v>
      </c>
      <c r="I546" s="14">
        <f>'[1]TCE - ANEXO III - Preencher'!J555</f>
        <v>341.29120000000006</v>
      </c>
      <c r="J546" s="14">
        <f>'[1]TCE - ANEXO III - Preencher'!K555</f>
        <v>0</v>
      </c>
      <c r="K546" s="15">
        <f>'[1]TCE - ANEXO III - Preencher'!L555</f>
        <v>194.34849301397205</v>
      </c>
      <c r="L546" s="15">
        <f>'[1]TCE - ANEXO III - Preencher'!M555</f>
        <v>0</v>
      </c>
      <c r="M546" s="15">
        <f t="shared" si="49"/>
        <v>194.34849301397205</v>
      </c>
      <c r="N546" s="15">
        <f>'[1]TCE - ANEXO III - Preencher'!O555</f>
        <v>2.0699999999999998</v>
      </c>
      <c r="O546" s="15">
        <f>'[1]TCE - ANEXO III - Preencher'!P555</f>
        <v>0</v>
      </c>
      <c r="P546" s="16">
        <f t="shared" si="50"/>
        <v>2.0699999999999998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537.70969301397213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JAYNE ADRINNE VIEIRA OLIVEIRA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01/2024</v>
      </c>
      <c r="H547" s="14">
        <f>'[1]TCE - ANEXO III - Preencher'!I556</f>
        <v>0</v>
      </c>
      <c r="I547" s="14">
        <f>'[1]TCE - ANEXO III - Preencher'!J556</f>
        <v>46.075200000000002</v>
      </c>
      <c r="J547" s="14">
        <f>'[1]TCE - ANEXO III - Preencher'!K556</f>
        <v>0</v>
      </c>
      <c r="K547" s="15">
        <f>'[1]TCE - ANEXO III - Preencher'!L556</f>
        <v>194.34849301397205</v>
      </c>
      <c r="L547" s="15">
        <f>'[1]TCE - ANEXO III - Preencher'!M556</f>
        <v>0</v>
      </c>
      <c r="M547" s="15">
        <f t="shared" si="49"/>
        <v>194.34849301397205</v>
      </c>
      <c r="N547" s="15">
        <f>'[1]TCE - ANEXO III - Preencher'!O556</f>
        <v>2.0699999999999998</v>
      </c>
      <c r="O547" s="15">
        <f>'[1]TCE - ANEXO III - Preencher'!P556</f>
        <v>0</v>
      </c>
      <c r="P547" s="16">
        <f t="shared" si="50"/>
        <v>2.0699999999999998</v>
      </c>
      <c r="Q547" s="15">
        <f>'[1]TCE - ANEXO III - Preencher'!R556</f>
        <v>150.32845696573361</v>
      </c>
      <c r="R547" s="15">
        <f>'[1]TCE - ANEXO III - Preencher'!S556</f>
        <v>106.7</v>
      </c>
      <c r="S547" s="16">
        <f t="shared" si="51"/>
        <v>43.628456965733605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286.12214997970563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JEAN CARLOS MEDEIROS DA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5174-10</v>
      </c>
      <c r="G548" s="13" t="str">
        <f>IF('[1]TCE - ANEXO III - Preencher'!H557="","",'[1]TCE - ANEXO III - Preencher'!H557)</f>
        <v>01/2024</v>
      </c>
      <c r="H548" s="14">
        <f>'[1]TCE - ANEXO III - Preencher'!I557</f>
        <v>0</v>
      </c>
      <c r="I548" s="14">
        <f>'[1]TCE - ANEXO III - Preencher'!J557</f>
        <v>67.77600000000001</v>
      </c>
      <c r="J548" s="14">
        <f>'[1]TCE - ANEXO III - Preencher'!K557</f>
        <v>0</v>
      </c>
      <c r="K548" s="15">
        <f>'[1]TCE - ANEXO III - Preencher'!L557</f>
        <v>194.34849301397205</v>
      </c>
      <c r="L548" s="15">
        <f>'[1]TCE - ANEXO III - Preencher'!M557</f>
        <v>0</v>
      </c>
      <c r="M548" s="15">
        <f t="shared" si="49"/>
        <v>194.34849301397205</v>
      </c>
      <c r="N548" s="15">
        <f>'[1]TCE - ANEXO III - Preencher'!O557</f>
        <v>2.0699999999999998</v>
      </c>
      <c r="O548" s="15">
        <f>'[1]TCE - ANEXO III - Preencher'!P557</f>
        <v>0</v>
      </c>
      <c r="P548" s="16">
        <f t="shared" si="50"/>
        <v>2.0699999999999998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264.19449301397202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JEANE CLEIDE ALVES LEAO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01/2024</v>
      </c>
      <c r="H549" s="14">
        <f>'[1]TCE - ANEXO III - Preencher'!I558</f>
        <v>0</v>
      </c>
      <c r="I549" s="14">
        <f>'[1]TCE - ANEXO III - Preencher'!J558</f>
        <v>300.71840000000003</v>
      </c>
      <c r="J549" s="14">
        <f>'[1]TCE - ANEXO III - Preencher'!K558</f>
        <v>0</v>
      </c>
      <c r="K549" s="15">
        <f>'[1]TCE - ANEXO III - Preencher'!L558</f>
        <v>194.34849301397205</v>
      </c>
      <c r="L549" s="15">
        <f>'[1]TCE - ANEXO III - Preencher'!M558</f>
        <v>0</v>
      </c>
      <c r="M549" s="15">
        <f t="shared" si="49"/>
        <v>194.34849301397205</v>
      </c>
      <c r="N549" s="15">
        <f>'[1]TCE - ANEXO III - Preencher'!O558</f>
        <v>2.0699999999999998</v>
      </c>
      <c r="O549" s="15">
        <f>'[1]TCE - ANEXO III - Preencher'!P558</f>
        <v>0</v>
      </c>
      <c r="P549" s="16">
        <f t="shared" si="50"/>
        <v>2.0699999999999998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497.13689301397204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JEFERSON SOARES DE ARAUJO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01/2024</v>
      </c>
      <c r="H550" s="14">
        <f>'[1]TCE - ANEXO III - Preencher'!I559</f>
        <v>0</v>
      </c>
      <c r="I550" s="14">
        <f>'[1]TCE - ANEXO III - Preencher'!J559</f>
        <v>353.452</v>
      </c>
      <c r="J550" s="14">
        <f>'[1]TCE - ANEXO III - Preencher'!K559</f>
        <v>0</v>
      </c>
      <c r="K550" s="15">
        <f>'[1]TCE - ANEXO III - Preencher'!L559</f>
        <v>194.34849301397205</v>
      </c>
      <c r="L550" s="15">
        <f>'[1]TCE - ANEXO III - Preencher'!M559</f>
        <v>0</v>
      </c>
      <c r="M550" s="15">
        <f t="shared" si="49"/>
        <v>194.34849301397205</v>
      </c>
      <c r="N550" s="15">
        <f>'[1]TCE - ANEXO III - Preencher'!O559</f>
        <v>2.0699999999999998</v>
      </c>
      <c r="O550" s="15">
        <f>'[1]TCE - ANEXO III - Preencher'!P559</f>
        <v>0</v>
      </c>
      <c r="P550" s="16">
        <f t="shared" si="50"/>
        <v>2.0699999999999998</v>
      </c>
      <c r="Q550" s="15">
        <f>'[1]TCE - ANEXO III - Preencher'!R559</f>
        <v>202.91211194074307</v>
      </c>
      <c r="R550" s="15">
        <f>'[1]TCE - ANEXO III - Preencher'!S559</f>
        <v>84.72</v>
      </c>
      <c r="S550" s="16">
        <f t="shared" si="51"/>
        <v>118.19211194074308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668.0626049547152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JEFFERSON HENRIQUE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01/2024</v>
      </c>
      <c r="H551" s="14">
        <f>'[1]TCE - ANEXO III - Preencher'!I560</f>
        <v>0</v>
      </c>
      <c r="I551" s="14">
        <f>'[1]TCE - ANEXO III - Preencher'!J560</f>
        <v>310.92720000000003</v>
      </c>
      <c r="J551" s="14">
        <f>'[1]TCE - ANEXO III - Preencher'!K560</f>
        <v>0</v>
      </c>
      <c r="K551" s="15">
        <f>'[1]TCE - ANEXO III - Preencher'!L560</f>
        <v>194.34849301397205</v>
      </c>
      <c r="L551" s="15">
        <f>'[1]TCE - ANEXO III - Preencher'!M560</f>
        <v>0</v>
      </c>
      <c r="M551" s="15">
        <f t="shared" si="49"/>
        <v>194.34849301397205</v>
      </c>
      <c r="N551" s="15">
        <f>'[1]TCE - ANEXO III - Preencher'!O560</f>
        <v>2.0699999999999998</v>
      </c>
      <c r="O551" s="15">
        <f>'[1]TCE - ANEXO III - Preencher'!P560</f>
        <v>0</v>
      </c>
      <c r="P551" s="16">
        <f t="shared" si="50"/>
        <v>2.0699999999999998</v>
      </c>
      <c r="Q551" s="15">
        <f>'[1]TCE - ANEXO III - Preencher'!R560</f>
        <v>253.34321963607374</v>
      </c>
      <c r="R551" s="15">
        <f>'[1]TCE - ANEXO III - Preencher'!S560</f>
        <v>84.72</v>
      </c>
      <c r="S551" s="16">
        <f t="shared" si="51"/>
        <v>168.62321963607374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675.96891265004581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JELVANIA TEREZA BRITO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01/2024</v>
      </c>
      <c r="H552" s="14">
        <f>'[1]TCE - ANEXO III - Preencher'!I561</f>
        <v>0</v>
      </c>
      <c r="I552" s="14">
        <f>'[1]TCE - ANEXO III - Preencher'!J561</f>
        <v>277.5</v>
      </c>
      <c r="J552" s="14">
        <f>'[1]TCE - ANEXO III - Preencher'!K561</f>
        <v>0</v>
      </c>
      <c r="K552" s="15">
        <f>'[1]TCE - ANEXO III - Preencher'!L561</f>
        <v>194.34849301397205</v>
      </c>
      <c r="L552" s="15">
        <f>'[1]TCE - ANEXO III - Preencher'!M561</f>
        <v>0</v>
      </c>
      <c r="M552" s="15">
        <f t="shared" si="49"/>
        <v>194.34849301397205</v>
      </c>
      <c r="N552" s="15">
        <f>'[1]TCE - ANEXO III - Preencher'!O561</f>
        <v>2.0699999999999998</v>
      </c>
      <c r="O552" s="15">
        <f>'[1]TCE - ANEXO III - Preencher'!P561</f>
        <v>0</v>
      </c>
      <c r="P552" s="16">
        <f t="shared" si="50"/>
        <v>2.0699999999999998</v>
      </c>
      <c r="Q552" s="15">
        <f>'[1]TCE - ANEXO III - Preencher'!R561</f>
        <v>127.26545039774702</v>
      </c>
      <c r="R552" s="15">
        <f>'[1]TCE - ANEXO III - Preencher'!S561</f>
        <v>82.46</v>
      </c>
      <c r="S552" s="16">
        <f t="shared" si="51"/>
        <v>44.805450397747023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518.72394341171912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JESSE FRANCISCO DA SILVA JUNIOR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01/2024</v>
      </c>
      <c r="H553" s="14">
        <f>'[1]TCE - ANEXO III - Preencher'!I562</f>
        <v>0</v>
      </c>
      <c r="I553" s="14">
        <f>'[1]TCE - ANEXO III - Preencher'!J562</f>
        <v>277.36</v>
      </c>
      <c r="J553" s="14">
        <f>'[1]TCE - ANEXO III - Preencher'!K562</f>
        <v>0</v>
      </c>
      <c r="K553" s="15">
        <f>'[1]TCE - ANEXO III - Preencher'!L562</f>
        <v>194.34849301397205</v>
      </c>
      <c r="L553" s="15">
        <f>'[1]TCE - ANEXO III - Preencher'!M562</f>
        <v>0</v>
      </c>
      <c r="M553" s="15">
        <f t="shared" si="49"/>
        <v>194.34849301397205</v>
      </c>
      <c r="N553" s="15">
        <f>'[1]TCE - ANEXO III - Preencher'!O562</f>
        <v>2.0699999999999998</v>
      </c>
      <c r="O553" s="15">
        <f>'[1]TCE - ANEXO III - Preencher'!P562</f>
        <v>0</v>
      </c>
      <c r="P553" s="16">
        <f t="shared" si="50"/>
        <v>2.0699999999999998</v>
      </c>
      <c r="Q553" s="15">
        <f>'[1]TCE - ANEXO III - Preencher'!R562</f>
        <v>160.27117535282116</v>
      </c>
      <c r="R553" s="15">
        <f>'[1]TCE - ANEXO III - Preencher'!S562</f>
        <v>84.72</v>
      </c>
      <c r="S553" s="16">
        <f t="shared" si="51"/>
        <v>75.551175352821161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549.32966836679327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JESSICA CAMILA DE SOUZA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2236-05</v>
      </c>
      <c r="G554" s="13" t="str">
        <f>IF('[1]TCE - ANEXO III - Preencher'!H563="","",'[1]TCE - ANEXO III - Preencher'!H563)</f>
        <v>01/2024</v>
      </c>
      <c r="H554" s="14">
        <f>'[1]TCE - ANEXO III - Preencher'!I563</f>
        <v>0</v>
      </c>
      <c r="I554" s="14">
        <f>'[1]TCE - ANEXO III - Preencher'!J563</f>
        <v>264.77359999999999</v>
      </c>
      <c r="J554" s="14">
        <f>'[1]TCE - ANEXO III - Preencher'!K563</f>
        <v>0</v>
      </c>
      <c r="K554" s="15">
        <f>'[1]TCE - ANEXO III - Preencher'!L563</f>
        <v>194.34849301397205</v>
      </c>
      <c r="L554" s="15">
        <f>'[1]TCE - ANEXO III - Preencher'!M563</f>
        <v>0</v>
      </c>
      <c r="M554" s="15">
        <f t="shared" si="49"/>
        <v>194.34849301397205</v>
      </c>
      <c r="N554" s="15">
        <f>'[1]TCE - ANEXO III - Preencher'!O563</f>
        <v>4.3499999999999996</v>
      </c>
      <c r="O554" s="15">
        <f>'[1]TCE - ANEXO III - Preencher'!P563</f>
        <v>0</v>
      </c>
      <c r="P554" s="16">
        <f t="shared" si="50"/>
        <v>4.3499999999999996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463.47209301397208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JESSICA DOS REIS GONCALVES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01/2024</v>
      </c>
      <c r="H555" s="14">
        <f>'[1]TCE - ANEXO III - Preencher'!I564</f>
        <v>0</v>
      </c>
      <c r="I555" s="14">
        <f>'[1]TCE - ANEXO III - Preencher'!J564</f>
        <v>366.98879999999997</v>
      </c>
      <c r="J555" s="14">
        <f>'[1]TCE - ANEXO III - Preencher'!K564</f>
        <v>0</v>
      </c>
      <c r="K555" s="15">
        <f>'[1]TCE - ANEXO III - Preencher'!L564</f>
        <v>194.34849301397205</v>
      </c>
      <c r="L555" s="15">
        <f>'[1]TCE - ANEXO III - Preencher'!M564</f>
        <v>0</v>
      </c>
      <c r="M555" s="15">
        <f t="shared" si="49"/>
        <v>194.34849301397205</v>
      </c>
      <c r="N555" s="15">
        <f>'[1]TCE - ANEXO III - Preencher'!O564</f>
        <v>2.0699999999999998</v>
      </c>
      <c r="O555" s="15">
        <f>'[1]TCE - ANEXO III - Preencher'!P564</f>
        <v>0</v>
      </c>
      <c r="P555" s="16">
        <f t="shared" si="50"/>
        <v>2.0699999999999998</v>
      </c>
      <c r="Q555" s="15">
        <f>'[1]TCE - ANEXO III - Preencher'!R564</f>
        <v>135.67063501363546</v>
      </c>
      <c r="R555" s="15">
        <f>'[1]TCE - ANEXO III - Preencher'!S564</f>
        <v>84.72</v>
      </c>
      <c r="S555" s="16">
        <f t="shared" si="51"/>
        <v>50.950635013635463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614.35792802760761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JESSICA FERNANDA DOS SANTOS LINS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 t="str">
        <f>IF('[1]TCE - ANEXO III - Preencher'!H565="","",'[1]TCE - ANEXO III - Preencher'!H565)</f>
        <v>01/2024</v>
      </c>
      <c r="H556" s="14">
        <f>'[1]TCE - ANEXO III - Preencher'!I565</f>
        <v>0</v>
      </c>
      <c r="I556" s="14">
        <f>'[1]TCE - ANEXO III - Preencher'!J565</f>
        <v>90.9696</v>
      </c>
      <c r="J556" s="14">
        <f>'[1]TCE - ANEXO III - Preencher'!K565</f>
        <v>0</v>
      </c>
      <c r="K556" s="15">
        <f>'[1]TCE - ANEXO III - Preencher'!L565</f>
        <v>194.34849301397205</v>
      </c>
      <c r="L556" s="15">
        <f>'[1]TCE - ANEXO III - Preencher'!M565</f>
        <v>0</v>
      </c>
      <c r="M556" s="15">
        <f t="shared" si="49"/>
        <v>194.34849301397205</v>
      </c>
      <c r="N556" s="15">
        <f>'[1]TCE - ANEXO III - Preencher'!O565</f>
        <v>4.3499999999999996</v>
      </c>
      <c r="O556" s="15">
        <f>'[1]TCE - ANEXO III - Preencher'!P565</f>
        <v>0</v>
      </c>
      <c r="P556" s="16">
        <f t="shared" si="50"/>
        <v>4.3499999999999996</v>
      </c>
      <c r="Q556" s="15">
        <f>'[1]TCE - ANEXO III - Preencher'!R565</f>
        <v>93.963989449575735</v>
      </c>
      <c r="R556" s="15">
        <f>'[1]TCE - ANEXO III - Preencher'!S565</f>
        <v>44.62</v>
      </c>
      <c r="S556" s="16">
        <f t="shared" si="51"/>
        <v>49.343989449575737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339.01208246354781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JESSICA JULIANA DA SILVA ROCHA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01/2024</v>
      </c>
      <c r="H557" s="14">
        <f>'[1]TCE - ANEXO III - Preencher'!I566</f>
        <v>0</v>
      </c>
      <c r="I557" s="14">
        <f>'[1]TCE - ANEXO III - Preencher'!J566</f>
        <v>504.19760000000002</v>
      </c>
      <c r="J557" s="14">
        <f>'[1]TCE - ANEXO III - Preencher'!K566</f>
        <v>0</v>
      </c>
      <c r="K557" s="15">
        <f>'[1]TCE - ANEXO III - Preencher'!L566</f>
        <v>194.34849301397205</v>
      </c>
      <c r="L557" s="15">
        <f>'[1]TCE - ANEXO III - Preencher'!M566</f>
        <v>0</v>
      </c>
      <c r="M557" s="15">
        <f t="shared" si="49"/>
        <v>194.34849301397205</v>
      </c>
      <c r="N557" s="15">
        <f>'[1]TCE - ANEXO III - Preencher'!O566</f>
        <v>4.3499999999999996</v>
      </c>
      <c r="O557" s="15">
        <f>'[1]TCE - ANEXO III - Preencher'!P566</f>
        <v>0</v>
      </c>
      <c r="P557" s="16">
        <f t="shared" si="50"/>
        <v>4.3499999999999996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702.89609301397206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JESSICA LUIZA DE OLIVEIRA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5152-05</v>
      </c>
      <c r="G558" s="13" t="str">
        <f>IF('[1]TCE - ANEXO III - Preencher'!H567="","",'[1]TCE - ANEXO III - Preencher'!H567)</f>
        <v>01/2024</v>
      </c>
      <c r="H558" s="14">
        <f>'[1]TCE - ANEXO III - Preencher'!I567</f>
        <v>0</v>
      </c>
      <c r="I558" s="14">
        <f>'[1]TCE - ANEXO III - Preencher'!J567</f>
        <v>112.96000000000001</v>
      </c>
      <c r="J558" s="14">
        <f>'[1]TCE - ANEXO III - Preencher'!K567</f>
        <v>0</v>
      </c>
      <c r="K558" s="15">
        <f>'[1]TCE - ANEXO III - Preencher'!L567</f>
        <v>194.34849301397205</v>
      </c>
      <c r="L558" s="15">
        <f>'[1]TCE - ANEXO III - Preencher'!M567</f>
        <v>0</v>
      </c>
      <c r="M558" s="15">
        <f t="shared" si="49"/>
        <v>194.34849301397205</v>
      </c>
      <c r="N558" s="15">
        <f>'[1]TCE - ANEXO III - Preencher'!O567</f>
        <v>2.0699999999999998</v>
      </c>
      <c r="O558" s="15">
        <f>'[1]TCE - ANEXO III - Preencher'!P567</f>
        <v>0</v>
      </c>
      <c r="P558" s="16">
        <f t="shared" si="50"/>
        <v>2.0699999999999998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309.37849301397205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JESSICA MARIA XAVIER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01/2024</v>
      </c>
      <c r="H559" s="14">
        <f>'[1]TCE - ANEXO III - Preencher'!I568</f>
        <v>0</v>
      </c>
      <c r="I559" s="14">
        <f>'[1]TCE - ANEXO III - Preencher'!J568</f>
        <v>273.47840000000002</v>
      </c>
      <c r="J559" s="14">
        <f>'[1]TCE - ANEXO III - Preencher'!K568</f>
        <v>0</v>
      </c>
      <c r="K559" s="15">
        <f>'[1]TCE - ANEXO III - Preencher'!L568</f>
        <v>194.34849301397205</v>
      </c>
      <c r="L559" s="15">
        <f>'[1]TCE - ANEXO III - Preencher'!M568</f>
        <v>0</v>
      </c>
      <c r="M559" s="15">
        <f t="shared" si="49"/>
        <v>194.34849301397205</v>
      </c>
      <c r="N559" s="15">
        <f>'[1]TCE - ANEXO III - Preencher'!O568</f>
        <v>2.0699999999999998</v>
      </c>
      <c r="O559" s="15">
        <f>'[1]TCE - ANEXO III - Preencher'!P568</f>
        <v>0</v>
      </c>
      <c r="P559" s="16">
        <f t="shared" si="50"/>
        <v>2.0699999999999998</v>
      </c>
      <c r="Q559" s="15">
        <f>'[1]TCE - ANEXO III - Preencher'!R568</f>
        <v>371.01580425851199</v>
      </c>
      <c r="R559" s="15">
        <f>'[1]TCE - ANEXO III - Preencher'!S568</f>
        <v>80.2</v>
      </c>
      <c r="S559" s="16">
        <f t="shared" si="51"/>
        <v>290.815804258512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760.71269727248409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JESSICA NAYARA DE SOUZA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2515-10</v>
      </c>
      <c r="G560" s="13" t="str">
        <f>IF('[1]TCE - ANEXO III - Preencher'!H569="","",'[1]TCE - ANEXO III - Preencher'!H569)</f>
        <v>01/2024</v>
      </c>
      <c r="H560" s="14">
        <f>'[1]TCE - ANEXO III - Preencher'!I569</f>
        <v>0</v>
      </c>
      <c r="I560" s="14">
        <f>'[1]TCE - ANEXO III - Preencher'!J569</f>
        <v>212.72080000000003</v>
      </c>
      <c r="J560" s="14">
        <f>'[1]TCE - ANEXO III - Preencher'!K569</f>
        <v>0</v>
      </c>
      <c r="K560" s="15">
        <f>'[1]TCE - ANEXO III - Preencher'!L569</f>
        <v>194.34849301397205</v>
      </c>
      <c r="L560" s="15">
        <f>'[1]TCE - ANEXO III - Preencher'!M569</f>
        <v>0</v>
      </c>
      <c r="M560" s="15">
        <f t="shared" si="49"/>
        <v>194.34849301397205</v>
      </c>
      <c r="N560" s="15">
        <f>'[1]TCE - ANEXO III - Preencher'!O569</f>
        <v>2.0699999999999998</v>
      </c>
      <c r="O560" s="15">
        <f>'[1]TCE - ANEXO III - Preencher'!P569</f>
        <v>0</v>
      </c>
      <c r="P560" s="16">
        <f t="shared" si="50"/>
        <v>2.0699999999999998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409.13929301397206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JESSICA POLIANA DA SILVA SANTOS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5152-05</v>
      </c>
      <c r="G561" s="13" t="str">
        <f>IF('[1]TCE - ANEXO III - Preencher'!H570="","",'[1]TCE - ANEXO III - Preencher'!H570)</f>
        <v>01/2024</v>
      </c>
      <c r="H561" s="14">
        <f>'[1]TCE - ANEXO III - Preencher'!I570</f>
        <v>0</v>
      </c>
      <c r="I561" s="14">
        <f>'[1]TCE - ANEXO III - Preencher'!J570</f>
        <v>270.32479999999998</v>
      </c>
      <c r="J561" s="14">
        <f>'[1]TCE - ANEXO III - Preencher'!K570</f>
        <v>0</v>
      </c>
      <c r="K561" s="15">
        <f>'[1]TCE - ANEXO III - Preencher'!L570</f>
        <v>194.34849301397205</v>
      </c>
      <c r="L561" s="15">
        <f>'[1]TCE - ANEXO III - Preencher'!M570</f>
        <v>0</v>
      </c>
      <c r="M561" s="15">
        <f t="shared" si="49"/>
        <v>194.34849301397205</v>
      </c>
      <c r="N561" s="15">
        <f>'[1]TCE - ANEXO III - Preencher'!O570</f>
        <v>2.0699999999999998</v>
      </c>
      <c r="O561" s="15">
        <f>'[1]TCE - ANEXO III - Preencher'!P570</f>
        <v>0</v>
      </c>
      <c r="P561" s="16">
        <f t="shared" si="50"/>
        <v>2.0699999999999998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466.74329301397205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JESSIKA GOMES DE FRANCA COUTINHO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01/2024</v>
      </c>
      <c r="H562" s="14">
        <f>'[1]TCE - ANEXO III - Preencher'!I571</f>
        <v>0</v>
      </c>
      <c r="I562" s="14">
        <f>'[1]TCE - ANEXO III - Preencher'!J571</f>
        <v>277.3544</v>
      </c>
      <c r="J562" s="14">
        <f>'[1]TCE - ANEXO III - Preencher'!K571</f>
        <v>0</v>
      </c>
      <c r="K562" s="15">
        <f>'[1]TCE - ANEXO III - Preencher'!L571</f>
        <v>194.34849301397205</v>
      </c>
      <c r="L562" s="15">
        <f>'[1]TCE - ANEXO III - Preencher'!M571</f>
        <v>0</v>
      </c>
      <c r="M562" s="15">
        <f t="shared" si="49"/>
        <v>194.34849301397205</v>
      </c>
      <c r="N562" s="15">
        <f>'[1]TCE - ANEXO III - Preencher'!O571</f>
        <v>2.0699999999999998</v>
      </c>
      <c r="O562" s="15">
        <f>'[1]TCE - ANEXO III - Preencher'!P571</f>
        <v>0</v>
      </c>
      <c r="P562" s="16">
        <f t="shared" si="50"/>
        <v>2.0699999999999998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473.77289301397201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JESSIKA RAQUEL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01/2024</v>
      </c>
      <c r="H563" s="14">
        <f>'[1]TCE - ANEXO III - Preencher'!I572</f>
        <v>0</v>
      </c>
      <c r="I563" s="14">
        <f>'[1]TCE - ANEXO III - Preencher'!J572</f>
        <v>281.08080000000001</v>
      </c>
      <c r="J563" s="14">
        <f>'[1]TCE - ANEXO III - Preencher'!K572</f>
        <v>0</v>
      </c>
      <c r="K563" s="15">
        <f>'[1]TCE - ANEXO III - Preencher'!L572</f>
        <v>194.34849301397205</v>
      </c>
      <c r="L563" s="15">
        <f>'[1]TCE - ANEXO III - Preencher'!M572</f>
        <v>0</v>
      </c>
      <c r="M563" s="15">
        <f t="shared" si="49"/>
        <v>194.34849301397205</v>
      </c>
      <c r="N563" s="15">
        <f>'[1]TCE - ANEXO III - Preencher'!O572</f>
        <v>2.0699999999999998</v>
      </c>
      <c r="O563" s="15">
        <f>'[1]TCE - ANEXO III - Preencher'!P572</f>
        <v>0</v>
      </c>
      <c r="P563" s="16">
        <f t="shared" si="50"/>
        <v>2.0699999999999998</v>
      </c>
      <c r="Q563" s="15">
        <f>'[1]TCE - ANEXO III - Preencher'!R572</f>
        <v>253.34321963607374</v>
      </c>
      <c r="R563" s="15">
        <f>'[1]TCE - ANEXO III - Preencher'!S572</f>
        <v>0</v>
      </c>
      <c r="S563" s="16">
        <f t="shared" si="51"/>
        <v>253.34321963607374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730.84251265004582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JESSYKA WILKA GOMES NOBREGA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2235-05</v>
      </c>
      <c r="G564" s="13" t="str">
        <f>IF('[1]TCE - ANEXO III - Preencher'!H573="","",'[1]TCE - ANEXO III - Preencher'!H573)</f>
        <v>01/2024</v>
      </c>
      <c r="H564" s="14">
        <f>'[1]TCE - ANEXO III - Preencher'!I573</f>
        <v>0</v>
      </c>
      <c r="I564" s="14">
        <f>'[1]TCE - ANEXO III - Preencher'!J573</f>
        <v>454.13920000000002</v>
      </c>
      <c r="J564" s="14">
        <f>'[1]TCE - ANEXO III - Preencher'!K573</f>
        <v>0</v>
      </c>
      <c r="K564" s="15">
        <f>'[1]TCE - ANEXO III - Preencher'!L573</f>
        <v>194.34849301397205</v>
      </c>
      <c r="L564" s="15">
        <f>'[1]TCE - ANEXO III - Preencher'!M573</f>
        <v>0</v>
      </c>
      <c r="M564" s="15">
        <f t="shared" si="49"/>
        <v>194.34849301397205</v>
      </c>
      <c r="N564" s="15">
        <f>'[1]TCE - ANEXO III - Preencher'!O573</f>
        <v>4.3499999999999996</v>
      </c>
      <c r="O564" s="15">
        <f>'[1]TCE - ANEXO III - Preencher'!P573</f>
        <v>0</v>
      </c>
      <c r="P564" s="16">
        <f t="shared" si="50"/>
        <v>4.3499999999999996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652.83769301397206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JHONATHAN GUEDES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5142-25</v>
      </c>
      <c r="G565" s="13" t="str">
        <f>IF('[1]TCE - ANEXO III - Preencher'!H574="","",'[1]TCE - ANEXO III - Preencher'!H574)</f>
        <v>01/2024</v>
      </c>
      <c r="H565" s="14">
        <f>'[1]TCE - ANEXO III - Preencher'!I574</f>
        <v>0</v>
      </c>
      <c r="I565" s="14">
        <f>'[1]TCE - ANEXO III - Preencher'!J574</f>
        <v>126.11360000000001</v>
      </c>
      <c r="J565" s="14">
        <f>'[1]TCE - ANEXO III - Preencher'!K574</f>
        <v>0</v>
      </c>
      <c r="K565" s="15">
        <f>'[1]TCE - ANEXO III - Preencher'!L574</f>
        <v>194.34849301397205</v>
      </c>
      <c r="L565" s="15">
        <f>'[1]TCE - ANEXO III - Preencher'!M574</f>
        <v>0</v>
      </c>
      <c r="M565" s="15">
        <f t="shared" si="49"/>
        <v>194.34849301397205</v>
      </c>
      <c r="N565" s="15">
        <f>'[1]TCE - ANEXO III - Preencher'!O574</f>
        <v>2.0699999999999998</v>
      </c>
      <c r="O565" s="15">
        <f>'[1]TCE - ANEXO III - Preencher'!P574</f>
        <v>0</v>
      </c>
      <c r="P565" s="16">
        <f t="shared" si="50"/>
        <v>2.0699999999999998</v>
      </c>
      <c r="Q565" s="15">
        <f>'[1]TCE - ANEXO III - Preencher'!R574</f>
        <v>150.32845696573361</v>
      </c>
      <c r="R565" s="15">
        <f>'[1]TCE - ANEXO III - Preencher'!S574</f>
        <v>84.72</v>
      </c>
      <c r="S565" s="16">
        <f t="shared" si="51"/>
        <v>65.608456965733609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388.14054997970561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JOANA D ARC BEZERRA ALEXANDRE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01/2024</v>
      </c>
      <c r="H566" s="14">
        <f>'[1]TCE - ANEXO III - Preencher'!I575</f>
        <v>0</v>
      </c>
      <c r="I566" s="14">
        <f>'[1]TCE - ANEXO III - Preencher'!J575</f>
        <v>278.19040000000001</v>
      </c>
      <c r="J566" s="14">
        <f>'[1]TCE - ANEXO III - Preencher'!K575</f>
        <v>0</v>
      </c>
      <c r="K566" s="15">
        <f>'[1]TCE - ANEXO III - Preencher'!L575</f>
        <v>194.34849301397205</v>
      </c>
      <c r="L566" s="15">
        <f>'[1]TCE - ANEXO III - Preencher'!M575</f>
        <v>0</v>
      </c>
      <c r="M566" s="15">
        <f t="shared" si="49"/>
        <v>194.34849301397205</v>
      </c>
      <c r="N566" s="15">
        <f>'[1]TCE - ANEXO III - Preencher'!O575</f>
        <v>2.0699999999999998</v>
      </c>
      <c r="O566" s="15">
        <f>'[1]TCE - ANEXO III - Preencher'!P575</f>
        <v>0</v>
      </c>
      <c r="P566" s="16">
        <f t="shared" si="50"/>
        <v>2.0699999999999998</v>
      </c>
      <c r="Q566" s="15">
        <f>'[1]TCE - ANEXO III - Preencher'!R575</f>
        <v>253.34321963607374</v>
      </c>
      <c r="R566" s="15">
        <f>'[1]TCE - ANEXO III - Preencher'!S575</f>
        <v>84.72</v>
      </c>
      <c r="S566" s="16">
        <f t="shared" si="51"/>
        <v>168.62321963607374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643.23211265004579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JOANA D ARC PALMEIRA LOPES DOS SANTOS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2235-05</v>
      </c>
      <c r="G567" s="13" t="str">
        <f>IF('[1]TCE - ANEXO III - Preencher'!H576="","",'[1]TCE - ANEXO III - Preencher'!H576)</f>
        <v>01/2024</v>
      </c>
      <c r="H567" s="14">
        <f>'[1]TCE - ANEXO III - Preencher'!I576</f>
        <v>0</v>
      </c>
      <c r="I567" s="14">
        <f>'[1]TCE - ANEXO III - Preencher'!J576</f>
        <v>391.05040000000002</v>
      </c>
      <c r="J567" s="14">
        <f>'[1]TCE - ANEXO III - Preencher'!K576</f>
        <v>0</v>
      </c>
      <c r="K567" s="15">
        <f>'[1]TCE - ANEXO III - Preencher'!L576</f>
        <v>194.34849301397205</v>
      </c>
      <c r="L567" s="15">
        <f>'[1]TCE - ANEXO III - Preencher'!M576</f>
        <v>0</v>
      </c>
      <c r="M567" s="15">
        <f t="shared" si="49"/>
        <v>194.34849301397205</v>
      </c>
      <c r="N567" s="15">
        <f>'[1]TCE - ANEXO III - Preencher'!O576</f>
        <v>4.3499999999999996</v>
      </c>
      <c r="O567" s="15">
        <f>'[1]TCE - ANEXO III - Preencher'!P576</f>
        <v>0</v>
      </c>
      <c r="P567" s="16">
        <f t="shared" si="50"/>
        <v>4.3499999999999996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589.74889301397207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JOANA DARC FERREIRA DE OLIVEIRA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01/2024</v>
      </c>
      <c r="H568" s="14">
        <f>'[1]TCE - ANEXO III - Preencher'!I577</f>
        <v>0</v>
      </c>
      <c r="I568" s="14">
        <f>'[1]TCE - ANEXO III - Preencher'!J577</f>
        <v>331.30480000000006</v>
      </c>
      <c r="J568" s="14">
        <f>'[1]TCE - ANEXO III - Preencher'!K577</f>
        <v>0</v>
      </c>
      <c r="K568" s="15">
        <f>'[1]TCE - ANEXO III - Preencher'!L577</f>
        <v>194.34849301397205</v>
      </c>
      <c r="L568" s="15">
        <f>'[1]TCE - ANEXO III - Preencher'!M577</f>
        <v>0</v>
      </c>
      <c r="M568" s="15">
        <f t="shared" si="49"/>
        <v>194.34849301397205</v>
      </c>
      <c r="N568" s="15">
        <f>'[1]TCE - ANEXO III - Preencher'!O577</f>
        <v>2.0699999999999998</v>
      </c>
      <c r="O568" s="15">
        <f>'[1]TCE - ANEXO III - Preencher'!P577</f>
        <v>0</v>
      </c>
      <c r="P568" s="16">
        <f t="shared" si="50"/>
        <v>2.0699999999999998</v>
      </c>
      <c r="Q568" s="15">
        <f>'[1]TCE - ANEXO III - Preencher'!R577</f>
        <v>127.26545039774702</v>
      </c>
      <c r="R568" s="15">
        <f>'[1]TCE - ANEXO III - Preencher'!S577</f>
        <v>84.72</v>
      </c>
      <c r="S568" s="16">
        <f t="shared" si="51"/>
        <v>42.545450397747018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570.26874341171913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JOANA GAMBARRA DELFINO AMORIM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5211-30</v>
      </c>
      <c r="G569" s="13" t="str">
        <f>IF('[1]TCE - ANEXO III - Preencher'!H578="","",'[1]TCE - ANEXO III - Preencher'!H578)</f>
        <v>01/2024</v>
      </c>
      <c r="H569" s="14">
        <f>'[1]TCE - ANEXO III - Preencher'!I578</f>
        <v>0</v>
      </c>
      <c r="I569" s="14">
        <f>'[1]TCE - ANEXO III - Preencher'!J578</f>
        <v>112.96000000000001</v>
      </c>
      <c r="J569" s="14">
        <f>'[1]TCE - ANEXO III - Preencher'!K578</f>
        <v>0</v>
      </c>
      <c r="K569" s="15">
        <f>'[1]TCE - ANEXO III - Preencher'!L578</f>
        <v>194.34849301397205</v>
      </c>
      <c r="L569" s="15">
        <f>'[1]TCE - ANEXO III - Preencher'!M578</f>
        <v>0</v>
      </c>
      <c r="M569" s="15">
        <f t="shared" si="49"/>
        <v>194.34849301397205</v>
      </c>
      <c r="N569" s="15">
        <f>'[1]TCE - ANEXO III - Preencher'!O578</f>
        <v>2.0699999999999998</v>
      </c>
      <c r="O569" s="15">
        <f>'[1]TCE - ANEXO III - Preencher'!P578</f>
        <v>0</v>
      </c>
      <c r="P569" s="16">
        <f t="shared" si="50"/>
        <v>2.0699999999999998</v>
      </c>
      <c r="Q569" s="15">
        <f>'[1]TCE - ANEXO III - Preencher'!R578</f>
        <v>127.26545039774702</v>
      </c>
      <c r="R569" s="15">
        <f>'[1]TCE - ANEXO III - Preencher'!S578</f>
        <v>84.72</v>
      </c>
      <c r="S569" s="16">
        <f t="shared" si="51"/>
        <v>42.545450397747018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351.92394341171905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JOANA PERLA GOMES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2236-05</v>
      </c>
      <c r="G570" s="13" t="str">
        <f>IF('[1]TCE - ANEXO III - Preencher'!H579="","",'[1]TCE - ANEXO III - Preencher'!H579)</f>
        <v>01/2024</v>
      </c>
      <c r="H570" s="14">
        <f>'[1]TCE - ANEXO III - Preencher'!I579</f>
        <v>0</v>
      </c>
      <c r="I570" s="14">
        <f>'[1]TCE - ANEXO III - Preencher'!J579</f>
        <v>273.54000000000002</v>
      </c>
      <c r="J570" s="14">
        <f>'[1]TCE - ANEXO III - Preencher'!K579</f>
        <v>0</v>
      </c>
      <c r="K570" s="15">
        <f>'[1]TCE - ANEXO III - Preencher'!L579</f>
        <v>194.34849301397205</v>
      </c>
      <c r="L570" s="15">
        <f>'[1]TCE - ANEXO III - Preencher'!M579</f>
        <v>0</v>
      </c>
      <c r="M570" s="15">
        <f t="shared" si="49"/>
        <v>194.34849301397205</v>
      </c>
      <c r="N570" s="15">
        <f>'[1]TCE - ANEXO III - Preencher'!O579</f>
        <v>4.3499999999999996</v>
      </c>
      <c r="O570" s="15">
        <f>'[1]TCE - ANEXO III - Preencher'!P579</f>
        <v>0</v>
      </c>
      <c r="P570" s="16">
        <f t="shared" si="50"/>
        <v>4.3499999999999996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112.22</v>
      </c>
      <c r="U570" s="15">
        <f>'[1]TCE - ANEXO III - Preencher'!V579</f>
        <v>0</v>
      </c>
      <c r="V570" s="16">
        <f t="shared" si="52"/>
        <v>112.22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584.45849301397209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JOANACI BATISTA DA SILVA NASCIMENTO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01/2024</v>
      </c>
      <c r="H571" s="14">
        <f>'[1]TCE - ANEXO III - Preencher'!I580</f>
        <v>0</v>
      </c>
      <c r="I571" s="14">
        <f>'[1]TCE - ANEXO III - Preencher'!J580</f>
        <v>279.36880000000002</v>
      </c>
      <c r="J571" s="14">
        <f>'[1]TCE - ANEXO III - Preencher'!K580</f>
        <v>0</v>
      </c>
      <c r="K571" s="15">
        <f>'[1]TCE - ANEXO III - Preencher'!L580</f>
        <v>194.34849301397205</v>
      </c>
      <c r="L571" s="15">
        <f>'[1]TCE - ANEXO III - Preencher'!M580</f>
        <v>0</v>
      </c>
      <c r="M571" s="15">
        <f t="shared" si="49"/>
        <v>194.34849301397205</v>
      </c>
      <c r="N571" s="15">
        <f>'[1]TCE - ANEXO III - Preencher'!O580</f>
        <v>2.0699999999999998</v>
      </c>
      <c r="O571" s="15">
        <f>'[1]TCE - ANEXO III - Preencher'!P580</f>
        <v>0</v>
      </c>
      <c r="P571" s="16">
        <f t="shared" si="50"/>
        <v>2.0699999999999998</v>
      </c>
      <c r="Q571" s="15">
        <f>'[1]TCE - ANEXO III - Preencher'!R580</f>
        <v>127.26545039774702</v>
      </c>
      <c r="R571" s="15">
        <f>'[1]TCE - ANEXO III - Preencher'!S580</f>
        <v>83.03</v>
      </c>
      <c r="S571" s="16">
        <f t="shared" si="51"/>
        <v>44.235450397747016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520.02274341171903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JOANE GIZELLE DE LUCENA PINTO ALBUQUERQUE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2234-05</v>
      </c>
      <c r="G572" s="13" t="str">
        <f>IF('[1]TCE - ANEXO III - Preencher'!H581="","",'[1]TCE - ANEXO III - Preencher'!H581)</f>
        <v>01/2024</v>
      </c>
      <c r="H572" s="14">
        <f>'[1]TCE - ANEXO III - Preencher'!I581</f>
        <v>0</v>
      </c>
      <c r="I572" s="14">
        <f>'[1]TCE - ANEXO III - Preencher'!J581</f>
        <v>420.02640000000002</v>
      </c>
      <c r="J572" s="14">
        <f>'[1]TCE - ANEXO III - Preencher'!K581</f>
        <v>0</v>
      </c>
      <c r="K572" s="15">
        <f>'[1]TCE - ANEXO III - Preencher'!L581</f>
        <v>194.34849301397205</v>
      </c>
      <c r="L572" s="15">
        <f>'[1]TCE - ANEXO III - Preencher'!M581</f>
        <v>0</v>
      </c>
      <c r="M572" s="15">
        <f t="shared" si="49"/>
        <v>194.34849301397205</v>
      </c>
      <c r="N572" s="15">
        <f>'[1]TCE - ANEXO III - Preencher'!O581</f>
        <v>2.0699999999999998</v>
      </c>
      <c r="O572" s="15">
        <f>'[1]TCE - ANEXO III - Preencher'!P581</f>
        <v>0</v>
      </c>
      <c r="P572" s="16">
        <f t="shared" si="50"/>
        <v>2.0699999999999998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616.44489301397209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JOANNA CARLA XAVIER DA ROCHA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2235-05</v>
      </c>
      <c r="G573" s="13" t="str">
        <f>IF('[1]TCE - ANEXO III - Preencher'!H582="","",'[1]TCE - ANEXO III - Preencher'!H582)</f>
        <v>01/2024</v>
      </c>
      <c r="H573" s="14">
        <f>'[1]TCE - ANEXO III - Preencher'!I582</f>
        <v>0</v>
      </c>
      <c r="I573" s="14">
        <f>'[1]TCE - ANEXO III - Preencher'!J582</f>
        <v>496.05040000000002</v>
      </c>
      <c r="J573" s="14">
        <f>'[1]TCE - ANEXO III - Preencher'!K582</f>
        <v>0</v>
      </c>
      <c r="K573" s="15">
        <f>'[1]TCE - ANEXO III - Preencher'!L582</f>
        <v>194.34849301397205</v>
      </c>
      <c r="L573" s="15">
        <f>'[1]TCE - ANEXO III - Preencher'!M582</f>
        <v>0</v>
      </c>
      <c r="M573" s="15">
        <f t="shared" si="49"/>
        <v>194.34849301397205</v>
      </c>
      <c r="N573" s="15">
        <f>'[1]TCE - ANEXO III - Preencher'!O582</f>
        <v>4.3499999999999996</v>
      </c>
      <c r="O573" s="15">
        <f>'[1]TCE - ANEXO III - Preencher'!P582</f>
        <v>0</v>
      </c>
      <c r="P573" s="16">
        <f t="shared" si="50"/>
        <v>4.3499999999999996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694.74889301397207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JOAO ANTONIO CARVALHO DE BARROS MESQUITA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2234-05</v>
      </c>
      <c r="G574" s="13" t="str">
        <f>IF('[1]TCE - ANEXO III - Preencher'!H583="","",'[1]TCE - ANEXO III - Preencher'!H583)</f>
        <v>01/2024</v>
      </c>
      <c r="H574" s="14">
        <f>'[1]TCE - ANEXO III - Preencher'!I583</f>
        <v>0</v>
      </c>
      <c r="I574" s="14">
        <f>'[1]TCE - ANEXO III - Preencher'!J583</f>
        <v>873.78320000000008</v>
      </c>
      <c r="J574" s="14">
        <f>'[1]TCE - ANEXO III - Preencher'!K583</f>
        <v>0</v>
      </c>
      <c r="K574" s="15">
        <f>'[1]TCE - ANEXO III - Preencher'!L583</f>
        <v>194.34849301397205</v>
      </c>
      <c r="L574" s="15">
        <f>'[1]TCE - ANEXO III - Preencher'!M583</f>
        <v>0</v>
      </c>
      <c r="M574" s="15">
        <f t="shared" si="49"/>
        <v>194.34849301397205</v>
      </c>
      <c r="N574" s="15">
        <f>'[1]TCE - ANEXO III - Preencher'!O583</f>
        <v>2.0699999999999998</v>
      </c>
      <c r="O574" s="15">
        <f>'[1]TCE - ANEXO III - Preencher'!P583</f>
        <v>0</v>
      </c>
      <c r="P574" s="16">
        <f t="shared" si="50"/>
        <v>2.0699999999999998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1070.2016930139721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JOAO BATISTA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2523-05</v>
      </c>
      <c r="G575" s="13" t="str">
        <f>IF('[1]TCE - ANEXO III - Preencher'!H584="","",'[1]TCE - ANEXO III - Preencher'!H584)</f>
        <v>01/2024</v>
      </c>
      <c r="H575" s="14">
        <f>'[1]TCE - ANEXO III - Preencher'!I584</f>
        <v>0</v>
      </c>
      <c r="I575" s="14">
        <f>'[1]TCE - ANEXO III - Preencher'!J584</f>
        <v>389.2088</v>
      </c>
      <c r="J575" s="14">
        <f>'[1]TCE - ANEXO III - Preencher'!K584</f>
        <v>0</v>
      </c>
      <c r="K575" s="15">
        <f>'[1]TCE - ANEXO III - Preencher'!L584</f>
        <v>194.34849301397205</v>
      </c>
      <c r="L575" s="15">
        <f>'[1]TCE - ANEXO III - Preencher'!M584</f>
        <v>0</v>
      </c>
      <c r="M575" s="15">
        <f t="shared" si="49"/>
        <v>194.34849301397205</v>
      </c>
      <c r="N575" s="15">
        <f>'[1]TCE - ANEXO III - Preencher'!O584</f>
        <v>2.0699999999999998</v>
      </c>
      <c r="O575" s="15">
        <f>'[1]TCE - ANEXO III - Preencher'!P584</f>
        <v>0</v>
      </c>
      <c r="P575" s="16">
        <f t="shared" si="50"/>
        <v>2.0699999999999998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585.62729301397212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JOAO PAULO GOMES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3241-15</v>
      </c>
      <c r="G576" s="13" t="str">
        <f>IF('[1]TCE - ANEXO III - Preencher'!H585="","",'[1]TCE - ANEXO III - Preencher'!H585)</f>
        <v>01/2024</v>
      </c>
      <c r="H576" s="14">
        <f>'[1]TCE - ANEXO III - Preencher'!I585</f>
        <v>0</v>
      </c>
      <c r="I576" s="14">
        <f>'[1]TCE - ANEXO III - Preencher'!J585</f>
        <v>468.31760000000003</v>
      </c>
      <c r="J576" s="14">
        <f>'[1]TCE - ANEXO III - Preencher'!K585</f>
        <v>0</v>
      </c>
      <c r="K576" s="15">
        <f>'[1]TCE - ANEXO III - Preencher'!L585</f>
        <v>194.34849301397205</v>
      </c>
      <c r="L576" s="15">
        <f>'[1]TCE - ANEXO III - Preencher'!M585</f>
        <v>0</v>
      </c>
      <c r="M576" s="15">
        <f t="shared" si="49"/>
        <v>194.34849301397205</v>
      </c>
      <c r="N576" s="15">
        <f>'[1]TCE - ANEXO III - Preencher'!O585</f>
        <v>2.0699999999999998</v>
      </c>
      <c r="O576" s="15">
        <f>'[1]TCE - ANEXO III - Preencher'!P585</f>
        <v>0</v>
      </c>
      <c r="P576" s="16">
        <f t="shared" si="50"/>
        <v>2.0699999999999998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664.73609301397209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JOAO RICARDO MARTINS FIGUEIREDO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01/2024</v>
      </c>
      <c r="H577" s="14">
        <f>'[1]TCE - ANEXO III - Preencher'!I586</f>
        <v>0</v>
      </c>
      <c r="I577" s="14">
        <f>'[1]TCE - ANEXO III - Preencher'!J586</f>
        <v>136.30719999999999</v>
      </c>
      <c r="J577" s="14">
        <f>'[1]TCE - ANEXO III - Preencher'!K586</f>
        <v>0</v>
      </c>
      <c r="K577" s="15">
        <f>'[1]TCE - ANEXO III - Preencher'!L586</f>
        <v>194.34849301397205</v>
      </c>
      <c r="L577" s="15">
        <f>'[1]TCE - ANEXO III - Preencher'!M586</f>
        <v>0</v>
      </c>
      <c r="M577" s="15">
        <f t="shared" si="49"/>
        <v>194.34849301397205</v>
      </c>
      <c r="N577" s="15">
        <f>'[1]TCE - ANEXO III - Preencher'!O586</f>
        <v>2.0699999999999998</v>
      </c>
      <c r="O577" s="15">
        <f>'[1]TCE - ANEXO III - Preencher'!P586</f>
        <v>0</v>
      </c>
      <c r="P577" s="16">
        <f t="shared" si="50"/>
        <v>2.0699999999999998</v>
      </c>
      <c r="Q577" s="15">
        <f>'[1]TCE - ANEXO III - Preencher'!R586</f>
        <v>152.68237102326293</v>
      </c>
      <c r="R577" s="15">
        <f>'[1]TCE - ANEXO III - Preencher'!S586</f>
        <v>84.72</v>
      </c>
      <c r="S577" s="16">
        <f t="shared" si="51"/>
        <v>67.962371023262932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400.68806403723499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JOAO VICTOR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5171-10</v>
      </c>
      <c r="G578" s="13" t="str">
        <f>IF('[1]TCE - ANEXO III - Preencher'!H587="","",'[1]TCE - ANEXO III - Preencher'!H587)</f>
        <v>01/2024</v>
      </c>
      <c r="H578" s="14">
        <f>'[1]TCE - ANEXO III - Preencher'!I587</f>
        <v>0</v>
      </c>
      <c r="I578" s="14">
        <f>'[1]TCE - ANEXO III - Preencher'!J587</f>
        <v>218.27599999999998</v>
      </c>
      <c r="J578" s="14">
        <f>'[1]TCE - ANEXO III - Preencher'!K587</f>
        <v>0</v>
      </c>
      <c r="K578" s="15">
        <f>'[1]TCE - ANEXO III - Preencher'!L587</f>
        <v>194.34849301397205</v>
      </c>
      <c r="L578" s="15">
        <f>'[1]TCE - ANEXO III - Preencher'!M587</f>
        <v>0</v>
      </c>
      <c r="M578" s="15">
        <f t="shared" si="49"/>
        <v>194.34849301397205</v>
      </c>
      <c r="N578" s="15">
        <f>'[1]TCE - ANEXO III - Preencher'!O587</f>
        <v>2.0699999999999998</v>
      </c>
      <c r="O578" s="15">
        <f>'[1]TCE - ANEXO III - Preencher'!P587</f>
        <v>0</v>
      </c>
      <c r="P578" s="16">
        <f t="shared" si="50"/>
        <v>2.0699999999999998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414.69449301397202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JOAO VITOR QUEIROZ FERREIRA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1231-10</v>
      </c>
      <c r="G579" s="13" t="str">
        <f>IF('[1]TCE - ANEXO III - Preencher'!H588="","",'[1]TCE - ANEXO III - Preencher'!H588)</f>
        <v>01/2024</v>
      </c>
      <c r="H579" s="14">
        <f>'[1]TCE - ANEXO III - Preencher'!I588</f>
        <v>0</v>
      </c>
      <c r="I579" s="14">
        <f>'[1]TCE - ANEXO III - Preencher'!J588</f>
        <v>1386.1984</v>
      </c>
      <c r="J579" s="14">
        <f>'[1]TCE - ANEXO III - Preencher'!K588</f>
        <v>0</v>
      </c>
      <c r="K579" s="15">
        <f>'[1]TCE - ANEXO III - Preencher'!L588</f>
        <v>194.34849301397205</v>
      </c>
      <c r="L579" s="15">
        <f>'[1]TCE - ANEXO III - Preencher'!M588</f>
        <v>0</v>
      </c>
      <c r="M579" s="15">
        <f t="shared" si="49"/>
        <v>194.34849301397205</v>
      </c>
      <c r="N579" s="15">
        <f>'[1]TCE - ANEXO III - Preencher'!O588</f>
        <v>2.0699999999999998</v>
      </c>
      <c r="O579" s="15">
        <f>'[1]TCE - ANEXO III - Preencher'!P588</f>
        <v>0</v>
      </c>
      <c r="P579" s="16">
        <f t="shared" si="50"/>
        <v>2.0699999999999998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1582.616893013972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JOHNATA SILVA DE SOUZA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3241-15</v>
      </c>
      <c r="G580" s="13" t="str">
        <f>IF('[1]TCE - ANEXO III - Preencher'!H589="","",'[1]TCE - ANEXO III - Preencher'!H589)</f>
        <v>01/2024</v>
      </c>
      <c r="H580" s="14">
        <f>'[1]TCE - ANEXO III - Preencher'!I589</f>
        <v>0</v>
      </c>
      <c r="I580" s="14">
        <f>'[1]TCE - ANEXO III - Preencher'!J589</f>
        <v>269.79919999999998</v>
      </c>
      <c r="J580" s="14">
        <f>'[1]TCE - ANEXO III - Preencher'!K589</f>
        <v>0</v>
      </c>
      <c r="K580" s="15">
        <f>'[1]TCE - ANEXO III - Preencher'!L589</f>
        <v>194.34849301397205</v>
      </c>
      <c r="L580" s="15">
        <f>'[1]TCE - ANEXO III - Preencher'!M589</f>
        <v>0</v>
      </c>
      <c r="M580" s="15">
        <f t="shared" ref="M580:M643" si="55">K580-L580</f>
        <v>194.34849301397205</v>
      </c>
      <c r="N580" s="15">
        <f>'[1]TCE - ANEXO III - Preencher'!O589</f>
        <v>2.0699999999999998</v>
      </c>
      <c r="O580" s="15">
        <f>'[1]TCE - ANEXO III - Preencher'!P589</f>
        <v>0</v>
      </c>
      <c r="P580" s="16">
        <f t="shared" ref="P580:P643" si="56">N580-O580</f>
        <v>2.0699999999999998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466.217693013972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JOICE MARIA COSTA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01/2024</v>
      </c>
      <c r="H581" s="14">
        <f>'[1]TCE - ANEXO III - Preencher'!I590</f>
        <v>0</v>
      </c>
      <c r="I581" s="14">
        <f>'[1]TCE - ANEXO III - Preencher'!J590</f>
        <v>454.60480000000007</v>
      </c>
      <c r="J581" s="14">
        <f>'[1]TCE - ANEXO III - Preencher'!K590</f>
        <v>0</v>
      </c>
      <c r="K581" s="15">
        <f>'[1]TCE - ANEXO III - Preencher'!L590</f>
        <v>194.34849301397205</v>
      </c>
      <c r="L581" s="15">
        <f>'[1]TCE - ANEXO III - Preencher'!M590</f>
        <v>0</v>
      </c>
      <c r="M581" s="15">
        <f t="shared" si="55"/>
        <v>194.34849301397205</v>
      </c>
      <c r="N581" s="15">
        <f>'[1]TCE - ANEXO III - Preencher'!O590</f>
        <v>2.0699999999999998</v>
      </c>
      <c r="O581" s="15">
        <f>'[1]TCE - ANEXO III - Preencher'!P590</f>
        <v>0</v>
      </c>
      <c r="P581" s="16">
        <f t="shared" si="56"/>
        <v>2.0699999999999998</v>
      </c>
      <c r="Q581" s="15">
        <f>'[1]TCE - ANEXO III - Preencher'!R590</f>
        <v>135.67063501363546</v>
      </c>
      <c r="R581" s="15">
        <f>'[1]TCE - ANEXO III - Preencher'!S590</f>
        <v>84.72</v>
      </c>
      <c r="S581" s="16">
        <f t="shared" si="57"/>
        <v>50.950635013635463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701.9739280276076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JOICYELE SILVA DO NASCIMENTO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01/2024</v>
      </c>
      <c r="H582" s="14">
        <f>'[1]TCE - ANEXO III - Preencher'!I591</f>
        <v>0</v>
      </c>
      <c r="I582" s="14">
        <f>'[1]TCE - ANEXO III - Preencher'!J591</f>
        <v>315.8048</v>
      </c>
      <c r="J582" s="14">
        <f>'[1]TCE - ANEXO III - Preencher'!K591</f>
        <v>0</v>
      </c>
      <c r="K582" s="15">
        <f>'[1]TCE - ANEXO III - Preencher'!L591</f>
        <v>194.34849301397205</v>
      </c>
      <c r="L582" s="15">
        <f>'[1]TCE - ANEXO III - Preencher'!M591</f>
        <v>0</v>
      </c>
      <c r="M582" s="15">
        <f t="shared" si="55"/>
        <v>194.34849301397205</v>
      </c>
      <c r="N582" s="15">
        <f>'[1]TCE - ANEXO III - Preencher'!O591</f>
        <v>2.0699999999999998</v>
      </c>
      <c r="O582" s="15">
        <f>'[1]TCE - ANEXO III - Preencher'!P591</f>
        <v>0</v>
      </c>
      <c r="P582" s="16">
        <f t="shared" si="56"/>
        <v>2.0699999999999998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512.22329301397212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JONATHA GOMES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5211-30</v>
      </c>
      <c r="G583" s="13" t="str">
        <f>IF('[1]TCE - ANEXO III - Preencher'!H592="","",'[1]TCE - ANEXO III - Preencher'!H592)</f>
        <v>01/2024</v>
      </c>
      <c r="H583" s="14">
        <f>'[1]TCE - ANEXO III - Preencher'!I592</f>
        <v>0</v>
      </c>
      <c r="I583" s="14">
        <f>'[1]TCE - ANEXO III - Preencher'!J592</f>
        <v>136.74799999999999</v>
      </c>
      <c r="J583" s="14">
        <f>'[1]TCE - ANEXO III - Preencher'!K592</f>
        <v>0</v>
      </c>
      <c r="K583" s="15">
        <f>'[1]TCE - ANEXO III - Preencher'!L592</f>
        <v>194.34849301397205</v>
      </c>
      <c r="L583" s="15">
        <f>'[1]TCE - ANEXO III - Preencher'!M592</f>
        <v>0</v>
      </c>
      <c r="M583" s="15">
        <f t="shared" si="55"/>
        <v>194.34849301397205</v>
      </c>
      <c r="N583" s="15">
        <f>'[1]TCE - ANEXO III - Preencher'!O592</f>
        <v>2.0699999999999998</v>
      </c>
      <c r="O583" s="15">
        <f>'[1]TCE - ANEXO III - Preencher'!P592</f>
        <v>0</v>
      </c>
      <c r="P583" s="16">
        <f t="shared" si="56"/>
        <v>2.0699999999999998</v>
      </c>
      <c r="Q583" s="15">
        <f>'[1]TCE - ANEXO III - Preencher'!R592</f>
        <v>371.01580425851199</v>
      </c>
      <c r="R583" s="15">
        <f>'[1]TCE - ANEXO III - Preencher'!S592</f>
        <v>84.72</v>
      </c>
      <c r="S583" s="16">
        <f t="shared" si="57"/>
        <v>286.29580425851202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619.46229727248397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JONATHAM GONCALVES DE MENDONCA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01/2024</v>
      </c>
      <c r="H584" s="14">
        <f>'[1]TCE - ANEXO III - Preencher'!I593</f>
        <v>0</v>
      </c>
      <c r="I584" s="14">
        <f>'[1]TCE - ANEXO III - Preencher'!J593</f>
        <v>286.14400000000001</v>
      </c>
      <c r="J584" s="14">
        <f>'[1]TCE - ANEXO III - Preencher'!K593</f>
        <v>0</v>
      </c>
      <c r="K584" s="15">
        <f>'[1]TCE - ANEXO III - Preencher'!L593</f>
        <v>194.34849301397205</v>
      </c>
      <c r="L584" s="15">
        <f>'[1]TCE - ANEXO III - Preencher'!M593</f>
        <v>0</v>
      </c>
      <c r="M584" s="15">
        <f t="shared" si="55"/>
        <v>194.34849301397205</v>
      </c>
      <c r="N584" s="15">
        <f>'[1]TCE - ANEXO III - Preencher'!O593</f>
        <v>2.0699999999999998</v>
      </c>
      <c r="O584" s="15">
        <f>'[1]TCE - ANEXO III - Preencher'!P593</f>
        <v>0</v>
      </c>
      <c r="P584" s="16">
        <f t="shared" si="56"/>
        <v>2.0699999999999998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482.56249301397207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JONATHAN DA SILVA SOARES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2236-05</v>
      </c>
      <c r="G585" s="13" t="str">
        <f>IF('[1]TCE - ANEXO III - Preencher'!H594="","",'[1]TCE - ANEXO III - Preencher'!H594)</f>
        <v>01/2024</v>
      </c>
      <c r="H585" s="14">
        <f>'[1]TCE - ANEXO III - Preencher'!I594</f>
        <v>0</v>
      </c>
      <c r="I585" s="14">
        <f>'[1]TCE - ANEXO III - Preencher'!J594</f>
        <v>234.08799999999999</v>
      </c>
      <c r="J585" s="14">
        <f>'[1]TCE - ANEXO III - Preencher'!K594</f>
        <v>0</v>
      </c>
      <c r="K585" s="15">
        <f>'[1]TCE - ANEXO III - Preencher'!L594</f>
        <v>194.34849301397205</v>
      </c>
      <c r="L585" s="15">
        <f>'[1]TCE - ANEXO III - Preencher'!M594</f>
        <v>0</v>
      </c>
      <c r="M585" s="15">
        <f t="shared" si="55"/>
        <v>194.34849301397205</v>
      </c>
      <c r="N585" s="15">
        <f>'[1]TCE - ANEXO III - Preencher'!O594</f>
        <v>4.3499999999999996</v>
      </c>
      <c r="O585" s="15">
        <f>'[1]TCE - ANEXO III - Preencher'!P594</f>
        <v>0</v>
      </c>
      <c r="P585" s="16">
        <f t="shared" si="56"/>
        <v>4.3499999999999996</v>
      </c>
      <c r="Q585" s="15">
        <f>'[1]TCE - ANEXO III - Preencher'!R594</f>
        <v>439.24956214782168</v>
      </c>
      <c r="R585" s="15">
        <f>'[1]TCE - ANEXO III - Preencher'!S594</f>
        <v>119.64</v>
      </c>
      <c r="S585" s="16">
        <f t="shared" si="57"/>
        <v>319.60956214782169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752.39605516179381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JONATHAN MARTINS DE MORAIS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01/2024</v>
      </c>
      <c r="H586" s="14">
        <f>'[1]TCE - ANEXO III - Preencher'!I595</f>
        <v>0</v>
      </c>
      <c r="I586" s="14">
        <f>'[1]TCE - ANEXO III - Preencher'!J595</f>
        <v>293.52480000000003</v>
      </c>
      <c r="J586" s="14">
        <f>'[1]TCE - ANEXO III - Preencher'!K595</f>
        <v>0</v>
      </c>
      <c r="K586" s="15">
        <f>'[1]TCE - ANEXO III - Preencher'!L595</f>
        <v>194.34849301397205</v>
      </c>
      <c r="L586" s="15">
        <f>'[1]TCE - ANEXO III - Preencher'!M595</f>
        <v>0</v>
      </c>
      <c r="M586" s="15">
        <f t="shared" si="55"/>
        <v>194.34849301397205</v>
      </c>
      <c r="N586" s="15">
        <f>'[1]TCE - ANEXO III - Preencher'!O595</f>
        <v>2.0699999999999998</v>
      </c>
      <c r="O586" s="15">
        <f>'[1]TCE - ANEXO III - Preencher'!P595</f>
        <v>0</v>
      </c>
      <c r="P586" s="16">
        <f t="shared" si="56"/>
        <v>2.0699999999999998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489.9432930139721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JORGE ANDERSON SANTOS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5211-30</v>
      </c>
      <c r="G587" s="13" t="str">
        <f>IF('[1]TCE - ANEXO III - Preencher'!H596="","",'[1]TCE - ANEXO III - Preencher'!H596)</f>
        <v>01/2024</v>
      </c>
      <c r="H587" s="14">
        <f>'[1]TCE - ANEXO III - Preencher'!I596</f>
        <v>0</v>
      </c>
      <c r="I587" s="14">
        <f>'[1]TCE - ANEXO III - Preencher'!J596</f>
        <v>203.71279999999999</v>
      </c>
      <c r="J587" s="14">
        <f>'[1]TCE - ANEXO III - Preencher'!K596</f>
        <v>0</v>
      </c>
      <c r="K587" s="15">
        <f>'[1]TCE - ANEXO III - Preencher'!L596</f>
        <v>194.34849301397205</v>
      </c>
      <c r="L587" s="15">
        <f>'[1]TCE - ANEXO III - Preencher'!M596</f>
        <v>0</v>
      </c>
      <c r="M587" s="15">
        <f t="shared" si="55"/>
        <v>194.34849301397205</v>
      </c>
      <c r="N587" s="15">
        <f>'[1]TCE - ANEXO III - Preencher'!O596</f>
        <v>2.0699999999999998</v>
      </c>
      <c r="O587" s="15">
        <f>'[1]TCE - ANEXO III - Preencher'!P596</f>
        <v>0</v>
      </c>
      <c r="P587" s="16">
        <f t="shared" si="56"/>
        <v>2.0699999999999998</v>
      </c>
      <c r="Q587" s="15">
        <f>'[1]TCE - ANEXO III - Preencher'!R596</f>
        <v>173.39146353372021</v>
      </c>
      <c r="R587" s="15">
        <f>'[1]TCE - ANEXO III - Preencher'!S596</f>
        <v>80.48</v>
      </c>
      <c r="S587" s="16">
        <f t="shared" si="57"/>
        <v>92.911463533720209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493.04275654769225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JOSE ADSON GOMES CAVALCANTI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01/2024</v>
      </c>
      <c r="H588" s="14">
        <f>'[1]TCE - ANEXO III - Preencher'!I597</f>
        <v>0</v>
      </c>
      <c r="I588" s="14">
        <f>'[1]TCE - ANEXO III - Preencher'!J597</f>
        <v>271.5872</v>
      </c>
      <c r="J588" s="14">
        <f>'[1]TCE - ANEXO III - Preencher'!K597</f>
        <v>0</v>
      </c>
      <c r="K588" s="15">
        <f>'[1]TCE - ANEXO III - Preencher'!L597</f>
        <v>194.34849301397205</v>
      </c>
      <c r="L588" s="15">
        <f>'[1]TCE - ANEXO III - Preencher'!M597</f>
        <v>0</v>
      </c>
      <c r="M588" s="15">
        <f t="shared" si="55"/>
        <v>194.34849301397205</v>
      </c>
      <c r="N588" s="15">
        <f>'[1]TCE - ANEXO III - Preencher'!O597</f>
        <v>2.0699999999999998</v>
      </c>
      <c r="O588" s="15">
        <f>'[1]TCE - ANEXO III - Preencher'!P597</f>
        <v>0</v>
      </c>
      <c r="P588" s="16">
        <f t="shared" si="56"/>
        <v>2.0699999999999998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468.00569301397201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JOSE DIOGENES FRANCISCO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01/2024</v>
      </c>
      <c r="H589" s="14">
        <f>'[1]TCE - ANEXO III - Preencher'!I598</f>
        <v>0</v>
      </c>
      <c r="I589" s="14">
        <f>'[1]TCE - ANEXO III - Preencher'!J598</f>
        <v>264.44159999999999</v>
      </c>
      <c r="J589" s="14">
        <f>'[1]TCE - ANEXO III - Preencher'!K598</f>
        <v>0</v>
      </c>
      <c r="K589" s="15">
        <f>'[1]TCE - ANEXO III - Preencher'!L598</f>
        <v>194.34849301397205</v>
      </c>
      <c r="L589" s="15">
        <f>'[1]TCE - ANEXO III - Preencher'!M598</f>
        <v>0</v>
      </c>
      <c r="M589" s="15">
        <f t="shared" si="55"/>
        <v>194.34849301397205</v>
      </c>
      <c r="N589" s="15">
        <f>'[1]TCE - ANEXO III - Preencher'!O598</f>
        <v>2.0699999999999998</v>
      </c>
      <c r="O589" s="15">
        <f>'[1]TCE - ANEXO III - Preencher'!P598</f>
        <v>0</v>
      </c>
      <c r="P589" s="16">
        <f t="shared" si="56"/>
        <v>2.0699999999999998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460.86009301397206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JOSE DOUGLAS DE SOUZA CORDEIRO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2236-05</v>
      </c>
      <c r="G590" s="13" t="str">
        <f>IF('[1]TCE - ANEXO III - Preencher'!H599="","",'[1]TCE - ANEXO III - Preencher'!H599)</f>
        <v>01/2024</v>
      </c>
      <c r="H590" s="14">
        <f>'[1]TCE - ANEXO III - Preencher'!I599</f>
        <v>0</v>
      </c>
      <c r="I590" s="14">
        <f>'[1]TCE - ANEXO III - Preencher'!J599</f>
        <v>355.27519999999998</v>
      </c>
      <c r="J590" s="14">
        <f>'[1]TCE - ANEXO III - Preencher'!K599</f>
        <v>0</v>
      </c>
      <c r="K590" s="15">
        <f>'[1]TCE - ANEXO III - Preencher'!L599</f>
        <v>194.34849301397205</v>
      </c>
      <c r="L590" s="15">
        <f>'[1]TCE - ANEXO III - Preencher'!M599</f>
        <v>0</v>
      </c>
      <c r="M590" s="15">
        <f t="shared" si="55"/>
        <v>194.34849301397205</v>
      </c>
      <c r="N590" s="15">
        <f>'[1]TCE - ANEXO III - Preencher'!O599</f>
        <v>4.3499999999999996</v>
      </c>
      <c r="O590" s="15">
        <f>'[1]TCE - ANEXO III - Preencher'!P599</f>
        <v>0</v>
      </c>
      <c r="P590" s="16">
        <f t="shared" si="56"/>
        <v>4.3499999999999996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553.97369301397202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JOSE EDSON GOMES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01/2024</v>
      </c>
      <c r="H591" s="14">
        <f>'[1]TCE - ANEXO III - Preencher'!I600</f>
        <v>0</v>
      </c>
      <c r="I591" s="14">
        <f>'[1]TCE - ANEXO III - Preencher'!J600</f>
        <v>312.7296</v>
      </c>
      <c r="J591" s="14">
        <f>'[1]TCE - ANEXO III - Preencher'!K600</f>
        <v>0</v>
      </c>
      <c r="K591" s="15">
        <f>'[1]TCE - ANEXO III - Preencher'!L600</f>
        <v>194.34849301397205</v>
      </c>
      <c r="L591" s="15">
        <f>'[1]TCE - ANEXO III - Preencher'!M600</f>
        <v>0</v>
      </c>
      <c r="M591" s="15">
        <f t="shared" si="55"/>
        <v>194.34849301397205</v>
      </c>
      <c r="N591" s="15">
        <f>'[1]TCE - ANEXO III - Preencher'!O600</f>
        <v>2.0699999999999998</v>
      </c>
      <c r="O591" s="15">
        <f>'[1]TCE - ANEXO III - Preencher'!P600</f>
        <v>0</v>
      </c>
      <c r="P591" s="16">
        <f t="shared" si="56"/>
        <v>2.0699999999999998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509.14809301397207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JOSE EDUARDO ALVES DE ARAUJO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01/2024</v>
      </c>
      <c r="H592" s="14">
        <f>'[1]TCE - ANEXO III - Preencher'!I601</f>
        <v>0</v>
      </c>
      <c r="I592" s="14">
        <f>'[1]TCE - ANEXO III - Preencher'!J601</f>
        <v>317.37119999999999</v>
      </c>
      <c r="J592" s="14">
        <f>'[1]TCE - ANEXO III - Preencher'!K601</f>
        <v>0</v>
      </c>
      <c r="K592" s="15">
        <f>'[1]TCE - ANEXO III - Preencher'!L601</f>
        <v>194.34849301397205</v>
      </c>
      <c r="L592" s="15">
        <f>'[1]TCE - ANEXO III - Preencher'!M601</f>
        <v>0</v>
      </c>
      <c r="M592" s="15">
        <f t="shared" si="55"/>
        <v>194.34849301397205</v>
      </c>
      <c r="N592" s="15">
        <f>'[1]TCE - ANEXO III - Preencher'!O601</f>
        <v>2.0699999999999998</v>
      </c>
      <c r="O592" s="15">
        <f>'[1]TCE - ANEXO III - Preencher'!P601</f>
        <v>0</v>
      </c>
      <c r="P592" s="16">
        <f t="shared" si="56"/>
        <v>2.0699999999999998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513.78969301397206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JOSE FERNANDO ALMEIDA DE ARAUJO JUNIOR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2236-05</v>
      </c>
      <c r="G593" s="13" t="str">
        <f>IF('[1]TCE - ANEXO III - Preencher'!H602="","",'[1]TCE - ANEXO III - Preencher'!H602)</f>
        <v>01/2024</v>
      </c>
      <c r="H593" s="14">
        <f>'[1]TCE - ANEXO III - Preencher'!I602</f>
        <v>0</v>
      </c>
      <c r="I593" s="14">
        <f>'[1]TCE - ANEXO III - Preencher'!J602</f>
        <v>315.3168</v>
      </c>
      <c r="J593" s="14">
        <f>'[1]TCE - ANEXO III - Preencher'!K602</f>
        <v>0</v>
      </c>
      <c r="K593" s="15">
        <f>'[1]TCE - ANEXO III - Preencher'!L602</f>
        <v>194.34849301397205</v>
      </c>
      <c r="L593" s="15">
        <f>'[1]TCE - ANEXO III - Preencher'!M602</f>
        <v>0</v>
      </c>
      <c r="M593" s="15">
        <f t="shared" si="55"/>
        <v>194.34849301397205</v>
      </c>
      <c r="N593" s="15">
        <f>'[1]TCE - ANEXO III - Preencher'!O602</f>
        <v>4.3499999999999996</v>
      </c>
      <c r="O593" s="15">
        <f>'[1]TCE - ANEXO III - Preencher'!P602</f>
        <v>0</v>
      </c>
      <c r="P593" s="16">
        <f t="shared" si="56"/>
        <v>4.3499999999999996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514.01529301397204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JOSE LEONARDO BEZERRA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01/2024</v>
      </c>
      <c r="H594" s="14">
        <f>'[1]TCE - ANEXO III - Preencher'!I603</f>
        <v>0</v>
      </c>
      <c r="I594" s="14">
        <f>'[1]TCE - ANEXO III - Preencher'!J603</f>
        <v>250.54560000000001</v>
      </c>
      <c r="J594" s="14">
        <f>'[1]TCE - ANEXO III - Preencher'!K603</f>
        <v>0</v>
      </c>
      <c r="K594" s="15">
        <f>'[1]TCE - ANEXO III - Preencher'!L603</f>
        <v>194.34849301397205</v>
      </c>
      <c r="L594" s="15">
        <f>'[1]TCE - ANEXO III - Preencher'!M603</f>
        <v>0</v>
      </c>
      <c r="M594" s="15">
        <f t="shared" si="55"/>
        <v>194.34849301397205</v>
      </c>
      <c r="N594" s="15">
        <f>'[1]TCE - ANEXO III - Preencher'!O603</f>
        <v>4.3499999999999996</v>
      </c>
      <c r="O594" s="15">
        <f>'[1]TCE - ANEXO III - Preencher'!P603</f>
        <v>0</v>
      </c>
      <c r="P594" s="16">
        <f t="shared" si="56"/>
        <v>4.3499999999999996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449.24409301397208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JOSE LUIZ DA SILVA GOMES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2236-05</v>
      </c>
      <c r="G595" s="13" t="str">
        <f>IF('[1]TCE - ANEXO III - Preencher'!H604="","",'[1]TCE - ANEXO III - Preencher'!H604)</f>
        <v>01/2024</v>
      </c>
      <c r="H595" s="14">
        <f>'[1]TCE - ANEXO III - Preencher'!I604</f>
        <v>0</v>
      </c>
      <c r="I595" s="14">
        <f>'[1]TCE - ANEXO III - Preencher'!J604</f>
        <v>291.5016</v>
      </c>
      <c r="J595" s="14">
        <f>'[1]TCE - ANEXO III - Preencher'!K604</f>
        <v>0</v>
      </c>
      <c r="K595" s="15">
        <f>'[1]TCE - ANEXO III - Preencher'!L604</f>
        <v>194.34849301397205</v>
      </c>
      <c r="L595" s="15">
        <f>'[1]TCE - ANEXO III - Preencher'!M604</f>
        <v>0</v>
      </c>
      <c r="M595" s="15">
        <f t="shared" si="55"/>
        <v>194.34849301397205</v>
      </c>
      <c r="N595" s="15">
        <f>'[1]TCE - ANEXO III - Preencher'!O604</f>
        <v>4.3499999999999996</v>
      </c>
      <c r="O595" s="15">
        <f>'[1]TCE - ANEXO III - Preencher'!P604</f>
        <v>0</v>
      </c>
      <c r="P595" s="16">
        <f t="shared" si="56"/>
        <v>4.3499999999999996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490.20009301397204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JOSE MARQUES DE OLIVEIRA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4102-20</v>
      </c>
      <c r="G596" s="13" t="str">
        <f>IF('[1]TCE - ANEXO III - Preencher'!H605="","",'[1]TCE - ANEXO III - Preencher'!H605)</f>
        <v>01/2024</v>
      </c>
      <c r="H596" s="14">
        <f>'[1]TCE - ANEXO III - Preencher'!I605</f>
        <v>0</v>
      </c>
      <c r="I596" s="14">
        <f>'[1]TCE - ANEXO III - Preencher'!J605</f>
        <v>112.96000000000001</v>
      </c>
      <c r="J596" s="14">
        <f>'[1]TCE - ANEXO III - Preencher'!K605</f>
        <v>0</v>
      </c>
      <c r="K596" s="15">
        <f>'[1]TCE - ANEXO III - Preencher'!L605</f>
        <v>194.34849301397205</v>
      </c>
      <c r="L596" s="15">
        <f>'[1]TCE - ANEXO III - Preencher'!M605</f>
        <v>0</v>
      </c>
      <c r="M596" s="15">
        <f t="shared" si="55"/>
        <v>194.34849301397205</v>
      </c>
      <c r="N596" s="15">
        <f>'[1]TCE - ANEXO III - Preencher'!O605</f>
        <v>2.0699999999999998</v>
      </c>
      <c r="O596" s="15">
        <f>'[1]TCE - ANEXO III - Preencher'!P605</f>
        <v>0</v>
      </c>
      <c r="P596" s="16">
        <f t="shared" si="56"/>
        <v>2.0699999999999998</v>
      </c>
      <c r="Q596" s="15">
        <f>'[1]TCE - ANEXO III - Preencher'!R605</f>
        <v>186.10174270896616</v>
      </c>
      <c r="R596" s="15">
        <f>'[1]TCE - ANEXO III - Preencher'!S605</f>
        <v>84.72</v>
      </c>
      <c r="S596" s="16">
        <f t="shared" si="57"/>
        <v>101.38174270896616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410.76023572293821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JOSE MAURO SILVA LEITE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2236-05</v>
      </c>
      <c r="G597" s="13" t="str">
        <f>IF('[1]TCE - ANEXO III - Preencher'!H606="","",'[1]TCE - ANEXO III - Preencher'!H606)</f>
        <v>01/2024</v>
      </c>
      <c r="H597" s="14">
        <f>'[1]TCE - ANEXO III - Preencher'!I606</f>
        <v>0</v>
      </c>
      <c r="I597" s="14">
        <f>'[1]TCE - ANEXO III - Preencher'!J606</f>
        <v>281.28320000000002</v>
      </c>
      <c r="J597" s="14">
        <f>'[1]TCE - ANEXO III - Preencher'!K606</f>
        <v>0</v>
      </c>
      <c r="K597" s="15">
        <f>'[1]TCE - ANEXO III - Preencher'!L606</f>
        <v>194.34849301397205</v>
      </c>
      <c r="L597" s="15">
        <f>'[1]TCE - ANEXO III - Preencher'!M606</f>
        <v>0</v>
      </c>
      <c r="M597" s="15">
        <f t="shared" si="55"/>
        <v>194.34849301397205</v>
      </c>
      <c r="N597" s="15">
        <f>'[1]TCE - ANEXO III - Preencher'!O606</f>
        <v>4.3499999999999996</v>
      </c>
      <c r="O597" s="15">
        <f>'[1]TCE - ANEXO III - Preencher'!P606</f>
        <v>0</v>
      </c>
      <c r="P597" s="16">
        <f t="shared" si="56"/>
        <v>4.3499999999999996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479.98169301397206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JOSE NATANAEL DE FREITAS PESSOA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01/2024</v>
      </c>
      <c r="H598" s="14">
        <f>'[1]TCE - ANEXO III - Preencher'!I607</f>
        <v>0</v>
      </c>
      <c r="I598" s="14">
        <f>'[1]TCE - ANEXO III - Preencher'!J607</f>
        <v>286.38240000000002</v>
      </c>
      <c r="J598" s="14">
        <f>'[1]TCE - ANEXO III - Preencher'!K607</f>
        <v>0</v>
      </c>
      <c r="K598" s="15">
        <f>'[1]TCE - ANEXO III - Preencher'!L607</f>
        <v>194.34849301397205</v>
      </c>
      <c r="L598" s="15">
        <f>'[1]TCE - ANEXO III - Preencher'!M607</f>
        <v>0</v>
      </c>
      <c r="M598" s="15">
        <f t="shared" si="55"/>
        <v>194.34849301397205</v>
      </c>
      <c r="N598" s="15">
        <f>'[1]TCE - ANEXO III - Preencher'!O607</f>
        <v>2.0699999999999998</v>
      </c>
      <c r="O598" s="15">
        <f>'[1]TCE - ANEXO III - Preencher'!P607</f>
        <v>0</v>
      </c>
      <c r="P598" s="16">
        <f t="shared" si="56"/>
        <v>2.0699999999999998</v>
      </c>
      <c r="Q598" s="15">
        <f>'[1]TCE - ANEXO III - Preencher'!R607</f>
        <v>160.27117535282116</v>
      </c>
      <c r="R598" s="15">
        <f>'[1]TCE - ANEXO III - Preencher'!S607</f>
        <v>84.72</v>
      </c>
      <c r="S598" s="16">
        <f t="shared" si="57"/>
        <v>75.551175352821161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558.35206836679322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JOSE RENNAN WALTRUDES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4110-10</v>
      </c>
      <c r="G599" s="13" t="str">
        <f>IF('[1]TCE - ANEXO III - Preencher'!H608="","",'[1]TCE - ANEXO III - Preencher'!H608)</f>
        <v>01/2024</v>
      </c>
      <c r="H599" s="14">
        <f>'[1]TCE - ANEXO III - Preencher'!I608</f>
        <v>0</v>
      </c>
      <c r="I599" s="14">
        <f>'[1]TCE - ANEXO III - Preencher'!J608</f>
        <v>14.120000000000001</v>
      </c>
      <c r="J599" s="14">
        <f>'[1]TCE - ANEXO III - Preencher'!K608</f>
        <v>0</v>
      </c>
      <c r="K599" s="15">
        <f>'[1]TCE - ANEXO III - Preencher'!L608</f>
        <v>194.34849301397205</v>
      </c>
      <c r="L599" s="15">
        <f>'[1]TCE - ANEXO III - Preencher'!M608</f>
        <v>0</v>
      </c>
      <c r="M599" s="15">
        <f t="shared" si="55"/>
        <v>194.34849301397205</v>
      </c>
      <c r="N599" s="15">
        <f>'[1]TCE - ANEXO III - Preencher'!O608</f>
        <v>2.0699999999999998</v>
      </c>
      <c r="O599" s="15">
        <f>'[1]TCE - ANEXO III - Preencher'!P608</f>
        <v>0</v>
      </c>
      <c r="P599" s="16">
        <f t="shared" si="56"/>
        <v>2.0699999999999998</v>
      </c>
      <c r="Q599" s="15">
        <f>'[1]TCE - ANEXO III - Preencher'!R608</f>
        <v>161.06601449275368</v>
      </c>
      <c r="R599" s="15">
        <f>'[1]TCE - ANEXO III - Preencher'!S608</f>
        <v>42.36</v>
      </c>
      <c r="S599" s="16">
        <f t="shared" si="57"/>
        <v>118.70601449275368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329.24450750672571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JOSE ROBSON PEREIRA CORDEIRO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2235-05</v>
      </c>
      <c r="G600" s="13" t="str">
        <f>IF('[1]TCE - ANEXO III - Preencher'!H609="","",'[1]TCE - ANEXO III - Preencher'!H609)</f>
        <v>01/2024</v>
      </c>
      <c r="H600" s="14">
        <f>'[1]TCE - ANEXO III - Preencher'!I609</f>
        <v>0</v>
      </c>
      <c r="I600" s="14">
        <f>'[1]TCE - ANEXO III - Preencher'!J609</f>
        <v>436.4128</v>
      </c>
      <c r="J600" s="14">
        <f>'[1]TCE - ANEXO III - Preencher'!K609</f>
        <v>0</v>
      </c>
      <c r="K600" s="15">
        <f>'[1]TCE - ANEXO III - Preencher'!L609</f>
        <v>194.34849301397205</v>
      </c>
      <c r="L600" s="15">
        <f>'[1]TCE - ANEXO III - Preencher'!M609</f>
        <v>0</v>
      </c>
      <c r="M600" s="15">
        <f t="shared" si="55"/>
        <v>194.34849301397205</v>
      </c>
      <c r="N600" s="15">
        <f>'[1]TCE - ANEXO III - Preencher'!O609</f>
        <v>4.3499999999999996</v>
      </c>
      <c r="O600" s="15">
        <f>'[1]TCE - ANEXO III - Preencher'!P609</f>
        <v>0</v>
      </c>
      <c r="P600" s="16">
        <f t="shared" si="56"/>
        <v>4.3499999999999996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635.11129301397204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JOSE VITOR DO NASCIMENTO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01/2024</v>
      </c>
      <c r="H601" s="14">
        <f>'[1]TCE - ANEXO III - Preencher'!I610</f>
        <v>0</v>
      </c>
      <c r="I601" s="14">
        <f>'[1]TCE - ANEXO III - Preencher'!J610</f>
        <v>364.42320000000001</v>
      </c>
      <c r="J601" s="14">
        <f>'[1]TCE - ANEXO III - Preencher'!K610</f>
        <v>0</v>
      </c>
      <c r="K601" s="15">
        <f>'[1]TCE - ANEXO III - Preencher'!L610</f>
        <v>194.34849301397205</v>
      </c>
      <c r="L601" s="15">
        <f>'[1]TCE - ANEXO III - Preencher'!M610</f>
        <v>0</v>
      </c>
      <c r="M601" s="15">
        <f t="shared" si="55"/>
        <v>194.34849301397205</v>
      </c>
      <c r="N601" s="15">
        <f>'[1]TCE - ANEXO III - Preencher'!O610</f>
        <v>2.0699999999999998</v>
      </c>
      <c r="O601" s="15">
        <f>'[1]TCE - ANEXO III - Preencher'!P610</f>
        <v>0</v>
      </c>
      <c r="P601" s="16">
        <f t="shared" si="56"/>
        <v>2.0699999999999998</v>
      </c>
      <c r="Q601" s="15">
        <f>'[1]TCE - ANEXO III - Preencher'!R610</f>
        <v>26.403235007085637</v>
      </c>
      <c r="R601" s="15">
        <f>'[1]TCE - ANEXO III - Preencher'!S610</f>
        <v>16.940000000000001</v>
      </c>
      <c r="S601" s="16">
        <f t="shared" si="57"/>
        <v>9.4632350070856361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570.30492802105766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JOSEANE DE ANDRADE LIMA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01/2024</v>
      </c>
      <c r="H602" s="14">
        <f>'[1]TCE - ANEXO III - Preencher'!I611</f>
        <v>0</v>
      </c>
      <c r="I602" s="14">
        <f>'[1]TCE - ANEXO III - Preencher'!J611</f>
        <v>281.33519999999999</v>
      </c>
      <c r="J602" s="14">
        <f>'[1]TCE - ANEXO III - Preencher'!K611</f>
        <v>0</v>
      </c>
      <c r="K602" s="15">
        <f>'[1]TCE - ANEXO III - Preencher'!L611</f>
        <v>194.34849301397205</v>
      </c>
      <c r="L602" s="15">
        <f>'[1]TCE - ANEXO III - Preencher'!M611</f>
        <v>0</v>
      </c>
      <c r="M602" s="15">
        <f t="shared" si="55"/>
        <v>194.34849301397205</v>
      </c>
      <c r="N602" s="15">
        <f>'[1]TCE - ANEXO III - Preencher'!O611</f>
        <v>2.0699999999999998</v>
      </c>
      <c r="O602" s="15">
        <f>'[1]TCE - ANEXO III - Preencher'!P611</f>
        <v>0</v>
      </c>
      <c r="P602" s="16">
        <f t="shared" si="56"/>
        <v>2.0699999999999998</v>
      </c>
      <c r="Q602" s="15">
        <f>'[1]TCE - ANEXO III - Preencher'!R611</f>
        <v>135.67063501363546</v>
      </c>
      <c r="R602" s="15">
        <f>'[1]TCE - ANEXO III - Preencher'!S611</f>
        <v>84.72</v>
      </c>
      <c r="S602" s="16">
        <f t="shared" si="57"/>
        <v>50.950635013635463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528.70432802760752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JOSELI MATIAS DE SOUZA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01/2024</v>
      </c>
      <c r="H603" s="14">
        <f>'[1]TCE - ANEXO III - Preencher'!I612</f>
        <v>0</v>
      </c>
      <c r="I603" s="14">
        <f>'[1]TCE - ANEXO III - Preencher'!J612</f>
        <v>298.18880000000001</v>
      </c>
      <c r="J603" s="14">
        <f>'[1]TCE - ANEXO III - Preencher'!K612</f>
        <v>0</v>
      </c>
      <c r="K603" s="15">
        <f>'[1]TCE - ANEXO III - Preencher'!L612</f>
        <v>194.34849301397205</v>
      </c>
      <c r="L603" s="15">
        <f>'[1]TCE - ANEXO III - Preencher'!M612</f>
        <v>0</v>
      </c>
      <c r="M603" s="15">
        <f t="shared" si="55"/>
        <v>194.34849301397205</v>
      </c>
      <c r="N603" s="15">
        <f>'[1]TCE - ANEXO III - Preencher'!O612</f>
        <v>2.0699999999999998</v>
      </c>
      <c r="O603" s="15">
        <f>'[1]TCE - ANEXO III - Preencher'!P612</f>
        <v>0</v>
      </c>
      <c r="P603" s="16">
        <f t="shared" si="56"/>
        <v>2.0699999999999998</v>
      </c>
      <c r="Q603" s="15">
        <f>'[1]TCE - ANEXO III - Preencher'!R612</f>
        <v>253.34321963607374</v>
      </c>
      <c r="R603" s="15">
        <f>'[1]TCE - ANEXO III - Preencher'!S612</f>
        <v>75.680000000000007</v>
      </c>
      <c r="S603" s="16">
        <f t="shared" si="57"/>
        <v>177.66321963607373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672.27051265004582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JOSELIA MARIA DE BARROS LIRA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01/2024</v>
      </c>
      <c r="H604" s="14">
        <f>'[1]TCE - ANEXO III - Preencher'!I613</f>
        <v>0</v>
      </c>
      <c r="I604" s="14">
        <f>'[1]TCE - ANEXO III - Preencher'!J613</f>
        <v>277.43439999999998</v>
      </c>
      <c r="J604" s="14">
        <f>'[1]TCE - ANEXO III - Preencher'!K613</f>
        <v>0</v>
      </c>
      <c r="K604" s="15">
        <f>'[1]TCE - ANEXO III - Preencher'!L613</f>
        <v>194.34849301397205</v>
      </c>
      <c r="L604" s="15">
        <f>'[1]TCE - ANEXO III - Preencher'!M613</f>
        <v>0</v>
      </c>
      <c r="M604" s="15">
        <f t="shared" si="55"/>
        <v>194.34849301397205</v>
      </c>
      <c r="N604" s="15">
        <f>'[1]TCE - ANEXO III - Preencher'!O613</f>
        <v>2.0699999999999998</v>
      </c>
      <c r="O604" s="15">
        <f>'[1]TCE - ANEXO III - Preencher'!P613</f>
        <v>0</v>
      </c>
      <c r="P604" s="16">
        <f t="shared" si="56"/>
        <v>2.0699999999999998</v>
      </c>
      <c r="Q604" s="15">
        <f>'[1]TCE - ANEXO III - Preencher'!R613</f>
        <v>135.67063501363546</v>
      </c>
      <c r="R604" s="15">
        <f>'[1]TCE - ANEXO III - Preencher'!S613</f>
        <v>80.77</v>
      </c>
      <c r="S604" s="16">
        <f t="shared" si="57"/>
        <v>54.900635013635465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528.75352802760756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JOSELIAS CORDEIRO DE OLIVEIRA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01/2024</v>
      </c>
      <c r="H605" s="14">
        <f>'[1]TCE - ANEXO III - Preencher'!I614</f>
        <v>0</v>
      </c>
      <c r="I605" s="14">
        <f>'[1]TCE - ANEXO III - Preencher'!J614</f>
        <v>131.03360000000001</v>
      </c>
      <c r="J605" s="14">
        <f>'[1]TCE - ANEXO III - Preencher'!K614</f>
        <v>0</v>
      </c>
      <c r="K605" s="15">
        <f>'[1]TCE - ANEXO III - Preencher'!L614</f>
        <v>194.34849301397205</v>
      </c>
      <c r="L605" s="15">
        <f>'[1]TCE - ANEXO III - Preencher'!M614</f>
        <v>0</v>
      </c>
      <c r="M605" s="15">
        <f t="shared" si="55"/>
        <v>194.34849301397205</v>
      </c>
      <c r="N605" s="15">
        <f>'[1]TCE - ANEXO III - Preencher'!O614</f>
        <v>2.0699999999999998</v>
      </c>
      <c r="O605" s="15">
        <f>'[1]TCE - ANEXO III - Preencher'!P614</f>
        <v>0</v>
      </c>
      <c r="P605" s="16">
        <f t="shared" si="56"/>
        <v>2.0699999999999998</v>
      </c>
      <c r="Q605" s="15">
        <f>'[1]TCE - ANEXO III - Preencher'!R614</f>
        <v>150.46111766297028</v>
      </c>
      <c r="R605" s="15">
        <f>'[1]TCE - ANEXO III - Preencher'!S614</f>
        <v>81.900000000000006</v>
      </c>
      <c r="S605" s="16">
        <f t="shared" si="57"/>
        <v>68.561117662970275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396.01321067694232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JOSELINE NUNES DA SILVA CALHEIROS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 t="str">
        <f>IF('[1]TCE - ANEXO III - Preencher'!H615="","",'[1]TCE - ANEXO III - Preencher'!H615)</f>
        <v>01/2024</v>
      </c>
      <c r="H606" s="14">
        <f>'[1]TCE - ANEXO III - Preencher'!I615</f>
        <v>0</v>
      </c>
      <c r="I606" s="14">
        <f>'[1]TCE - ANEXO III - Preencher'!J615</f>
        <v>418.08800000000002</v>
      </c>
      <c r="J606" s="14">
        <f>'[1]TCE - ANEXO III - Preencher'!K615</f>
        <v>0</v>
      </c>
      <c r="K606" s="15">
        <f>'[1]TCE - ANEXO III - Preencher'!L615</f>
        <v>194.34849301397205</v>
      </c>
      <c r="L606" s="15">
        <f>'[1]TCE - ANEXO III - Preencher'!M615</f>
        <v>0</v>
      </c>
      <c r="M606" s="15">
        <f t="shared" si="55"/>
        <v>194.34849301397205</v>
      </c>
      <c r="N606" s="15">
        <f>'[1]TCE - ANEXO III - Preencher'!O615</f>
        <v>4.3499999999999996</v>
      </c>
      <c r="O606" s="15">
        <f>'[1]TCE - ANEXO III - Preencher'!P615</f>
        <v>0</v>
      </c>
      <c r="P606" s="16">
        <f t="shared" si="56"/>
        <v>4.3499999999999996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616.78649301397206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JOSELMA FERREIRA DE SOUSA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01/2024</v>
      </c>
      <c r="H607" s="14">
        <f>'[1]TCE - ANEXO III - Preencher'!I616</f>
        <v>0</v>
      </c>
      <c r="I607" s="14">
        <f>'[1]TCE - ANEXO III - Preencher'!J616</f>
        <v>522.40160000000003</v>
      </c>
      <c r="J607" s="14">
        <f>'[1]TCE - ANEXO III - Preencher'!K616</f>
        <v>0</v>
      </c>
      <c r="K607" s="15">
        <f>'[1]TCE - ANEXO III - Preencher'!L616</f>
        <v>194.34849301397205</v>
      </c>
      <c r="L607" s="15">
        <f>'[1]TCE - ANEXO III - Preencher'!M616</f>
        <v>0</v>
      </c>
      <c r="M607" s="15">
        <f t="shared" si="55"/>
        <v>194.34849301397205</v>
      </c>
      <c r="N607" s="15">
        <f>'[1]TCE - ANEXO III - Preencher'!O616</f>
        <v>4.3499999999999996</v>
      </c>
      <c r="O607" s="15">
        <f>'[1]TCE - ANEXO III - Preencher'!P616</f>
        <v>0</v>
      </c>
      <c r="P607" s="16">
        <f t="shared" si="56"/>
        <v>4.3499999999999996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721.10009301397213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JOSENE FERREIRA BATISTA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1421-05</v>
      </c>
      <c r="G608" s="13" t="str">
        <f>IF('[1]TCE - ANEXO III - Preencher'!H617="","",'[1]TCE - ANEXO III - Preencher'!H617)</f>
        <v>01/2024</v>
      </c>
      <c r="H608" s="14">
        <f>'[1]TCE - ANEXO III - Preencher'!I617</f>
        <v>0</v>
      </c>
      <c r="I608" s="14">
        <f>'[1]TCE - ANEXO III - Preencher'!J617</f>
        <v>583.73199999999997</v>
      </c>
      <c r="J608" s="14">
        <f>'[1]TCE - ANEXO III - Preencher'!K617</f>
        <v>0</v>
      </c>
      <c r="K608" s="15">
        <f>'[1]TCE - ANEXO III - Preencher'!L617</f>
        <v>194.34849301397205</v>
      </c>
      <c r="L608" s="15">
        <f>'[1]TCE - ANEXO III - Preencher'!M617</f>
        <v>0</v>
      </c>
      <c r="M608" s="15">
        <f t="shared" si="55"/>
        <v>194.34849301397205</v>
      </c>
      <c r="N608" s="15">
        <f>'[1]TCE - ANEXO III - Preencher'!O617</f>
        <v>2.0699999999999998</v>
      </c>
      <c r="O608" s="15">
        <f>'[1]TCE - ANEXO III - Preencher'!P617</f>
        <v>0</v>
      </c>
      <c r="P608" s="16">
        <f t="shared" si="56"/>
        <v>2.0699999999999998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780.1504930139721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JOSIANE CAVALCANTE DE ALMEIDA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3241-15</v>
      </c>
      <c r="G609" s="13" t="str">
        <f>IF('[1]TCE - ANEXO III - Preencher'!H618="","",'[1]TCE - ANEXO III - Preencher'!H618)</f>
        <v>01/2024</v>
      </c>
      <c r="H609" s="14">
        <f>'[1]TCE - ANEXO III - Preencher'!I618</f>
        <v>0</v>
      </c>
      <c r="I609" s="14">
        <f>'[1]TCE - ANEXO III - Preencher'!J618</f>
        <v>364.83600000000001</v>
      </c>
      <c r="J609" s="14">
        <f>'[1]TCE - ANEXO III - Preencher'!K618</f>
        <v>0</v>
      </c>
      <c r="K609" s="15">
        <f>'[1]TCE - ANEXO III - Preencher'!L618</f>
        <v>194.34849301397205</v>
      </c>
      <c r="L609" s="15">
        <f>'[1]TCE - ANEXO III - Preencher'!M618</f>
        <v>0</v>
      </c>
      <c r="M609" s="15">
        <f t="shared" si="55"/>
        <v>194.34849301397205</v>
      </c>
      <c r="N609" s="15">
        <f>'[1]TCE - ANEXO III - Preencher'!O618</f>
        <v>2.0699999999999998</v>
      </c>
      <c r="O609" s="15">
        <f>'[1]TCE - ANEXO III - Preencher'!P618</f>
        <v>0</v>
      </c>
      <c r="P609" s="16">
        <f t="shared" si="56"/>
        <v>2.0699999999999998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561.25449301397214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JOSIAS MENDES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5151-10</v>
      </c>
      <c r="G610" s="13" t="str">
        <f>IF('[1]TCE - ANEXO III - Preencher'!H619="","",'[1]TCE - ANEXO III - Preencher'!H619)</f>
        <v>01/2024</v>
      </c>
      <c r="H610" s="14">
        <f>'[1]TCE - ANEXO III - Preencher'!I619</f>
        <v>0</v>
      </c>
      <c r="I610" s="14">
        <f>'[1]TCE - ANEXO III - Preencher'!J619</f>
        <v>112.96000000000001</v>
      </c>
      <c r="J610" s="14">
        <f>'[1]TCE - ANEXO III - Preencher'!K619</f>
        <v>0</v>
      </c>
      <c r="K610" s="15">
        <f>'[1]TCE - ANEXO III - Preencher'!L619</f>
        <v>194.34849301397205</v>
      </c>
      <c r="L610" s="15">
        <f>'[1]TCE - ANEXO III - Preencher'!M619</f>
        <v>0</v>
      </c>
      <c r="M610" s="15">
        <f t="shared" si="55"/>
        <v>194.34849301397205</v>
      </c>
      <c r="N610" s="15">
        <f>'[1]TCE - ANEXO III - Preencher'!O619</f>
        <v>2.0699999999999998</v>
      </c>
      <c r="O610" s="15">
        <f>'[1]TCE - ANEXO III - Preencher'!P619</f>
        <v>0</v>
      </c>
      <c r="P610" s="16">
        <f t="shared" si="56"/>
        <v>2.0699999999999998</v>
      </c>
      <c r="Q610" s="15">
        <f>'[1]TCE - ANEXO III - Preencher'!R619</f>
        <v>186.10174270896616</v>
      </c>
      <c r="R610" s="15">
        <f>'[1]TCE - ANEXO III - Preencher'!S619</f>
        <v>36.71</v>
      </c>
      <c r="S610" s="16">
        <f t="shared" si="57"/>
        <v>149.39174270896615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458.7702357229382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JOSICLEIDE BANDEIRA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01/2024</v>
      </c>
      <c r="H611" s="14">
        <f>'[1]TCE - ANEXO III - Preencher'!I620</f>
        <v>0</v>
      </c>
      <c r="I611" s="14">
        <f>'[1]TCE - ANEXO III - Preencher'!J620</f>
        <v>276.22800000000001</v>
      </c>
      <c r="J611" s="14">
        <f>'[1]TCE - ANEXO III - Preencher'!K620</f>
        <v>0</v>
      </c>
      <c r="K611" s="15">
        <f>'[1]TCE - ANEXO III - Preencher'!L620</f>
        <v>194.34849301397205</v>
      </c>
      <c r="L611" s="15">
        <f>'[1]TCE - ANEXO III - Preencher'!M620</f>
        <v>0</v>
      </c>
      <c r="M611" s="15">
        <f t="shared" si="55"/>
        <v>194.34849301397205</v>
      </c>
      <c r="N611" s="15">
        <f>'[1]TCE - ANEXO III - Preencher'!O620</f>
        <v>2.0699999999999998</v>
      </c>
      <c r="O611" s="15">
        <f>'[1]TCE - ANEXO III - Preencher'!P620</f>
        <v>0</v>
      </c>
      <c r="P611" s="16">
        <f t="shared" si="56"/>
        <v>2.0699999999999998</v>
      </c>
      <c r="Q611" s="15">
        <f>'[1]TCE - ANEXO III - Preencher'!R620</f>
        <v>160.27117535282116</v>
      </c>
      <c r="R611" s="15">
        <f>'[1]TCE - ANEXO III - Preencher'!S620</f>
        <v>76.86</v>
      </c>
      <c r="S611" s="16">
        <f t="shared" si="57"/>
        <v>83.411175352821161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556.05766836679322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JOSILMA MARIA LINS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01/2024</v>
      </c>
      <c r="H612" s="14">
        <f>'[1]TCE - ANEXO III - Preencher'!I621</f>
        <v>0</v>
      </c>
      <c r="I612" s="14">
        <f>'[1]TCE - ANEXO III - Preencher'!J621</f>
        <v>296.06799999999998</v>
      </c>
      <c r="J612" s="14">
        <f>'[1]TCE - ANEXO III - Preencher'!K621</f>
        <v>0</v>
      </c>
      <c r="K612" s="15">
        <f>'[1]TCE - ANEXO III - Preencher'!L621</f>
        <v>194.34849301397205</v>
      </c>
      <c r="L612" s="15">
        <f>'[1]TCE - ANEXO III - Preencher'!M621</f>
        <v>0</v>
      </c>
      <c r="M612" s="15">
        <f t="shared" si="55"/>
        <v>194.34849301397205</v>
      </c>
      <c r="N612" s="15">
        <f>'[1]TCE - ANEXO III - Preencher'!O621</f>
        <v>2.0699999999999998</v>
      </c>
      <c r="O612" s="15">
        <f>'[1]TCE - ANEXO III - Preencher'!P621</f>
        <v>0</v>
      </c>
      <c r="P612" s="16">
        <f t="shared" si="56"/>
        <v>2.0699999999999998</v>
      </c>
      <c r="Q612" s="15">
        <f>'[1]TCE - ANEXO III - Preencher'!R621</f>
        <v>127.26545039774702</v>
      </c>
      <c r="R612" s="15">
        <f>'[1]TCE - ANEXO III - Preencher'!S621</f>
        <v>84.72</v>
      </c>
      <c r="S612" s="16">
        <f t="shared" si="57"/>
        <v>42.545450397747018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535.03194341171911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JOSUE LUIS DE LIRA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3131-05</v>
      </c>
      <c r="G613" s="13" t="str">
        <f>IF('[1]TCE - ANEXO III - Preencher'!H622="","",'[1]TCE - ANEXO III - Preencher'!H622)</f>
        <v>01/2024</v>
      </c>
      <c r="H613" s="14">
        <f>'[1]TCE - ANEXO III - Preencher'!I622</f>
        <v>0</v>
      </c>
      <c r="I613" s="14">
        <f>'[1]TCE - ANEXO III - Preencher'!J622</f>
        <v>279.24400000000003</v>
      </c>
      <c r="J613" s="14">
        <f>'[1]TCE - ANEXO III - Preencher'!K622</f>
        <v>0</v>
      </c>
      <c r="K613" s="15">
        <f>'[1]TCE - ANEXO III - Preencher'!L622</f>
        <v>194.34849301397205</v>
      </c>
      <c r="L613" s="15">
        <f>'[1]TCE - ANEXO III - Preencher'!M622</f>
        <v>0</v>
      </c>
      <c r="M613" s="15">
        <f t="shared" si="55"/>
        <v>194.34849301397205</v>
      </c>
      <c r="N613" s="15">
        <f>'[1]TCE - ANEXO III - Preencher'!O622</f>
        <v>2.0699999999999998</v>
      </c>
      <c r="O613" s="15">
        <f>'[1]TCE - ANEXO III - Preencher'!P622</f>
        <v>0</v>
      </c>
      <c r="P613" s="16">
        <f t="shared" si="56"/>
        <v>2.0699999999999998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475.6624930139721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JOYCE ALENCASTRO DOS SANTOS ARAGAO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2237-10</v>
      </c>
      <c r="G614" s="13" t="str">
        <f>IF('[1]TCE - ANEXO III - Preencher'!H623="","",'[1]TCE - ANEXO III - Preencher'!H623)</f>
        <v>01/2024</v>
      </c>
      <c r="H614" s="14">
        <f>'[1]TCE - ANEXO III - Preencher'!I623</f>
        <v>0</v>
      </c>
      <c r="I614" s="14">
        <f>'[1]TCE - ANEXO III - Preencher'!J623</f>
        <v>464.95280000000002</v>
      </c>
      <c r="J614" s="14">
        <f>'[1]TCE - ANEXO III - Preencher'!K623</f>
        <v>0</v>
      </c>
      <c r="K614" s="15">
        <f>'[1]TCE - ANEXO III - Preencher'!L623</f>
        <v>194.34849301397205</v>
      </c>
      <c r="L614" s="15">
        <f>'[1]TCE - ANEXO III - Preencher'!M623</f>
        <v>0</v>
      </c>
      <c r="M614" s="15">
        <f t="shared" si="55"/>
        <v>194.34849301397205</v>
      </c>
      <c r="N614" s="15">
        <f>'[1]TCE - ANEXO III - Preencher'!O623</f>
        <v>2.0699999999999998</v>
      </c>
      <c r="O614" s="15">
        <f>'[1]TCE - ANEXO III - Preencher'!P623</f>
        <v>0</v>
      </c>
      <c r="P614" s="16">
        <f t="shared" si="56"/>
        <v>2.0699999999999998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661.37129301397215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JOYCE DE FRANCA DUTRA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01/2024</v>
      </c>
      <c r="H615" s="14">
        <f>'[1]TCE - ANEXO III - Preencher'!I624</f>
        <v>0</v>
      </c>
      <c r="I615" s="14">
        <f>'[1]TCE - ANEXO III - Preencher'!J624</f>
        <v>284.64400000000001</v>
      </c>
      <c r="J615" s="14">
        <f>'[1]TCE - ANEXO III - Preencher'!K624</f>
        <v>0</v>
      </c>
      <c r="K615" s="15">
        <f>'[1]TCE - ANEXO III - Preencher'!L624</f>
        <v>194.34849301397205</v>
      </c>
      <c r="L615" s="15">
        <f>'[1]TCE - ANEXO III - Preencher'!M624</f>
        <v>0</v>
      </c>
      <c r="M615" s="15">
        <f t="shared" si="55"/>
        <v>194.34849301397205</v>
      </c>
      <c r="N615" s="15">
        <f>'[1]TCE - ANEXO III - Preencher'!O624</f>
        <v>2.0699999999999998</v>
      </c>
      <c r="O615" s="15">
        <f>'[1]TCE - ANEXO III - Preencher'!P624</f>
        <v>0</v>
      </c>
      <c r="P615" s="16">
        <f t="shared" si="56"/>
        <v>2.0699999999999998</v>
      </c>
      <c r="Q615" s="15">
        <f>'[1]TCE - ANEXO III - Preencher'!R624</f>
        <v>270.1535888678506</v>
      </c>
      <c r="R615" s="15">
        <f>'[1]TCE - ANEXO III - Preencher'!S624</f>
        <v>84.72</v>
      </c>
      <c r="S615" s="16">
        <f t="shared" si="57"/>
        <v>185.4335888678506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666.49608188182265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JOYCE KELLY SOUZA DOS SANTOS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01/2024</v>
      </c>
      <c r="H616" s="14">
        <f>'[1]TCE - ANEXO III - Preencher'!I625</f>
        <v>0</v>
      </c>
      <c r="I616" s="14">
        <f>'[1]TCE - ANEXO III - Preencher'!J625</f>
        <v>285.41759999999999</v>
      </c>
      <c r="J616" s="14">
        <f>'[1]TCE - ANEXO III - Preencher'!K625</f>
        <v>0</v>
      </c>
      <c r="K616" s="15">
        <f>'[1]TCE - ANEXO III - Preencher'!L625</f>
        <v>194.34849301397205</v>
      </c>
      <c r="L616" s="15">
        <f>'[1]TCE - ANEXO III - Preencher'!M625</f>
        <v>0</v>
      </c>
      <c r="M616" s="15">
        <f t="shared" si="55"/>
        <v>194.34849301397205</v>
      </c>
      <c r="N616" s="15">
        <f>'[1]TCE - ANEXO III - Preencher'!O625</f>
        <v>2.0699999999999998</v>
      </c>
      <c r="O616" s="15">
        <f>'[1]TCE - ANEXO III - Preencher'!P625</f>
        <v>0</v>
      </c>
      <c r="P616" s="16">
        <f t="shared" si="56"/>
        <v>2.0699999999999998</v>
      </c>
      <c r="Q616" s="15">
        <f>'[1]TCE - ANEXO III - Preencher'!R625</f>
        <v>253.34321963607374</v>
      </c>
      <c r="R616" s="15">
        <f>'[1]TCE - ANEXO III - Preencher'!S625</f>
        <v>71.16</v>
      </c>
      <c r="S616" s="16">
        <f t="shared" si="57"/>
        <v>182.18321963607374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664.01931265004578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JOYCE STEFANI DOS SANTOS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01/2024</v>
      </c>
      <c r="H617" s="14">
        <f>'[1]TCE - ANEXO III - Preencher'!I626</f>
        <v>0</v>
      </c>
      <c r="I617" s="14">
        <f>'[1]TCE - ANEXO III - Preencher'!J626</f>
        <v>368.75919999999996</v>
      </c>
      <c r="J617" s="14">
        <f>'[1]TCE - ANEXO III - Preencher'!K626</f>
        <v>0</v>
      </c>
      <c r="K617" s="15">
        <f>'[1]TCE - ANEXO III - Preencher'!L626</f>
        <v>194.34849301397205</v>
      </c>
      <c r="L617" s="15">
        <f>'[1]TCE - ANEXO III - Preencher'!M626</f>
        <v>0</v>
      </c>
      <c r="M617" s="15">
        <f t="shared" si="55"/>
        <v>194.34849301397205</v>
      </c>
      <c r="N617" s="15">
        <f>'[1]TCE - ANEXO III - Preencher'!O626</f>
        <v>2.0699999999999998</v>
      </c>
      <c r="O617" s="15">
        <f>'[1]TCE - ANEXO III - Preencher'!P626</f>
        <v>0</v>
      </c>
      <c r="P617" s="16">
        <f t="shared" si="56"/>
        <v>2.0699999999999998</v>
      </c>
      <c r="Q617" s="15">
        <f>'[1]TCE - ANEXO III - Preencher'!R626</f>
        <v>127.26545039774702</v>
      </c>
      <c r="R617" s="15">
        <f>'[1]TCE - ANEXO III - Preencher'!S626</f>
        <v>84.72</v>
      </c>
      <c r="S617" s="16">
        <f t="shared" si="57"/>
        <v>42.545450397747018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607.72314341171909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JUCIDEIZE MARIA BARBOZA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2521-05</v>
      </c>
      <c r="G618" s="13" t="str">
        <f>IF('[1]TCE - ANEXO III - Preencher'!H627="","",'[1]TCE - ANEXO III - Preencher'!H627)</f>
        <v>01/2024</v>
      </c>
      <c r="H618" s="14">
        <f>'[1]TCE - ANEXO III - Preencher'!I627</f>
        <v>0</v>
      </c>
      <c r="I618" s="14">
        <f>'[1]TCE - ANEXO III - Preencher'!J627</f>
        <v>264.86</v>
      </c>
      <c r="J618" s="14">
        <f>'[1]TCE - ANEXO III - Preencher'!K627</f>
        <v>0</v>
      </c>
      <c r="K618" s="15">
        <f>'[1]TCE - ANEXO III - Preencher'!L627</f>
        <v>194.34849301397205</v>
      </c>
      <c r="L618" s="15">
        <f>'[1]TCE - ANEXO III - Preencher'!M627</f>
        <v>0</v>
      </c>
      <c r="M618" s="15">
        <f t="shared" si="55"/>
        <v>194.34849301397205</v>
      </c>
      <c r="N618" s="15">
        <f>'[1]TCE - ANEXO III - Preencher'!O627</f>
        <v>2.0699999999999998</v>
      </c>
      <c r="O618" s="15">
        <f>'[1]TCE - ANEXO III - Preencher'!P627</f>
        <v>0</v>
      </c>
      <c r="P618" s="16">
        <f t="shared" si="56"/>
        <v>2.0699999999999998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461.27849301397208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JUCILENE NEGROMONTE DE ANDRADE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01/2024</v>
      </c>
      <c r="H619" s="14">
        <f>'[1]TCE - ANEXO III - Preencher'!I628</f>
        <v>0</v>
      </c>
      <c r="I619" s="14">
        <f>'[1]TCE - ANEXO III - Preencher'!J628</f>
        <v>288.8768</v>
      </c>
      <c r="J619" s="14">
        <f>'[1]TCE - ANEXO III - Preencher'!K628</f>
        <v>0</v>
      </c>
      <c r="K619" s="15">
        <f>'[1]TCE - ANEXO III - Preencher'!L628</f>
        <v>194.34849301397205</v>
      </c>
      <c r="L619" s="15">
        <f>'[1]TCE - ANEXO III - Preencher'!M628</f>
        <v>0</v>
      </c>
      <c r="M619" s="15">
        <f t="shared" si="55"/>
        <v>194.34849301397205</v>
      </c>
      <c r="N619" s="15">
        <f>'[1]TCE - ANEXO III - Preencher'!O628</f>
        <v>2.0699999999999998</v>
      </c>
      <c r="O619" s="15">
        <f>'[1]TCE - ANEXO III - Preencher'!P628</f>
        <v>0</v>
      </c>
      <c r="P619" s="16">
        <f t="shared" si="56"/>
        <v>2.0699999999999998</v>
      </c>
      <c r="Q619" s="15">
        <f>'[1]TCE - ANEXO III - Preencher'!R628</f>
        <v>184.87171569200686</v>
      </c>
      <c r="R619" s="15">
        <f>'[1]TCE - ANEXO III - Preencher'!S628</f>
        <v>84.72</v>
      </c>
      <c r="S619" s="16">
        <f t="shared" si="57"/>
        <v>100.15171569200686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585.44700870597899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JULIA ANA MARQUES FERREIRA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01/2024</v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194.34849301397205</v>
      </c>
      <c r="L620" s="15">
        <f>'[1]TCE - ANEXO III - Preencher'!M629</f>
        <v>0</v>
      </c>
      <c r="M620" s="15">
        <f t="shared" si="55"/>
        <v>194.34849301397205</v>
      </c>
      <c r="N620" s="15">
        <f>'[1]TCE - ANEXO III - Preencher'!O629</f>
        <v>2.0699999999999998</v>
      </c>
      <c r="O620" s="15">
        <f>'[1]TCE - ANEXO III - Preencher'!P629</f>
        <v>0</v>
      </c>
      <c r="P620" s="16">
        <f t="shared" si="56"/>
        <v>2.0699999999999998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196.41849301397204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JULIANA AVELINO SANTIAGO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2236-05</v>
      </c>
      <c r="G621" s="13" t="str">
        <f>IF('[1]TCE - ANEXO III - Preencher'!H630="","",'[1]TCE - ANEXO III - Preencher'!H630)</f>
        <v>01/2024</v>
      </c>
      <c r="H621" s="14">
        <f>'[1]TCE - ANEXO III - Preencher'!I630</f>
        <v>0</v>
      </c>
      <c r="I621" s="14">
        <f>'[1]TCE - ANEXO III - Preencher'!J630</f>
        <v>218.84240000000003</v>
      </c>
      <c r="J621" s="14">
        <f>'[1]TCE - ANEXO III - Preencher'!K630</f>
        <v>0</v>
      </c>
      <c r="K621" s="15">
        <f>'[1]TCE - ANEXO III - Preencher'!L630</f>
        <v>194.34849301397205</v>
      </c>
      <c r="L621" s="15">
        <f>'[1]TCE - ANEXO III - Preencher'!M630</f>
        <v>0</v>
      </c>
      <c r="M621" s="15">
        <f t="shared" si="55"/>
        <v>194.34849301397205</v>
      </c>
      <c r="N621" s="15">
        <f>'[1]TCE - ANEXO III - Preencher'!O630</f>
        <v>4.3499999999999996</v>
      </c>
      <c r="O621" s="15">
        <f>'[1]TCE - ANEXO III - Preencher'!P630</f>
        <v>0</v>
      </c>
      <c r="P621" s="16">
        <f t="shared" si="56"/>
        <v>4.3499999999999996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417.5408930139721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JULIANA DE OLIVEIRA PIMENTEL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01/2024</v>
      </c>
      <c r="H622" s="14">
        <f>'[1]TCE - ANEXO III - Preencher'!I631</f>
        <v>0</v>
      </c>
      <c r="I622" s="14">
        <f>'[1]TCE - ANEXO III - Preencher'!J631</f>
        <v>428.84640000000002</v>
      </c>
      <c r="J622" s="14">
        <f>'[1]TCE - ANEXO III - Preencher'!K631</f>
        <v>0</v>
      </c>
      <c r="K622" s="15">
        <f>'[1]TCE - ANEXO III - Preencher'!L631</f>
        <v>194.34849301397205</v>
      </c>
      <c r="L622" s="15">
        <f>'[1]TCE - ANEXO III - Preencher'!M631</f>
        <v>0</v>
      </c>
      <c r="M622" s="15">
        <f t="shared" si="55"/>
        <v>194.34849301397205</v>
      </c>
      <c r="N622" s="15">
        <f>'[1]TCE - ANEXO III - Preencher'!O631</f>
        <v>4.3499999999999996</v>
      </c>
      <c r="O622" s="15">
        <f>'[1]TCE - ANEXO III - Preencher'!P631</f>
        <v>0</v>
      </c>
      <c r="P622" s="16">
        <f t="shared" si="56"/>
        <v>4.3499999999999996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627.54489301397211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JULIANA DIAS DA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2521-05</v>
      </c>
      <c r="G623" s="13" t="str">
        <f>IF('[1]TCE - ANEXO III - Preencher'!H632="","",'[1]TCE - ANEXO III - Preencher'!H632)</f>
        <v>01/2024</v>
      </c>
      <c r="H623" s="14">
        <f>'[1]TCE - ANEXO III - Preencher'!I632</f>
        <v>0</v>
      </c>
      <c r="I623" s="14">
        <f>'[1]TCE - ANEXO III - Preencher'!J632</f>
        <v>275.04480000000001</v>
      </c>
      <c r="J623" s="14">
        <f>'[1]TCE - ANEXO III - Preencher'!K632</f>
        <v>0</v>
      </c>
      <c r="K623" s="15">
        <f>'[1]TCE - ANEXO III - Preencher'!L632</f>
        <v>194.34849301397205</v>
      </c>
      <c r="L623" s="15">
        <f>'[1]TCE - ANEXO III - Preencher'!M632</f>
        <v>0</v>
      </c>
      <c r="M623" s="15">
        <f t="shared" si="55"/>
        <v>194.34849301397205</v>
      </c>
      <c r="N623" s="15">
        <f>'[1]TCE - ANEXO III - Preencher'!O632</f>
        <v>2.0699999999999998</v>
      </c>
      <c r="O623" s="15">
        <f>'[1]TCE - ANEXO III - Preencher'!P632</f>
        <v>0</v>
      </c>
      <c r="P623" s="16">
        <f t="shared" si="56"/>
        <v>2.0699999999999998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471.46329301397208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JULIANA EULALIA DO NASCIMENTO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01/2024</v>
      </c>
      <c r="H624" s="14">
        <f>'[1]TCE - ANEXO III - Preencher'!I633</f>
        <v>0</v>
      </c>
      <c r="I624" s="14">
        <f>'[1]TCE - ANEXO III - Preencher'!J633</f>
        <v>90.9696</v>
      </c>
      <c r="J624" s="14">
        <f>'[1]TCE - ANEXO III - Preencher'!K633</f>
        <v>0</v>
      </c>
      <c r="K624" s="15">
        <f>'[1]TCE - ANEXO III - Preencher'!L633</f>
        <v>194.34849301397205</v>
      </c>
      <c r="L624" s="15">
        <f>'[1]TCE - ANEXO III - Preencher'!M633</f>
        <v>0</v>
      </c>
      <c r="M624" s="15">
        <f t="shared" si="55"/>
        <v>194.34849301397205</v>
      </c>
      <c r="N624" s="15">
        <f>'[1]TCE - ANEXO III - Preencher'!O633</f>
        <v>4.3499999999999996</v>
      </c>
      <c r="O624" s="15">
        <f>'[1]TCE - ANEXO III - Preencher'!P633</f>
        <v>0</v>
      </c>
      <c r="P624" s="16">
        <f t="shared" si="56"/>
        <v>4.3499999999999996</v>
      </c>
      <c r="Q624" s="15">
        <f>'[1]TCE - ANEXO III - Preencher'!R633</f>
        <v>93.963989449575735</v>
      </c>
      <c r="R624" s="15">
        <f>'[1]TCE - ANEXO III - Preencher'!S633</f>
        <v>44.62</v>
      </c>
      <c r="S624" s="16">
        <f t="shared" si="57"/>
        <v>49.343989449575737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339.01208246354781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JULIANA FERREIRA DE LIMA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01/2024</v>
      </c>
      <c r="H625" s="14">
        <f>'[1]TCE - ANEXO III - Preencher'!I634</f>
        <v>0</v>
      </c>
      <c r="I625" s="14">
        <f>'[1]TCE - ANEXO III - Preencher'!J634</f>
        <v>540.55200000000002</v>
      </c>
      <c r="J625" s="14">
        <f>'[1]TCE - ANEXO III - Preencher'!K634</f>
        <v>0</v>
      </c>
      <c r="K625" s="15">
        <f>'[1]TCE - ANEXO III - Preencher'!L634</f>
        <v>194.34849301397205</v>
      </c>
      <c r="L625" s="15">
        <f>'[1]TCE - ANEXO III - Preencher'!M634</f>
        <v>0</v>
      </c>
      <c r="M625" s="15">
        <f t="shared" si="55"/>
        <v>194.34849301397205</v>
      </c>
      <c r="N625" s="15">
        <f>'[1]TCE - ANEXO III - Preencher'!O634</f>
        <v>4.3499999999999996</v>
      </c>
      <c r="O625" s="15">
        <f>'[1]TCE - ANEXO III - Preencher'!P634</f>
        <v>0</v>
      </c>
      <c r="P625" s="16">
        <f t="shared" si="56"/>
        <v>4.3499999999999996</v>
      </c>
      <c r="Q625" s="15">
        <f>'[1]TCE - ANEXO III - Preencher'!R634</f>
        <v>202.91211194074307</v>
      </c>
      <c r="R625" s="15">
        <f>'[1]TCE - ANEXO III - Preencher'!S634</f>
        <v>122.12</v>
      </c>
      <c r="S625" s="16">
        <f t="shared" si="57"/>
        <v>80.792111940743069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820.04260495471522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JULIANA MACHADO WANDERLEY CORREA DE OLIVEIRA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2237-10</v>
      </c>
      <c r="G626" s="13" t="str">
        <f>IF('[1]TCE - ANEXO III - Preencher'!H635="","",'[1]TCE - ANEXO III - Preencher'!H635)</f>
        <v>01/2024</v>
      </c>
      <c r="H626" s="14">
        <f>'[1]TCE - ANEXO III - Preencher'!I635</f>
        <v>0</v>
      </c>
      <c r="I626" s="14">
        <f>'[1]TCE - ANEXO III - Preencher'!J635</f>
        <v>212.15599999999998</v>
      </c>
      <c r="J626" s="14">
        <f>'[1]TCE - ANEXO III - Preencher'!K635</f>
        <v>0</v>
      </c>
      <c r="K626" s="15">
        <f>'[1]TCE - ANEXO III - Preencher'!L635</f>
        <v>194.34849301397205</v>
      </c>
      <c r="L626" s="15">
        <f>'[1]TCE - ANEXO III - Preencher'!M635</f>
        <v>0</v>
      </c>
      <c r="M626" s="15">
        <f t="shared" si="55"/>
        <v>194.34849301397205</v>
      </c>
      <c r="N626" s="15">
        <f>'[1]TCE - ANEXO III - Preencher'!O635</f>
        <v>2.0699999999999998</v>
      </c>
      <c r="O626" s="15">
        <f>'[1]TCE - ANEXO III - Preencher'!P635</f>
        <v>0</v>
      </c>
      <c r="P626" s="16">
        <f t="shared" si="56"/>
        <v>2.0699999999999998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408.57449301397202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JULIANA MARIA MARTINS DE ALMEIDA TAVARES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3516-05</v>
      </c>
      <c r="G627" s="13" t="str">
        <f>IF('[1]TCE - ANEXO III - Preencher'!H636="","",'[1]TCE - ANEXO III - Preencher'!H636)</f>
        <v>01/2024</v>
      </c>
      <c r="H627" s="14">
        <f>'[1]TCE - ANEXO III - Preencher'!I636</f>
        <v>0</v>
      </c>
      <c r="I627" s="14">
        <f>'[1]TCE - ANEXO III - Preencher'!J636</f>
        <v>254.91200000000001</v>
      </c>
      <c r="J627" s="14">
        <f>'[1]TCE - ANEXO III - Preencher'!K636</f>
        <v>0</v>
      </c>
      <c r="K627" s="15">
        <f>'[1]TCE - ANEXO III - Preencher'!L636</f>
        <v>194.34849301397205</v>
      </c>
      <c r="L627" s="15">
        <f>'[1]TCE - ANEXO III - Preencher'!M636</f>
        <v>0</v>
      </c>
      <c r="M627" s="15">
        <f t="shared" si="55"/>
        <v>194.34849301397205</v>
      </c>
      <c r="N627" s="15">
        <f>'[1]TCE - ANEXO III - Preencher'!O636</f>
        <v>2.0699999999999998</v>
      </c>
      <c r="O627" s="15">
        <f>'[1]TCE - ANEXO III - Preencher'!P636</f>
        <v>0</v>
      </c>
      <c r="P627" s="16">
        <f t="shared" si="56"/>
        <v>2.0699999999999998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451.33049301397205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JULIANA MUNIZ ROBERTO RAMOS ANICETO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01/2024</v>
      </c>
      <c r="H628" s="14">
        <f>'[1]TCE - ANEXO III - Preencher'!I637</f>
        <v>0</v>
      </c>
      <c r="I628" s="14">
        <f>'[1]TCE - ANEXO III - Preencher'!J637</f>
        <v>310.40960000000001</v>
      </c>
      <c r="J628" s="14">
        <f>'[1]TCE - ANEXO III - Preencher'!K637</f>
        <v>0</v>
      </c>
      <c r="K628" s="15">
        <f>'[1]TCE - ANEXO III - Preencher'!L637</f>
        <v>194.34849301397205</v>
      </c>
      <c r="L628" s="15">
        <f>'[1]TCE - ANEXO III - Preencher'!M637</f>
        <v>0</v>
      </c>
      <c r="M628" s="15">
        <f t="shared" si="55"/>
        <v>194.34849301397205</v>
      </c>
      <c r="N628" s="15">
        <f>'[1]TCE - ANEXO III - Preencher'!O637</f>
        <v>2.0699999999999998</v>
      </c>
      <c r="O628" s="15">
        <f>'[1]TCE - ANEXO III - Preencher'!P637</f>
        <v>0</v>
      </c>
      <c r="P628" s="16">
        <f t="shared" si="56"/>
        <v>2.0699999999999998</v>
      </c>
      <c r="Q628" s="15">
        <f>'[1]TCE - ANEXO III - Preencher'!R637</f>
        <v>150.32845696573361</v>
      </c>
      <c r="R628" s="15">
        <f>'[1]TCE - ANEXO III - Preencher'!S637</f>
        <v>84.72</v>
      </c>
      <c r="S628" s="16">
        <f t="shared" si="57"/>
        <v>65.608456965733609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572.43654997970566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JULIANA PRYSTHON MORAES</v>
      </c>
      <c r="E629" s="9" t="str">
        <f>IF('[1]TCE - ANEXO III - Preencher'!F638="4 - Assistência Odontológica","2 - Outros Profissionais da Saúde",'[1]TCE - ANEXO III - Preencher'!F638)</f>
        <v>1 - Médico</v>
      </c>
      <c r="F629" s="12" t="str">
        <f>'[1]TCE - ANEXO III - Preencher'!G638</f>
        <v>2251-25</v>
      </c>
      <c r="G629" s="13" t="str">
        <f>IF('[1]TCE - ANEXO III - Preencher'!H638="","",'[1]TCE - ANEXO III - Preencher'!H638)</f>
        <v>01/2024</v>
      </c>
      <c r="H629" s="14">
        <f>'[1]TCE - ANEXO III - Preencher'!I638</f>
        <v>0</v>
      </c>
      <c r="I629" s="14">
        <f>'[1]TCE - ANEXO III - Preencher'!J638</f>
        <v>1042.7575999999999</v>
      </c>
      <c r="J629" s="14">
        <f>'[1]TCE - ANEXO III - Preencher'!K638</f>
        <v>0</v>
      </c>
      <c r="K629" s="15">
        <f>'[1]TCE - ANEXO III - Preencher'!L638</f>
        <v>194.34849301397205</v>
      </c>
      <c r="L629" s="15">
        <f>'[1]TCE - ANEXO III - Preencher'!M638</f>
        <v>0</v>
      </c>
      <c r="M629" s="15">
        <f t="shared" si="55"/>
        <v>194.34849301397205</v>
      </c>
      <c r="N629" s="15">
        <f>'[1]TCE - ANEXO III - Preencher'!O638</f>
        <v>16.59</v>
      </c>
      <c r="O629" s="15">
        <f>'[1]TCE - ANEXO III - Preencher'!P638</f>
        <v>0</v>
      </c>
      <c r="P629" s="16">
        <f t="shared" si="56"/>
        <v>16.59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1253.6960930139719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JULIANA QUEIROZ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2235-05</v>
      </c>
      <c r="G630" s="13" t="str">
        <f>IF('[1]TCE - ANEXO III - Preencher'!H639="","",'[1]TCE - ANEXO III - Preencher'!H639)</f>
        <v>01/2024</v>
      </c>
      <c r="H630" s="14">
        <f>'[1]TCE - ANEXO III - Preencher'!I639</f>
        <v>0</v>
      </c>
      <c r="I630" s="14">
        <f>'[1]TCE - ANEXO III - Preencher'!J639</f>
        <v>569.94960000000003</v>
      </c>
      <c r="J630" s="14">
        <f>'[1]TCE - ANEXO III - Preencher'!K639</f>
        <v>0</v>
      </c>
      <c r="K630" s="15">
        <f>'[1]TCE - ANEXO III - Preencher'!L639</f>
        <v>194.34849301397205</v>
      </c>
      <c r="L630" s="15">
        <f>'[1]TCE - ANEXO III - Preencher'!M639</f>
        <v>0</v>
      </c>
      <c r="M630" s="15">
        <f t="shared" si="55"/>
        <v>194.34849301397205</v>
      </c>
      <c r="N630" s="15">
        <f>'[1]TCE - ANEXO III - Preencher'!O639</f>
        <v>4.3499999999999996</v>
      </c>
      <c r="O630" s="15">
        <f>'[1]TCE - ANEXO III - Preencher'!P639</f>
        <v>0</v>
      </c>
      <c r="P630" s="16">
        <f t="shared" si="56"/>
        <v>4.3499999999999996</v>
      </c>
      <c r="Q630" s="15">
        <f>'[1]TCE - ANEXO III - Preencher'!R639</f>
        <v>150.43095921714689</v>
      </c>
      <c r="R630" s="15">
        <f>'[1]TCE - ANEXO III - Preencher'!S639</f>
        <v>120.27</v>
      </c>
      <c r="S630" s="16">
        <f t="shared" si="57"/>
        <v>30.160959217146896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798.80905223111904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JULIANA RAMOS FRANCO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2515-10</v>
      </c>
      <c r="G631" s="13" t="str">
        <f>IF('[1]TCE - ANEXO III - Preencher'!H640="","",'[1]TCE - ANEXO III - Preencher'!H640)</f>
        <v>01/2024</v>
      </c>
      <c r="H631" s="14">
        <f>'[1]TCE - ANEXO III - Preencher'!I640</f>
        <v>0</v>
      </c>
      <c r="I631" s="14">
        <f>'[1]TCE - ANEXO III - Preencher'!J640</f>
        <v>217.71279999999999</v>
      </c>
      <c r="J631" s="14">
        <f>'[1]TCE - ANEXO III - Preencher'!K640</f>
        <v>0</v>
      </c>
      <c r="K631" s="15">
        <f>'[1]TCE - ANEXO III - Preencher'!L640</f>
        <v>194.34849301397205</v>
      </c>
      <c r="L631" s="15">
        <f>'[1]TCE - ANEXO III - Preencher'!M640</f>
        <v>0</v>
      </c>
      <c r="M631" s="15">
        <f t="shared" si="55"/>
        <v>194.34849301397205</v>
      </c>
      <c r="N631" s="15">
        <f>'[1]TCE - ANEXO III - Preencher'!O640</f>
        <v>2.0699999999999998</v>
      </c>
      <c r="O631" s="15">
        <f>'[1]TCE - ANEXO III - Preencher'!P640</f>
        <v>0</v>
      </c>
      <c r="P631" s="16">
        <f t="shared" si="56"/>
        <v>2.0699999999999998</v>
      </c>
      <c r="Q631" s="15">
        <f>'[1]TCE - ANEXO III - Preencher'!R640</f>
        <v>68.429158086527877</v>
      </c>
      <c r="R631" s="15">
        <f>'[1]TCE - ANEXO III - Preencher'!S640</f>
        <v>65.599999999999994</v>
      </c>
      <c r="S631" s="16">
        <f t="shared" si="57"/>
        <v>2.8291580865278831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416.96045110049988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JULIANA RAYANNE BARBOSA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2237-10</v>
      </c>
      <c r="G632" s="13" t="str">
        <f>IF('[1]TCE - ANEXO III - Preencher'!H641="","",'[1]TCE - ANEXO III - Preencher'!H641)</f>
        <v>01/2024</v>
      </c>
      <c r="H632" s="14">
        <f>'[1]TCE - ANEXO III - Preencher'!I641</f>
        <v>0</v>
      </c>
      <c r="I632" s="14">
        <f>'[1]TCE - ANEXO III - Preencher'!J641</f>
        <v>268.38560000000001</v>
      </c>
      <c r="J632" s="14">
        <f>'[1]TCE - ANEXO III - Preencher'!K641</f>
        <v>0</v>
      </c>
      <c r="K632" s="15">
        <f>'[1]TCE - ANEXO III - Preencher'!L641</f>
        <v>194.34849301397205</v>
      </c>
      <c r="L632" s="15">
        <f>'[1]TCE - ANEXO III - Preencher'!M641</f>
        <v>0</v>
      </c>
      <c r="M632" s="15">
        <f t="shared" si="55"/>
        <v>194.34849301397205</v>
      </c>
      <c r="N632" s="15">
        <f>'[1]TCE - ANEXO III - Preencher'!O641</f>
        <v>2.0699999999999998</v>
      </c>
      <c r="O632" s="15">
        <f>'[1]TCE - ANEXO III - Preencher'!P641</f>
        <v>0</v>
      </c>
      <c r="P632" s="16">
        <f t="shared" si="56"/>
        <v>2.0699999999999998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464.80409301397202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JULIANA RODRIGUES TAVARES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01/2024</v>
      </c>
      <c r="H633" s="14">
        <f>'[1]TCE - ANEXO III - Preencher'!I642</f>
        <v>0</v>
      </c>
      <c r="I633" s="14">
        <f>'[1]TCE - ANEXO III - Preencher'!J642</f>
        <v>294.21680000000003</v>
      </c>
      <c r="J633" s="14">
        <f>'[1]TCE - ANEXO III - Preencher'!K642</f>
        <v>0</v>
      </c>
      <c r="K633" s="15">
        <f>'[1]TCE - ANEXO III - Preencher'!L642</f>
        <v>194.34849301397205</v>
      </c>
      <c r="L633" s="15">
        <f>'[1]TCE - ANEXO III - Preencher'!M642</f>
        <v>0</v>
      </c>
      <c r="M633" s="15">
        <f t="shared" si="55"/>
        <v>194.34849301397205</v>
      </c>
      <c r="N633" s="15">
        <f>'[1]TCE - ANEXO III - Preencher'!O642</f>
        <v>2.0699999999999998</v>
      </c>
      <c r="O633" s="15">
        <f>'[1]TCE - ANEXO III - Preencher'!P642</f>
        <v>0</v>
      </c>
      <c r="P633" s="16">
        <f t="shared" si="56"/>
        <v>2.0699999999999998</v>
      </c>
      <c r="Q633" s="15">
        <f>'[1]TCE - ANEXO III - Preencher'!R642</f>
        <v>127.26545039774702</v>
      </c>
      <c r="R633" s="15">
        <f>'[1]TCE - ANEXO III - Preencher'!S642</f>
        <v>84.72</v>
      </c>
      <c r="S633" s="16">
        <f t="shared" si="57"/>
        <v>42.545450397747018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533.18074341171916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JULIANA VITORIA AZEVEDO SANTOS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5211-30</v>
      </c>
      <c r="G634" s="13" t="str">
        <f>IF('[1]TCE - ANEXO III - Preencher'!H643="","",'[1]TCE - ANEXO III - Preencher'!H643)</f>
        <v>01/2024</v>
      </c>
      <c r="H634" s="14">
        <f>'[1]TCE - ANEXO III - Preencher'!I643</f>
        <v>0</v>
      </c>
      <c r="I634" s="14">
        <f>'[1]TCE - ANEXO III - Preencher'!J643</f>
        <v>114.7696</v>
      </c>
      <c r="J634" s="14">
        <f>'[1]TCE - ANEXO III - Preencher'!K643</f>
        <v>0</v>
      </c>
      <c r="K634" s="15">
        <f>'[1]TCE - ANEXO III - Preencher'!L643</f>
        <v>194.34849301397205</v>
      </c>
      <c r="L634" s="15">
        <f>'[1]TCE - ANEXO III - Preencher'!M643</f>
        <v>0</v>
      </c>
      <c r="M634" s="15">
        <f t="shared" si="55"/>
        <v>194.34849301397205</v>
      </c>
      <c r="N634" s="15">
        <f>'[1]TCE - ANEXO III - Preencher'!O643</f>
        <v>2.0699999999999998</v>
      </c>
      <c r="O634" s="15">
        <f>'[1]TCE - ANEXO III - Preencher'!P643</f>
        <v>0</v>
      </c>
      <c r="P634" s="16">
        <f t="shared" si="56"/>
        <v>2.0699999999999998</v>
      </c>
      <c r="Q634" s="15">
        <f>'[1]TCE - ANEXO III - Preencher'!R643</f>
        <v>135.67063501363546</v>
      </c>
      <c r="R634" s="15">
        <f>'[1]TCE - ANEXO III - Preencher'!S643</f>
        <v>84.72</v>
      </c>
      <c r="S634" s="16">
        <f t="shared" si="57"/>
        <v>50.950635013635463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362.1387280276075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JULIANA VITORIA BARROS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5211-30</v>
      </c>
      <c r="G635" s="13" t="str">
        <f>IF('[1]TCE - ANEXO III - Preencher'!H644="","",'[1]TCE - ANEXO III - Preencher'!H644)</f>
        <v>01/2024</v>
      </c>
      <c r="H635" s="14">
        <f>'[1]TCE - ANEXO III - Preencher'!I644</f>
        <v>0</v>
      </c>
      <c r="I635" s="14">
        <f>'[1]TCE - ANEXO III - Preencher'!J644</f>
        <v>270.65120000000002</v>
      </c>
      <c r="J635" s="14">
        <f>'[1]TCE - ANEXO III - Preencher'!K644</f>
        <v>0</v>
      </c>
      <c r="K635" s="15">
        <f>'[1]TCE - ANEXO III - Preencher'!L644</f>
        <v>194.34849301397205</v>
      </c>
      <c r="L635" s="15">
        <f>'[1]TCE - ANEXO III - Preencher'!M644</f>
        <v>0</v>
      </c>
      <c r="M635" s="15">
        <f t="shared" si="55"/>
        <v>194.34849301397205</v>
      </c>
      <c r="N635" s="15">
        <f>'[1]TCE - ANEXO III - Preencher'!O644</f>
        <v>2.0699999999999998</v>
      </c>
      <c r="O635" s="15">
        <f>'[1]TCE - ANEXO III - Preencher'!P644</f>
        <v>0</v>
      </c>
      <c r="P635" s="16">
        <f t="shared" si="56"/>
        <v>2.0699999999999998</v>
      </c>
      <c r="Q635" s="15">
        <f>'[1]TCE - ANEXO III - Preencher'!R644</f>
        <v>184.87171569200686</v>
      </c>
      <c r="R635" s="15">
        <f>'[1]TCE - ANEXO III - Preencher'!S644</f>
        <v>84.72</v>
      </c>
      <c r="S635" s="16">
        <f t="shared" si="57"/>
        <v>100.15171569200686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567.221408705979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JULIANE ARAUJO ALTINO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2236-05</v>
      </c>
      <c r="G636" s="13" t="str">
        <f>IF('[1]TCE - ANEXO III - Preencher'!H645="","",'[1]TCE - ANEXO III - Preencher'!H645)</f>
        <v>01/2024</v>
      </c>
      <c r="H636" s="14">
        <f>'[1]TCE - ANEXO III - Preencher'!I645</f>
        <v>0</v>
      </c>
      <c r="I636" s="14">
        <f>'[1]TCE - ANEXO III - Preencher'!J645</f>
        <v>218.69200000000001</v>
      </c>
      <c r="J636" s="14">
        <f>'[1]TCE - ANEXO III - Preencher'!K645</f>
        <v>0</v>
      </c>
      <c r="K636" s="15">
        <f>'[1]TCE - ANEXO III - Preencher'!L645</f>
        <v>194.34849301397205</v>
      </c>
      <c r="L636" s="15">
        <f>'[1]TCE - ANEXO III - Preencher'!M645</f>
        <v>0</v>
      </c>
      <c r="M636" s="15">
        <f t="shared" si="55"/>
        <v>194.34849301397205</v>
      </c>
      <c r="N636" s="15">
        <f>'[1]TCE - ANEXO III - Preencher'!O645</f>
        <v>4.3499999999999996</v>
      </c>
      <c r="O636" s="15">
        <f>'[1]TCE - ANEXO III - Preencher'!P645</f>
        <v>0</v>
      </c>
      <c r="P636" s="16">
        <f t="shared" si="56"/>
        <v>4.3499999999999996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417.3904930139721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JULIANE MORAIS SANTOS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2236-05</v>
      </c>
      <c r="G637" s="13" t="str">
        <f>IF('[1]TCE - ANEXO III - Preencher'!H646="","",'[1]TCE - ANEXO III - Preencher'!H646)</f>
        <v>01/2024</v>
      </c>
      <c r="H637" s="14">
        <f>'[1]TCE - ANEXO III - Preencher'!I646</f>
        <v>0</v>
      </c>
      <c r="I637" s="14">
        <f>'[1]TCE - ANEXO III - Preencher'!J646</f>
        <v>258.73919999999998</v>
      </c>
      <c r="J637" s="14">
        <f>'[1]TCE - ANEXO III - Preencher'!K646</f>
        <v>0</v>
      </c>
      <c r="K637" s="15">
        <f>'[1]TCE - ANEXO III - Preencher'!L646</f>
        <v>194.34849301397205</v>
      </c>
      <c r="L637" s="15">
        <f>'[1]TCE - ANEXO III - Preencher'!M646</f>
        <v>0</v>
      </c>
      <c r="M637" s="15">
        <f t="shared" si="55"/>
        <v>194.34849301397205</v>
      </c>
      <c r="N637" s="15">
        <f>'[1]TCE - ANEXO III - Preencher'!O646</f>
        <v>4.3499999999999996</v>
      </c>
      <c r="O637" s="15">
        <f>'[1]TCE - ANEXO III - Preencher'!P646</f>
        <v>0</v>
      </c>
      <c r="P637" s="16">
        <f t="shared" si="56"/>
        <v>4.3499999999999996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457.43769301397208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JULIE ANNE CAVALCANTI GOMES DE MELO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01/2024</v>
      </c>
      <c r="H638" s="14">
        <f>'[1]TCE - ANEXO III - Preencher'!I647</f>
        <v>0</v>
      </c>
      <c r="I638" s="14">
        <f>'[1]TCE - ANEXO III - Preencher'!J647</f>
        <v>587.88800000000003</v>
      </c>
      <c r="J638" s="14">
        <f>'[1]TCE - ANEXO III - Preencher'!K647</f>
        <v>0</v>
      </c>
      <c r="K638" s="15">
        <f>'[1]TCE - ANEXO III - Preencher'!L647</f>
        <v>194.34849301397205</v>
      </c>
      <c r="L638" s="15">
        <f>'[1]TCE - ANEXO III - Preencher'!M647</f>
        <v>0</v>
      </c>
      <c r="M638" s="15">
        <f t="shared" si="55"/>
        <v>194.34849301397205</v>
      </c>
      <c r="N638" s="15">
        <f>'[1]TCE - ANEXO III - Preencher'!O647</f>
        <v>4.3499999999999996</v>
      </c>
      <c r="O638" s="15">
        <f>'[1]TCE - ANEXO III - Preencher'!P647</f>
        <v>0</v>
      </c>
      <c r="P638" s="16">
        <f t="shared" si="56"/>
        <v>4.3499999999999996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786.58649301397213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JULIO CESAR BEZERRA DOS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01/2024</v>
      </c>
      <c r="H639" s="14">
        <f>'[1]TCE - ANEXO III - Preencher'!I648</f>
        <v>0</v>
      </c>
      <c r="I639" s="14">
        <f>'[1]TCE - ANEXO III - Preencher'!J648</f>
        <v>286.084</v>
      </c>
      <c r="J639" s="14">
        <f>'[1]TCE - ANEXO III - Preencher'!K648</f>
        <v>0</v>
      </c>
      <c r="K639" s="15">
        <f>'[1]TCE - ANEXO III - Preencher'!L648</f>
        <v>194.34849301397205</v>
      </c>
      <c r="L639" s="15">
        <f>'[1]TCE - ANEXO III - Preencher'!M648</f>
        <v>0</v>
      </c>
      <c r="M639" s="15">
        <f t="shared" si="55"/>
        <v>194.34849301397205</v>
      </c>
      <c r="N639" s="15">
        <f>'[1]TCE - ANEXO III - Preencher'!O648</f>
        <v>2.0699999999999998</v>
      </c>
      <c r="O639" s="15">
        <f>'[1]TCE - ANEXO III - Preencher'!P648</f>
        <v>0</v>
      </c>
      <c r="P639" s="16">
        <f t="shared" si="56"/>
        <v>2.0699999999999998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482.50249301397201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JULYANA LEOPOLDINA DE ANDRADE VASCONCELOS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01/2024</v>
      </c>
      <c r="H640" s="14">
        <f>'[1]TCE - ANEXO III - Preencher'!I649</f>
        <v>0</v>
      </c>
      <c r="I640" s="14">
        <f>'[1]TCE - ANEXO III - Preencher'!J649</f>
        <v>424.88480000000004</v>
      </c>
      <c r="J640" s="14">
        <f>'[1]TCE - ANEXO III - Preencher'!K649</f>
        <v>0</v>
      </c>
      <c r="K640" s="15">
        <f>'[1]TCE - ANEXO III - Preencher'!L649</f>
        <v>194.34849301397205</v>
      </c>
      <c r="L640" s="15">
        <f>'[1]TCE - ANEXO III - Preencher'!M649</f>
        <v>0</v>
      </c>
      <c r="M640" s="15">
        <f t="shared" si="55"/>
        <v>194.34849301397205</v>
      </c>
      <c r="N640" s="15">
        <f>'[1]TCE - ANEXO III - Preencher'!O649</f>
        <v>4.3499999999999996</v>
      </c>
      <c r="O640" s="15">
        <f>'[1]TCE - ANEXO III - Preencher'!P649</f>
        <v>0</v>
      </c>
      <c r="P640" s="16">
        <f t="shared" si="56"/>
        <v>4.3499999999999996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623.58329301397214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JULYANNA PEREIRA DE CARVALHO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2236-05</v>
      </c>
      <c r="G641" s="13" t="str">
        <f>IF('[1]TCE - ANEXO III - Preencher'!H650="","",'[1]TCE - ANEXO III - Preencher'!H650)</f>
        <v>01/2024</v>
      </c>
      <c r="H641" s="14">
        <f>'[1]TCE - ANEXO III - Preencher'!I650</f>
        <v>0</v>
      </c>
      <c r="I641" s="14">
        <f>'[1]TCE - ANEXO III - Preencher'!J650</f>
        <v>272.21519999999998</v>
      </c>
      <c r="J641" s="14">
        <f>'[1]TCE - ANEXO III - Preencher'!K650</f>
        <v>0</v>
      </c>
      <c r="K641" s="15">
        <f>'[1]TCE - ANEXO III - Preencher'!L650</f>
        <v>194.34849301397205</v>
      </c>
      <c r="L641" s="15">
        <f>'[1]TCE - ANEXO III - Preencher'!M650</f>
        <v>0</v>
      </c>
      <c r="M641" s="15">
        <f t="shared" si="55"/>
        <v>194.34849301397205</v>
      </c>
      <c r="N641" s="15">
        <f>'[1]TCE - ANEXO III - Preencher'!O650</f>
        <v>4.3499999999999996</v>
      </c>
      <c r="O641" s="15">
        <f>'[1]TCE - ANEXO III - Preencher'!P650</f>
        <v>0</v>
      </c>
      <c r="P641" s="16">
        <f t="shared" si="56"/>
        <v>4.3499999999999996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470.91369301397208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JURANDIR INACIO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01/2024</v>
      </c>
      <c r="H642" s="14">
        <f>'[1]TCE - ANEXO III - Preencher'!I651</f>
        <v>0</v>
      </c>
      <c r="I642" s="14">
        <f>'[1]TCE - ANEXO III - Preencher'!J651</f>
        <v>306.03840000000002</v>
      </c>
      <c r="J642" s="14">
        <f>'[1]TCE - ANEXO III - Preencher'!K651</f>
        <v>0</v>
      </c>
      <c r="K642" s="15">
        <f>'[1]TCE - ANEXO III - Preencher'!L651</f>
        <v>194.34849301397205</v>
      </c>
      <c r="L642" s="15">
        <f>'[1]TCE - ANEXO III - Preencher'!M651</f>
        <v>0</v>
      </c>
      <c r="M642" s="15">
        <f t="shared" si="55"/>
        <v>194.34849301397205</v>
      </c>
      <c r="N642" s="15">
        <f>'[1]TCE - ANEXO III - Preencher'!O651</f>
        <v>2.0699999999999998</v>
      </c>
      <c r="O642" s="15">
        <f>'[1]TCE - ANEXO III - Preencher'!P651</f>
        <v>0</v>
      </c>
      <c r="P642" s="16">
        <f t="shared" si="56"/>
        <v>2.0699999999999998</v>
      </c>
      <c r="Q642" s="15">
        <f>'[1]TCE - ANEXO III - Preencher'!R651</f>
        <v>270.1535888678506</v>
      </c>
      <c r="R642" s="15">
        <f>'[1]TCE - ANEXO III - Preencher'!S651</f>
        <v>84.72</v>
      </c>
      <c r="S642" s="16">
        <f t="shared" si="57"/>
        <v>185.4335888678506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687.89048188182267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KAIO RAELI DE ALCANTARA DE PAULA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2236-05</v>
      </c>
      <c r="G643" s="13" t="str">
        <f>IF('[1]TCE - ANEXO III - Preencher'!H652="","",'[1]TCE - ANEXO III - Preencher'!H652)</f>
        <v>01/2024</v>
      </c>
      <c r="H643" s="14">
        <f>'[1]TCE - ANEXO III - Preencher'!I652</f>
        <v>0</v>
      </c>
      <c r="I643" s="14">
        <f>'[1]TCE - ANEXO III - Preencher'!J652</f>
        <v>282.17439999999999</v>
      </c>
      <c r="J643" s="14">
        <f>'[1]TCE - ANEXO III - Preencher'!K652</f>
        <v>0</v>
      </c>
      <c r="K643" s="15">
        <f>'[1]TCE - ANEXO III - Preencher'!L652</f>
        <v>194.34849301397205</v>
      </c>
      <c r="L643" s="15">
        <f>'[1]TCE - ANEXO III - Preencher'!M652</f>
        <v>0</v>
      </c>
      <c r="M643" s="15">
        <f t="shared" si="55"/>
        <v>194.34849301397205</v>
      </c>
      <c r="N643" s="15">
        <f>'[1]TCE - ANEXO III - Preencher'!O652</f>
        <v>4.3499999999999996</v>
      </c>
      <c r="O643" s="15">
        <f>'[1]TCE - ANEXO III - Preencher'!P652</f>
        <v>0</v>
      </c>
      <c r="P643" s="16">
        <f t="shared" si="56"/>
        <v>4.3499999999999996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480.87289301397209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KAMILLA DA COSTA CORREIA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3912-10</v>
      </c>
      <c r="G644" s="13" t="str">
        <f>IF('[1]TCE - ANEXO III - Preencher'!H653="","",'[1]TCE - ANEXO III - Preencher'!H653)</f>
        <v>01/2024</v>
      </c>
      <c r="H644" s="14">
        <f>'[1]TCE - ANEXO III - Preencher'!I653</f>
        <v>0</v>
      </c>
      <c r="I644" s="14">
        <f>'[1]TCE - ANEXO III - Preencher'!J653</f>
        <v>707.37919999999997</v>
      </c>
      <c r="J644" s="14">
        <f>'[1]TCE - ANEXO III - Preencher'!K653</f>
        <v>0</v>
      </c>
      <c r="K644" s="15">
        <f>'[1]TCE - ANEXO III - Preencher'!L653</f>
        <v>194.34849301397205</v>
      </c>
      <c r="L644" s="15">
        <f>'[1]TCE - ANEXO III - Preencher'!M653</f>
        <v>0</v>
      </c>
      <c r="M644" s="15">
        <f t="shared" ref="M644:M707" si="61">K644-L644</f>
        <v>194.34849301397205</v>
      </c>
      <c r="N644" s="15">
        <f>'[1]TCE - ANEXO III - Preencher'!O653</f>
        <v>2.0699999999999998</v>
      </c>
      <c r="O644" s="15">
        <f>'[1]TCE - ANEXO III - Preencher'!P653</f>
        <v>0</v>
      </c>
      <c r="P644" s="16">
        <f t="shared" ref="P644:P707" si="62">N644-O644</f>
        <v>2.0699999999999998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903.79769301397209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KAMILLA MARIA MOURA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01/2024</v>
      </c>
      <c r="H645" s="14">
        <f>'[1]TCE - ANEXO III - Preencher'!I654</f>
        <v>0</v>
      </c>
      <c r="I645" s="14">
        <f>'[1]TCE - ANEXO III - Preencher'!J654</f>
        <v>368.05519999999996</v>
      </c>
      <c r="J645" s="14">
        <f>'[1]TCE - ANEXO III - Preencher'!K654</f>
        <v>0</v>
      </c>
      <c r="K645" s="15">
        <f>'[1]TCE - ANEXO III - Preencher'!L654</f>
        <v>194.34849301397205</v>
      </c>
      <c r="L645" s="15">
        <f>'[1]TCE - ANEXO III - Preencher'!M654</f>
        <v>0</v>
      </c>
      <c r="M645" s="15">
        <f t="shared" si="61"/>
        <v>194.34849301397205</v>
      </c>
      <c r="N645" s="15">
        <f>'[1]TCE - ANEXO III - Preencher'!O654</f>
        <v>2.0699999999999998</v>
      </c>
      <c r="O645" s="15">
        <f>'[1]TCE - ANEXO III - Preencher'!P654</f>
        <v>0</v>
      </c>
      <c r="P645" s="16">
        <f t="shared" si="62"/>
        <v>2.0699999999999998</v>
      </c>
      <c r="Q645" s="15">
        <f>'[1]TCE - ANEXO III - Preencher'!R654</f>
        <v>127.26545039774702</v>
      </c>
      <c r="R645" s="15">
        <f>'[1]TCE - ANEXO III - Preencher'!S654</f>
        <v>80.2</v>
      </c>
      <c r="S645" s="16">
        <f t="shared" si="63"/>
        <v>47.065450397747014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611.53914341171901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KARINA GARCEZ REICHOW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2236-05</v>
      </c>
      <c r="G646" s="13" t="str">
        <f>IF('[1]TCE - ANEXO III - Preencher'!H655="","",'[1]TCE - ANEXO III - Preencher'!H655)</f>
        <v>01/2024</v>
      </c>
      <c r="H646" s="14">
        <f>'[1]TCE - ANEXO III - Preencher'!I655</f>
        <v>0</v>
      </c>
      <c r="I646" s="14">
        <f>'[1]TCE - ANEXO III - Preencher'!J655</f>
        <v>267.16560000000004</v>
      </c>
      <c r="J646" s="14">
        <f>'[1]TCE - ANEXO III - Preencher'!K655</f>
        <v>0</v>
      </c>
      <c r="K646" s="15">
        <f>'[1]TCE - ANEXO III - Preencher'!L655</f>
        <v>194.34849301397205</v>
      </c>
      <c r="L646" s="15">
        <f>'[1]TCE - ANEXO III - Preencher'!M655</f>
        <v>0</v>
      </c>
      <c r="M646" s="15">
        <f t="shared" si="61"/>
        <v>194.34849301397205</v>
      </c>
      <c r="N646" s="15">
        <f>'[1]TCE - ANEXO III - Preencher'!O655</f>
        <v>4.3499999999999996</v>
      </c>
      <c r="O646" s="15">
        <f>'[1]TCE - ANEXO III - Preencher'!P655</f>
        <v>0</v>
      </c>
      <c r="P646" s="16">
        <f t="shared" si="62"/>
        <v>4.3499999999999996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465.86409301397214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KARINA MARIA DA SILVA LIMA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4110-10</v>
      </c>
      <c r="G647" s="13" t="str">
        <f>IF('[1]TCE - ANEXO III - Preencher'!H656="","",'[1]TCE - ANEXO III - Preencher'!H656)</f>
        <v>01/2024</v>
      </c>
      <c r="H647" s="14">
        <f>'[1]TCE - ANEXO III - Preencher'!I656</f>
        <v>0</v>
      </c>
      <c r="I647" s="14">
        <f>'[1]TCE - ANEXO III - Preencher'!J656</f>
        <v>185.21759999999998</v>
      </c>
      <c r="J647" s="14">
        <f>'[1]TCE - ANEXO III - Preencher'!K656</f>
        <v>0</v>
      </c>
      <c r="K647" s="15">
        <f>'[1]TCE - ANEXO III - Preencher'!L656</f>
        <v>194.34849301397205</v>
      </c>
      <c r="L647" s="15">
        <f>'[1]TCE - ANEXO III - Preencher'!M656</f>
        <v>0</v>
      </c>
      <c r="M647" s="15">
        <f t="shared" si="61"/>
        <v>194.34849301397205</v>
      </c>
      <c r="N647" s="15">
        <f>'[1]TCE - ANEXO III - Preencher'!O656</f>
        <v>2.0699999999999998</v>
      </c>
      <c r="O647" s="15">
        <f>'[1]TCE - ANEXO III - Preencher'!P656</f>
        <v>0</v>
      </c>
      <c r="P647" s="16">
        <f t="shared" si="62"/>
        <v>2.0699999999999998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381.63609301397202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KARLA ANDRESSA DE SOUSA FIGUEREDO DUARTE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2236-05</v>
      </c>
      <c r="G648" s="13" t="str">
        <f>IF('[1]TCE - ANEXO III - Preencher'!H657="","",'[1]TCE - ANEXO III - Preencher'!H657)</f>
        <v>01/2024</v>
      </c>
      <c r="H648" s="14">
        <f>'[1]TCE - ANEXO III - Preencher'!I657</f>
        <v>0</v>
      </c>
      <c r="I648" s="14">
        <f>'[1]TCE - ANEXO III - Preencher'!J657</f>
        <v>210.14959999999999</v>
      </c>
      <c r="J648" s="14">
        <f>'[1]TCE - ANEXO III - Preencher'!K657</f>
        <v>0</v>
      </c>
      <c r="K648" s="15">
        <f>'[1]TCE - ANEXO III - Preencher'!L657</f>
        <v>194.34849301397205</v>
      </c>
      <c r="L648" s="15">
        <f>'[1]TCE - ANEXO III - Preencher'!M657</f>
        <v>0</v>
      </c>
      <c r="M648" s="15">
        <f t="shared" si="61"/>
        <v>194.34849301397205</v>
      </c>
      <c r="N648" s="15">
        <f>'[1]TCE - ANEXO III - Preencher'!O657</f>
        <v>4.3499999999999996</v>
      </c>
      <c r="O648" s="15">
        <f>'[1]TCE - ANEXO III - Preencher'!P657</f>
        <v>0</v>
      </c>
      <c r="P648" s="16">
        <f t="shared" si="62"/>
        <v>4.3499999999999996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408.84809301397206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KARLA MENEZES DE LIRA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2237-10</v>
      </c>
      <c r="G649" s="13" t="str">
        <f>IF('[1]TCE - ANEXO III - Preencher'!H658="","",'[1]TCE - ANEXO III - Preencher'!H658)</f>
        <v>01/2024</v>
      </c>
      <c r="H649" s="14">
        <f>'[1]TCE - ANEXO III - Preencher'!I658</f>
        <v>0</v>
      </c>
      <c r="I649" s="14">
        <f>'[1]TCE - ANEXO III - Preencher'!J658</f>
        <v>282.36400000000003</v>
      </c>
      <c r="J649" s="14">
        <f>'[1]TCE - ANEXO III - Preencher'!K658</f>
        <v>0</v>
      </c>
      <c r="K649" s="15">
        <f>'[1]TCE - ANEXO III - Preencher'!L658</f>
        <v>194.34849301397205</v>
      </c>
      <c r="L649" s="15">
        <f>'[1]TCE - ANEXO III - Preencher'!M658</f>
        <v>0</v>
      </c>
      <c r="M649" s="15">
        <f t="shared" si="61"/>
        <v>194.34849301397205</v>
      </c>
      <c r="N649" s="15">
        <f>'[1]TCE - ANEXO III - Preencher'!O658</f>
        <v>2.0699999999999998</v>
      </c>
      <c r="O649" s="15">
        <f>'[1]TCE - ANEXO III - Preencher'!P658</f>
        <v>0</v>
      </c>
      <c r="P649" s="16">
        <f t="shared" si="62"/>
        <v>2.0699999999999998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478.7824930139721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KARLA SOUZA BARROS VIEIRA MARCONDES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01/2024</v>
      </c>
      <c r="H650" s="14">
        <f>'[1]TCE - ANEXO III - Preencher'!I659</f>
        <v>0</v>
      </c>
      <c r="I650" s="14">
        <f>'[1]TCE - ANEXO III - Preencher'!J659</f>
        <v>292.56720000000001</v>
      </c>
      <c r="J650" s="14">
        <f>'[1]TCE - ANEXO III - Preencher'!K659</f>
        <v>0</v>
      </c>
      <c r="K650" s="15">
        <f>'[1]TCE - ANEXO III - Preencher'!L659</f>
        <v>194.34849301397205</v>
      </c>
      <c r="L650" s="15">
        <f>'[1]TCE - ANEXO III - Preencher'!M659</f>
        <v>0</v>
      </c>
      <c r="M650" s="15">
        <f t="shared" si="61"/>
        <v>194.34849301397205</v>
      </c>
      <c r="N650" s="15">
        <f>'[1]TCE - ANEXO III - Preencher'!O659</f>
        <v>2.0699999999999998</v>
      </c>
      <c r="O650" s="15">
        <f>'[1]TCE - ANEXO III - Preencher'!P659</f>
        <v>0</v>
      </c>
      <c r="P650" s="16">
        <f t="shared" si="62"/>
        <v>2.0699999999999998</v>
      </c>
      <c r="Q650" s="15">
        <f>'[1]TCE - ANEXO III - Preencher'!R659</f>
        <v>184.87171569200686</v>
      </c>
      <c r="R650" s="15">
        <f>'[1]TCE - ANEXO III - Preencher'!S659</f>
        <v>79.69</v>
      </c>
      <c r="S650" s="16">
        <f t="shared" si="63"/>
        <v>105.18171569200686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594.16740870597891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KAROLAYNE GOMES DE MELO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2237-10</v>
      </c>
      <c r="G651" s="13" t="str">
        <f>IF('[1]TCE - ANEXO III - Preencher'!H660="","",'[1]TCE - ANEXO III - Preencher'!H660)</f>
        <v>01/2024</v>
      </c>
      <c r="H651" s="14">
        <f>'[1]TCE - ANEXO III - Preencher'!I660</f>
        <v>0</v>
      </c>
      <c r="I651" s="14">
        <f>'[1]TCE - ANEXO III - Preencher'!J660</f>
        <v>389.01679999999999</v>
      </c>
      <c r="J651" s="14">
        <f>'[1]TCE - ANEXO III - Preencher'!K660</f>
        <v>0</v>
      </c>
      <c r="K651" s="15">
        <f>'[1]TCE - ANEXO III - Preencher'!L660</f>
        <v>194.34849301397205</v>
      </c>
      <c r="L651" s="15">
        <f>'[1]TCE - ANEXO III - Preencher'!M660</f>
        <v>0</v>
      </c>
      <c r="M651" s="15">
        <f t="shared" si="61"/>
        <v>194.34849301397205</v>
      </c>
      <c r="N651" s="15">
        <f>'[1]TCE - ANEXO III - Preencher'!O660</f>
        <v>2.0699999999999998</v>
      </c>
      <c r="O651" s="15">
        <f>'[1]TCE - ANEXO III - Preencher'!P660</f>
        <v>0</v>
      </c>
      <c r="P651" s="16">
        <f t="shared" si="62"/>
        <v>2.0699999999999998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585.43529301397211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KAROLAYNE MOREIRA DA SILVA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4110-10</v>
      </c>
      <c r="G652" s="13" t="str">
        <f>IF('[1]TCE - ANEXO III - Preencher'!H661="","",'[1]TCE - ANEXO III - Preencher'!H661)</f>
        <v>01/2024</v>
      </c>
      <c r="H652" s="14">
        <f>'[1]TCE - ANEXO III - Preencher'!I661</f>
        <v>0</v>
      </c>
      <c r="I652" s="14">
        <f>'[1]TCE - ANEXO III - Preencher'!J661</f>
        <v>150.62639999999999</v>
      </c>
      <c r="J652" s="14">
        <f>'[1]TCE - ANEXO III - Preencher'!K661</f>
        <v>0</v>
      </c>
      <c r="K652" s="15">
        <f>'[1]TCE - ANEXO III - Preencher'!L661</f>
        <v>194.34849301397205</v>
      </c>
      <c r="L652" s="15">
        <f>'[1]TCE - ANEXO III - Preencher'!M661</f>
        <v>0</v>
      </c>
      <c r="M652" s="15">
        <f t="shared" si="61"/>
        <v>194.34849301397205</v>
      </c>
      <c r="N652" s="15">
        <f>'[1]TCE - ANEXO III - Preencher'!O661</f>
        <v>2.0699999999999998</v>
      </c>
      <c r="O652" s="15">
        <f>'[1]TCE - ANEXO III - Preencher'!P661</f>
        <v>0</v>
      </c>
      <c r="P652" s="16">
        <f t="shared" si="62"/>
        <v>2.0699999999999998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347.04489301397206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KAROLAYNE SOUZA DE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01/2024</v>
      </c>
      <c r="H653" s="14">
        <f>'[1]TCE - ANEXO III - Preencher'!I662</f>
        <v>0</v>
      </c>
      <c r="I653" s="14">
        <f>'[1]TCE - ANEXO III - Preencher'!J662</f>
        <v>290.03040000000004</v>
      </c>
      <c r="J653" s="14">
        <f>'[1]TCE - ANEXO III - Preencher'!K662</f>
        <v>0</v>
      </c>
      <c r="K653" s="15">
        <f>'[1]TCE - ANEXO III - Preencher'!L662</f>
        <v>194.34849301397205</v>
      </c>
      <c r="L653" s="15">
        <f>'[1]TCE - ANEXO III - Preencher'!M662</f>
        <v>0</v>
      </c>
      <c r="M653" s="15">
        <f t="shared" si="61"/>
        <v>194.34849301397205</v>
      </c>
      <c r="N653" s="15">
        <f>'[1]TCE - ANEXO III - Preencher'!O662</f>
        <v>2.0699999999999998</v>
      </c>
      <c r="O653" s="15">
        <f>'[1]TCE - ANEXO III - Preencher'!P662</f>
        <v>0</v>
      </c>
      <c r="P653" s="16">
        <f t="shared" si="62"/>
        <v>2.0699999999999998</v>
      </c>
      <c r="Q653" s="15">
        <f>'[1]TCE - ANEXO III - Preencher'!R662</f>
        <v>0</v>
      </c>
      <c r="R653" s="15">
        <f>'[1]TCE - ANEXO III - Preencher'!S662</f>
        <v>84.72</v>
      </c>
      <c r="S653" s="16">
        <f t="shared" si="63"/>
        <v>-84.72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401.72889301397208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KAROLINA MARIA MACENA FERNANDES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5211-30</v>
      </c>
      <c r="G654" s="13" t="str">
        <f>IF('[1]TCE - ANEXO III - Preencher'!H663="","",'[1]TCE - ANEXO III - Preencher'!H663)</f>
        <v>01/2024</v>
      </c>
      <c r="H654" s="14">
        <f>'[1]TCE - ANEXO III - Preencher'!I663</f>
        <v>0</v>
      </c>
      <c r="I654" s="14">
        <f>'[1]TCE - ANEXO III - Preencher'!J663</f>
        <v>209.19839999999999</v>
      </c>
      <c r="J654" s="14">
        <f>'[1]TCE - ANEXO III - Preencher'!K663</f>
        <v>0</v>
      </c>
      <c r="K654" s="15">
        <f>'[1]TCE - ANEXO III - Preencher'!L663</f>
        <v>194.34849301397205</v>
      </c>
      <c r="L654" s="15">
        <f>'[1]TCE - ANEXO III - Preencher'!M663</f>
        <v>0</v>
      </c>
      <c r="M654" s="15">
        <f t="shared" si="61"/>
        <v>194.34849301397205</v>
      </c>
      <c r="N654" s="15">
        <f>'[1]TCE - ANEXO III - Preencher'!O663</f>
        <v>2.0699999999999998</v>
      </c>
      <c r="O654" s="15">
        <f>'[1]TCE - ANEXO III - Preencher'!P663</f>
        <v>0</v>
      </c>
      <c r="P654" s="16">
        <f t="shared" si="62"/>
        <v>2.0699999999999998</v>
      </c>
      <c r="Q654" s="15">
        <f>'[1]TCE - ANEXO III - Preencher'!R663</f>
        <v>135.67063501363546</v>
      </c>
      <c r="R654" s="15">
        <f>'[1]TCE - ANEXO III - Preencher'!S663</f>
        <v>84.72</v>
      </c>
      <c r="S654" s="16">
        <f t="shared" si="63"/>
        <v>50.950635013635463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456.56752802760752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KASSIA MAYANNE DOS SANTOS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2516-05</v>
      </c>
      <c r="G655" s="13" t="str">
        <f>IF('[1]TCE - ANEXO III - Preencher'!H664="","",'[1]TCE - ANEXO III - Preencher'!H664)</f>
        <v>01/2024</v>
      </c>
      <c r="H655" s="14">
        <f>'[1]TCE - ANEXO III - Preencher'!I664</f>
        <v>0</v>
      </c>
      <c r="I655" s="14">
        <f>'[1]TCE - ANEXO III - Preencher'!J664</f>
        <v>248.50720000000001</v>
      </c>
      <c r="J655" s="14">
        <f>'[1]TCE - ANEXO III - Preencher'!K664</f>
        <v>0</v>
      </c>
      <c r="K655" s="15">
        <f>'[1]TCE - ANEXO III - Preencher'!L664</f>
        <v>194.34849301397205</v>
      </c>
      <c r="L655" s="15">
        <f>'[1]TCE - ANEXO III - Preencher'!M664</f>
        <v>0</v>
      </c>
      <c r="M655" s="15">
        <f t="shared" si="61"/>
        <v>194.34849301397205</v>
      </c>
      <c r="N655" s="15">
        <f>'[1]TCE - ANEXO III - Preencher'!O664</f>
        <v>2.0699999999999998</v>
      </c>
      <c r="O655" s="15">
        <f>'[1]TCE - ANEXO III - Preencher'!P664</f>
        <v>0</v>
      </c>
      <c r="P655" s="16">
        <f t="shared" si="62"/>
        <v>2.0699999999999998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444.92569301397208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KECIA MAGALHAES HILARIO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01/2024</v>
      </c>
      <c r="H656" s="14">
        <f>'[1]TCE - ANEXO III - Preencher'!I665</f>
        <v>0</v>
      </c>
      <c r="I656" s="14">
        <f>'[1]TCE - ANEXO III - Preencher'!J665</f>
        <v>295.2928</v>
      </c>
      <c r="J656" s="14">
        <f>'[1]TCE - ANEXO III - Preencher'!K665</f>
        <v>0</v>
      </c>
      <c r="K656" s="15">
        <f>'[1]TCE - ANEXO III - Preencher'!L665</f>
        <v>194.34849301397205</v>
      </c>
      <c r="L656" s="15">
        <f>'[1]TCE - ANEXO III - Preencher'!M665</f>
        <v>0</v>
      </c>
      <c r="M656" s="15">
        <f t="shared" si="61"/>
        <v>194.34849301397205</v>
      </c>
      <c r="N656" s="15">
        <f>'[1]TCE - ANEXO III - Preencher'!O665</f>
        <v>2.0699999999999998</v>
      </c>
      <c r="O656" s="15">
        <f>'[1]TCE - ANEXO III - Preencher'!P665</f>
        <v>0</v>
      </c>
      <c r="P656" s="16">
        <f t="shared" si="62"/>
        <v>2.0699999999999998</v>
      </c>
      <c r="Q656" s="15">
        <f>'[1]TCE - ANEXO III - Preencher'!R665</f>
        <v>127.26545039774702</v>
      </c>
      <c r="R656" s="15">
        <f>'[1]TCE - ANEXO III - Preencher'!S665</f>
        <v>84.72</v>
      </c>
      <c r="S656" s="16">
        <f t="shared" si="63"/>
        <v>42.545450397747018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534.25674341171907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KELLEN EDUARDA NASCIMENTO VIANA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4110-10</v>
      </c>
      <c r="G657" s="13" t="str">
        <f>IF('[1]TCE - ANEXO III - Preencher'!H666="","",'[1]TCE - ANEXO III - Preencher'!H666)</f>
        <v>01/2024</v>
      </c>
      <c r="H657" s="14">
        <f>'[1]TCE - ANEXO III - Preencher'!I666</f>
        <v>0</v>
      </c>
      <c r="I657" s="14">
        <f>'[1]TCE - ANEXO III - Preencher'!J666</f>
        <v>112.62559999999999</v>
      </c>
      <c r="J657" s="14">
        <f>'[1]TCE - ANEXO III - Preencher'!K666</f>
        <v>0</v>
      </c>
      <c r="K657" s="15">
        <f>'[1]TCE - ANEXO III - Preencher'!L666</f>
        <v>194.34849301397205</v>
      </c>
      <c r="L657" s="15">
        <f>'[1]TCE - ANEXO III - Preencher'!M666</f>
        <v>0</v>
      </c>
      <c r="M657" s="15">
        <f t="shared" si="61"/>
        <v>194.34849301397205</v>
      </c>
      <c r="N657" s="15">
        <f>'[1]TCE - ANEXO III - Preencher'!O666</f>
        <v>2.0699999999999998</v>
      </c>
      <c r="O657" s="15">
        <f>'[1]TCE - ANEXO III - Preencher'!P666</f>
        <v>0</v>
      </c>
      <c r="P657" s="16">
        <f t="shared" si="62"/>
        <v>2.0699999999999998</v>
      </c>
      <c r="Q657" s="15">
        <f>'[1]TCE - ANEXO III - Preencher'!R666</f>
        <v>135.67063501363546</v>
      </c>
      <c r="R657" s="15">
        <f>'[1]TCE - ANEXO III - Preencher'!S666</f>
        <v>84.72</v>
      </c>
      <c r="S657" s="16">
        <f t="shared" si="63"/>
        <v>50.950635013635463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359.99472802760749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KELLEN KAROLINE COSTA MARTINS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2236-05</v>
      </c>
      <c r="G658" s="13" t="str">
        <f>IF('[1]TCE - ANEXO III - Preencher'!H667="","",'[1]TCE - ANEXO III - Preencher'!H667)</f>
        <v>01/2024</v>
      </c>
      <c r="H658" s="14">
        <f>'[1]TCE - ANEXO III - Preencher'!I667</f>
        <v>0</v>
      </c>
      <c r="I658" s="14">
        <f>'[1]TCE - ANEXO III - Preencher'!J667</f>
        <v>238.52720000000002</v>
      </c>
      <c r="J658" s="14">
        <f>'[1]TCE - ANEXO III - Preencher'!K667</f>
        <v>0</v>
      </c>
      <c r="K658" s="15">
        <f>'[1]TCE - ANEXO III - Preencher'!L667</f>
        <v>194.34849301397205</v>
      </c>
      <c r="L658" s="15">
        <f>'[1]TCE - ANEXO III - Preencher'!M667</f>
        <v>0</v>
      </c>
      <c r="M658" s="15">
        <f t="shared" si="61"/>
        <v>194.34849301397205</v>
      </c>
      <c r="N658" s="15">
        <f>'[1]TCE - ANEXO III - Preencher'!O667</f>
        <v>4.3499999999999996</v>
      </c>
      <c r="O658" s="15">
        <f>'[1]TCE - ANEXO III - Preencher'!P667</f>
        <v>0</v>
      </c>
      <c r="P658" s="16">
        <f t="shared" si="62"/>
        <v>4.3499999999999996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112.22</v>
      </c>
      <c r="U658" s="15">
        <f>'[1]TCE - ANEXO III - Preencher'!V667</f>
        <v>0</v>
      </c>
      <c r="V658" s="16">
        <f t="shared" si="64"/>
        <v>112.22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549.44569301397212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KELLY BIANCA OLIVEIRA MESSIAS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3241-15</v>
      </c>
      <c r="G659" s="13" t="str">
        <f>IF('[1]TCE - ANEXO III - Preencher'!H668="","",'[1]TCE - ANEXO III - Preencher'!H668)</f>
        <v>01/2024</v>
      </c>
      <c r="H659" s="14">
        <f>'[1]TCE - ANEXO III - Preencher'!I668</f>
        <v>0</v>
      </c>
      <c r="I659" s="14">
        <f>'[1]TCE - ANEXO III - Preencher'!J668</f>
        <v>270.05439999999999</v>
      </c>
      <c r="J659" s="14">
        <f>'[1]TCE - ANEXO III - Preencher'!K668</f>
        <v>0</v>
      </c>
      <c r="K659" s="15">
        <f>'[1]TCE - ANEXO III - Preencher'!L668</f>
        <v>194.34849301397205</v>
      </c>
      <c r="L659" s="15">
        <f>'[1]TCE - ANEXO III - Preencher'!M668</f>
        <v>0</v>
      </c>
      <c r="M659" s="15">
        <f t="shared" si="61"/>
        <v>194.34849301397205</v>
      </c>
      <c r="N659" s="15">
        <f>'[1]TCE - ANEXO III - Preencher'!O668</f>
        <v>2.0699999999999998</v>
      </c>
      <c r="O659" s="15">
        <f>'[1]TCE - ANEXO III - Preencher'!P668</f>
        <v>0</v>
      </c>
      <c r="P659" s="16">
        <f t="shared" si="62"/>
        <v>2.0699999999999998</v>
      </c>
      <c r="Q659" s="15">
        <f>'[1]TCE - ANEXO III - Preencher'!R668</f>
        <v>253.75322864172685</v>
      </c>
      <c r="R659" s="15">
        <f>'[1]TCE - ANEXO III - Preencher'!S668</f>
        <v>72.34</v>
      </c>
      <c r="S659" s="16">
        <f t="shared" si="63"/>
        <v>181.41322864172685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647.88612165569884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KELLY KARLA LUIZ DE AZEVEDO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01/2024</v>
      </c>
      <c r="H660" s="14">
        <f>'[1]TCE - ANEXO III - Preencher'!I669</f>
        <v>0</v>
      </c>
      <c r="I660" s="14">
        <f>'[1]TCE - ANEXO III - Preencher'!J669</f>
        <v>273.2792</v>
      </c>
      <c r="J660" s="14">
        <f>'[1]TCE - ANEXO III - Preencher'!K669</f>
        <v>0</v>
      </c>
      <c r="K660" s="15">
        <f>'[1]TCE - ANEXO III - Preencher'!L669</f>
        <v>194.34849301397205</v>
      </c>
      <c r="L660" s="15">
        <f>'[1]TCE - ANEXO III - Preencher'!M669</f>
        <v>0</v>
      </c>
      <c r="M660" s="15">
        <f t="shared" si="61"/>
        <v>194.34849301397205</v>
      </c>
      <c r="N660" s="15">
        <f>'[1]TCE - ANEXO III - Preencher'!O669</f>
        <v>2.0699999999999998</v>
      </c>
      <c r="O660" s="15">
        <f>'[1]TCE - ANEXO III - Preencher'!P669</f>
        <v>0</v>
      </c>
      <c r="P660" s="16">
        <f t="shared" si="62"/>
        <v>2.0699999999999998</v>
      </c>
      <c r="Q660" s="15">
        <f>'[1]TCE - ANEXO III - Preencher'!R669</f>
        <v>135.67063501363546</v>
      </c>
      <c r="R660" s="15">
        <f>'[1]TCE - ANEXO III - Preencher'!S669</f>
        <v>84.72</v>
      </c>
      <c r="S660" s="16">
        <f t="shared" si="63"/>
        <v>50.950635013635463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520.64832802760748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KEYLA CARLA DA SILVA ALBUQUERQUE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01/2024</v>
      </c>
      <c r="H661" s="14">
        <f>'[1]TCE - ANEXO III - Preencher'!I670</f>
        <v>0</v>
      </c>
      <c r="I661" s="14">
        <f>'[1]TCE - ANEXO III - Preencher'!J670</f>
        <v>349.80800000000005</v>
      </c>
      <c r="J661" s="14">
        <f>'[1]TCE - ANEXO III - Preencher'!K670</f>
        <v>0</v>
      </c>
      <c r="K661" s="15">
        <f>'[1]TCE - ANEXO III - Preencher'!L670</f>
        <v>194.34849301397205</v>
      </c>
      <c r="L661" s="15">
        <f>'[1]TCE - ANEXO III - Preencher'!M670</f>
        <v>0</v>
      </c>
      <c r="M661" s="15">
        <f t="shared" si="61"/>
        <v>194.34849301397205</v>
      </c>
      <c r="N661" s="15">
        <f>'[1]TCE - ANEXO III - Preencher'!O670</f>
        <v>2.0699999999999998</v>
      </c>
      <c r="O661" s="15">
        <f>'[1]TCE - ANEXO III - Preencher'!P670</f>
        <v>0</v>
      </c>
      <c r="P661" s="16">
        <f t="shared" si="62"/>
        <v>2.0699999999999998</v>
      </c>
      <c r="Q661" s="15">
        <f>'[1]TCE - ANEXO III - Preencher'!R670</f>
        <v>135.67063501363546</v>
      </c>
      <c r="R661" s="15">
        <f>'[1]TCE - ANEXO III - Preencher'!S670</f>
        <v>77.94</v>
      </c>
      <c r="S661" s="16">
        <f t="shared" si="63"/>
        <v>57.730635013635464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603.95712802760761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KLEIDIANE GOMES FERREIRA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01/2024</v>
      </c>
      <c r="H662" s="14">
        <f>'[1]TCE - ANEXO III - Preencher'!I671</f>
        <v>0</v>
      </c>
      <c r="I662" s="14">
        <f>'[1]TCE - ANEXO III - Preencher'!J671</f>
        <v>300.608</v>
      </c>
      <c r="J662" s="14">
        <f>'[1]TCE - ANEXO III - Preencher'!K671</f>
        <v>0</v>
      </c>
      <c r="K662" s="15">
        <f>'[1]TCE - ANEXO III - Preencher'!L671</f>
        <v>194.34849301397205</v>
      </c>
      <c r="L662" s="15">
        <f>'[1]TCE - ANEXO III - Preencher'!M671</f>
        <v>0</v>
      </c>
      <c r="M662" s="15">
        <f t="shared" si="61"/>
        <v>194.34849301397205</v>
      </c>
      <c r="N662" s="15">
        <f>'[1]TCE - ANEXO III - Preencher'!O671</f>
        <v>2.0699999999999998</v>
      </c>
      <c r="O662" s="15">
        <f>'[1]TCE - ANEXO III - Preencher'!P671</f>
        <v>0</v>
      </c>
      <c r="P662" s="16">
        <f t="shared" si="62"/>
        <v>2.0699999999999998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497.02649301397201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KLEYTON MANOEL ELIAS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5174-10</v>
      </c>
      <c r="G663" s="13" t="str">
        <f>IF('[1]TCE - ANEXO III - Preencher'!H672="","",'[1]TCE - ANEXO III - Preencher'!H672)</f>
        <v>01/2024</v>
      </c>
      <c r="H663" s="14">
        <f>'[1]TCE - ANEXO III - Preencher'!I672</f>
        <v>0</v>
      </c>
      <c r="I663" s="14">
        <f>'[1]TCE - ANEXO III - Preencher'!J672</f>
        <v>112.96000000000001</v>
      </c>
      <c r="J663" s="14">
        <f>'[1]TCE - ANEXO III - Preencher'!K672</f>
        <v>0</v>
      </c>
      <c r="K663" s="15">
        <f>'[1]TCE - ANEXO III - Preencher'!L672</f>
        <v>194.34849301397205</v>
      </c>
      <c r="L663" s="15">
        <f>'[1]TCE - ANEXO III - Preencher'!M672</f>
        <v>0</v>
      </c>
      <c r="M663" s="15">
        <f t="shared" si="61"/>
        <v>194.34849301397205</v>
      </c>
      <c r="N663" s="15">
        <f>'[1]TCE - ANEXO III - Preencher'!O672</f>
        <v>2.0699999999999998</v>
      </c>
      <c r="O663" s="15">
        <f>'[1]TCE - ANEXO III - Preencher'!P672</f>
        <v>0</v>
      </c>
      <c r="P663" s="16">
        <f t="shared" si="62"/>
        <v>2.0699999999999998</v>
      </c>
      <c r="Q663" s="15">
        <f>'[1]TCE - ANEXO III - Preencher'!R672</f>
        <v>186.10174270896616</v>
      </c>
      <c r="R663" s="15">
        <f>'[1]TCE - ANEXO III - Preencher'!S672</f>
        <v>84.72</v>
      </c>
      <c r="S663" s="16">
        <f t="shared" si="63"/>
        <v>101.38174270896616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410.76023572293821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LAIS ELINE CORREIA DE SOUSA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2236-05</v>
      </c>
      <c r="G664" s="13" t="str">
        <f>IF('[1]TCE - ANEXO III - Preencher'!H673="","",'[1]TCE - ANEXO III - Preencher'!H673)</f>
        <v>01/2024</v>
      </c>
      <c r="H664" s="14">
        <f>'[1]TCE - ANEXO III - Preencher'!I673</f>
        <v>0</v>
      </c>
      <c r="I664" s="14">
        <f>'[1]TCE - ANEXO III - Preencher'!J673</f>
        <v>215.11279999999999</v>
      </c>
      <c r="J664" s="14">
        <f>'[1]TCE - ANEXO III - Preencher'!K673</f>
        <v>0</v>
      </c>
      <c r="K664" s="15">
        <f>'[1]TCE - ANEXO III - Preencher'!L673</f>
        <v>194.34849301397205</v>
      </c>
      <c r="L664" s="15">
        <f>'[1]TCE - ANEXO III - Preencher'!M673</f>
        <v>0</v>
      </c>
      <c r="M664" s="15">
        <f t="shared" si="61"/>
        <v>194.34849301397205</v>
      </c>
      <c r="N664" s="15">
        <f>'[1]TCE - ANEXO III - Preencher'!O673</f>
        <v>4.3499999999999996</v>
      </c>
      <c r="O664" s="15">
        <f>'[1]TCE - ANEXO III - Preencher'!P673</f>
        <v>0</v>
      </c>
      <c r="P664" s="16">
        <f t="shared" si="62"/>
        <v>4.3499999999999996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413.81129301397209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LAIS EMANUELLE BERNARDO VIEIRA DE FRANCA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2234-45</v>
      </c>
      <c r="G665" s="13" t="str">
        <f>IF('[1]TCE - ANEXO III - Preencher'!H674="","",'[1]TCE - ANEXO III - Preencher'!H674)</f>
        <v>01/2024</v>
      </c>
      <c r="H665" s="14">
        <f>'[1]TCE - ANEXO III - Preencher'!I674</f>
        <v>0</v>
      </c>
      <c r="I665" s="14">
        <f>'[1]TCE - ANEXO III - Preencher'!J674</f>
        <v>502.45839999999998</v>
      </c>
      <c r="J665" s="14">
        <f>'[1]TCE - ANEXO III - Preencher'!K674</f>
        <v>0</v>
      </c>
      <c r="K665" s="15">
        <f>'[1]TCE - ANEXO III - Preencher'!L674</f>
        <v>194.34849301397205</v>
      </c>
      <c r="L665" s="15">
        <f>'[1]TCE - ANEXO III - Preencher'!M674</f>
        <v>0</v>
      </c>
      <c r="M665" s="15">
        <f t="shared" si="61"/>
        <v>194.34849301397205</v>
      </c>
      <c r="N665" s="15">
        <f>'[1]TCE - ANEXO III - Preencher'!O674</f>
        <v>2.0699999999999998</v>
      </c>
      <c r="O665" s="15">
        <f>'[1]TCE - ANEXO III - Preencher'!P674</f>
        <v>0</v>
      </c>
      <c r="P665" s="16">
        <f t="shared" si="62"/>
        <v>2.0699999999999998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698.87689301397211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LAIS MARIA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 t="str">
        <f>IF('[1]TCE - ANEXO III - Preencher'!H675="","",'[1]TCE - ANEXO III - Preencher'!H675)</f>
        <v>01/2024</v>
      </c>
      <c r="H666" s="14">
        <f>'[1]TCE - ANEXO III - Preencher'!I675</f>
        <v>0</v>
      </c>
      <c r="I666" s="14">
        <f>'[1]TCE - ANEXO III - Preencher'!J675</f>
        <v>401.34720000000004</v>
      </c>
      <c r="J666" s="14">
        <f>'[1]TCE - ANEXO III - Preencher'!K675</f>
        <v>0</v>
      </c>
      <c r="K666" s="15">
        <f>'[1]TCE - ANEXO III - Preencher'!L675</f>
        <v>194.34849301397205</v>
      </c>
      <c r="L666" s="15">
        <f>'[1]TCE - ANEXO III - Preencher'!M675</f>
        <v>0</v>
      </c>
      <c r="M666" s="15">
        <f t="shared" si="61"/>
        <v>194.34849301397205</v>
      </c>
      <c r="N666" s="15">
        <f>'[1]TCE - ANEXO III - Preencher'!O675</f>
        <v>4.3499999999999996</v>
      </c>
      <c r="O666" s="15">
        <f>'[1]TCE - ANEXO III - Preencher'!P675</f>
        <v>0</v>
      </c>
      <c r="P666" s="16">
        <f t="shared" si="62"/>
        <v>4.3499999999999996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600.04569301397214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LAIS NOBERTO DA SILVA SOUZA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01/2024</v>
      </c>
      <c r="H667" s="14">
        <f>'[1]TCE - ANEXO III - Preencher'!I676</f>
        <v>0</v>
      </c>
      <c r="I667" s="14">
        <f>'[1]TCE - ANEXO III - Preencher'!J676</f>
        <v>286.43599999999998</v>
      </c>
      <c r="J667" s="14">
        <f>'[1]TCE - ANEXO III - Preencher'!K676</f>
        <v>0</v>
      </c>
      <c r="K667" s="15">
        <f>'[1]TCE - ANEXO III - Preencher'!L676</f>
        <v>194.34849301397205</v>
      </c>
      <c r="L667" s="15">
        <f>'[1]TCE - ANEXO III - Preencher'!M676</f>
        <v>0</v>
      </c>
      <c r="M667" s="15">
        <f t="shared" si="61"/>
        <v>194.34849301397205</v>
      </c>
      <c r="N667" s="15">
        <f>'[1]TCE - ANEXO III - Preencher'!O676</f>
        <v>2.0699999999999998</v>
      </c>
      <c r="O667" s="15">
        <f>'[1]TCE - ANEXO III - Preencher'!P676</f>
        <v>0</v>
      </c>
      <c r="P667" s="16">
        <f t="shared" si="62"/>
        <v>2.0699999999999998</v>
      </c>
      <c r="Q667" s="15">
        <f>'[1]TCE - ANEXO III - Preencher'!R676</f>
        <v>253.34321963607374</v>
      </c>
      <c r="R667" s="15">
        <f>'[1]TCE - ANEXO III - Preencher'!S676</f>
        <v>79.64</v>
      </c>
      <c r="S667" s="16">
        <f t="shared" si="63"/>
        <v>173.70321963607375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656.55771265004569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LAIS PEREIRA DA HORA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01/2024</v>
      </c>
      <c r="H668" s="14">
        <f>'[1]TCE - ANEXO III - Preencher'!I677</f>
        <v>0</v>
      </c>
      <c r="I668" s="14">
        <f>'[1]TCE - ANEXO III - Preencher'!J677</f>
        <v>295.46640000000002</v>
      </c>
      <c r="J668" s="14">
        <f>'[1]TCE - ANEXO III - Preencher'!K677</f>
        <v>0</v>
      </c>
      <c r="K668" s="15">
        <f>'[1]TCE - ANEXO III - Preencher'!L677</f>
        <v>194.34849301397205</v>
      </c>
      <c r="L668" s="15">
        <f>'[1]TCE - ANEXO III - Preencher'!M677</f>
        <v>0</v>
      </c>
      <c r="M668" s="15">
        <f t="shared" si="61"/>
        <v>194.34849301397205</v>
      </c>
      <c r="N668" s="15">
        <f>'[1]TCE - ANEXO III - Preencher'!O677</f>
        <v>2.0699999999999998</v>
      </c>
      <c r="O668" s="15">
        <f>'[1]TCE - ANEXO III - Preencher'!P677</f>
        <v>0</v>
      </c>
      <c r="P668" s="16">
        <f t="shared" si="62"/>
        <v>2.0699999999999998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491.88489301397209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LAISE RISALVA FARIAS GOUVEIA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01/2024</v>
      </c>
      <c r="H669" s="14">
        <f>'[1]TCE - ANEXO III - Preencher'!I678</f>
        <v>0</v>
      </c>
      <c r="I669" s="14">
        <f>'[1]TCE - ANEXO III - Preencher'!J678</f>
        <v>455.37599999999998</v>
      </c>
      <c r="J669" s="14">
        <f>'[1]TCE - ANEXO III - Preencher'!K678</f>
        <v>0</v>
      </c>
      <c r="K669" s="15">
        <f>'[1]TCE - ANEXO III - Preencher'!L678</f>
        <v>194.34849301397205</v>
      </c>
      <c r="L669" s="15">
        <f>'[1]TCE - ANEXO III - Preencher'!M678</f>
        <v>0</v>
      </c>
      <c r="M669" s="15">
        <f t="shared" si="61"/>
        <v>194.34849301397205</v>
      </c>
      <c r="N669" s="15">
        <f>'[1]TCE - ANEXO III - Preencher'!O678</f>
        <v>4.3499999999999996</v>
      </c>
      <c r="O669" s="15">
        <f>'[1]TCE - ANEXO III - Preencher'!P678</f>
        <v>0</v>
      </c>
      <c r="P669" s="16">
        <f t="shared" si="62"/>
        <v>4.3499999999999996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654.07449301397207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LARISSA BRIANNI DE ARAUJO GOMES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 t="str">
        <f>IF('[1]TCE - ANEXO III - Preencher'!H679="","",'[1]TCE - ANEXO III - Preencher'!H679)</f>
        <v>01/2024</v>
      </c>
      <c r="H670" s="14">
        <f>'[1]TCE - ANEXO III - Preencher'!I679</f>
        <v>0</v>
      </c>
      <c r="I670" s="14">
        <f>'[1]TCE - ANEXO III - Preencher'!J679</f>
        <v>219.08240000000001</v>
      </c>
      <c r="J670" s="14">
        <f>'[1]TCE - ANEXO III - Preencher'!K679</f>
        <v>0</v>
      </c>
      <c r="K670" s="15">
        <f>'[1]TCE - ANEXO III - Preencher'!L679</f>
        <v>194.34849301397205</v>
      </c>
      <c r="L670" s="15">
        <f>'[1]TCE - ANEXO III - Preencher'!M679</f>
        <v>0</v>
      </c>
      <c r="M670" s="15">
        <f t="shared" si="61"/>
        <v>194.34849301397205</v>
      </c>
      <c r="N670" s="15">
        <f>'[1]TCE - ANEXO III - Preencher'!O679</f>
        <v>4.3499999999999996</v>
      </c>
      <c r="O670" s="15">
        <f>'[1]TCE - ANEXO III - Preencher'!P679</f>
        <v>0</v>
      </c>
      <c r="P670" s="16">
        <f t="shared" si="62"/>
        <v>4.3499999999999996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417.7808930139721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LARISSA DA SILVA AMARAL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4110-10</v>
      </c>
      <c r="G671" s="13" t="str">
        <f>IF('[1]TCE - ANEXO III - Preencher'!H680="","",'[1]TCE - ANEXO III - Preencher'!H680)</f>
        <v>01/2024</v>
      </c>
      <c r="H671" s="14">
        <f>'[1]TCE - ANEXO III - Preencher'!I680</f>
        <v>0</v>
      </c>
      <c r="I671" s="14">
        <f>'[1]TCE - ANEXO III - Preencher'!J680</f>
        <v>133.70959999999999</v>
      </c>
      <c r="J671" s="14">
        <f>'[1]TCE - ANEXO III - Preencher'!K680</f>
        <v>0</v>
      </c>
      <c r="K671" s="15">
        <f>'[1]TCE - ANEXO III - Preencher'!L680</f>
        <v>194.34849301397205</v>
      </c>
      <c r="L671" s="15">
        <f>'[1]TCE - ANEXO III - Preencher'!M680</f>
        <v>0</v>
      </c>
      <c r="M671" s="15">
        <f t="shared" si="61"/>
        <v>194.34849301397205</v>
      </c>
      <c r="N671" s="15">
        <f>'[1]TCE - ANEXO III - Preencher'!O680</f>
        <v>2.0699999999999998</v>
      </c>
      <c r="O671" s="15">
        <f>'[1]TCE - ANEXO III - Preencher'!P680</f>
        <v>0</v>
      </c>
      <c r="P671" s="16">
        <f t="shared" si="62"/>
        <v>2.0699999999999998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330.12809301397203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LARISSA FERREIRA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01/2024</v>
      </c>
      <c r="H672" s="14">
        <f>'[1]TCE - ANEXO III - Preencher'!I681</f>
        <v>0</v>
      </c>
      <c r="I672" s="14">
        <f>'[1]TCE - ANEXO III - Preencher'!J681</f>
        <v>308.77680000000004</v>
      </c>
      <c r="J672" s="14">
        <f>'[1]TCE - ANEXO III - Preencher'!K681</f>
        <v>0</v>
      </c>
      <c r="K672" s="15">
        <f>'[1]TCE - ANEXO III - Preencher'!L681</f>
        <v>194.34849301397205</v>
      </c>
      <c r="L672" s="15">
        <f>'[1]TCE - ANEXO III - Preencher'!M681</f>
        <v>0</v>
      </c>
      <c r="M672" s="15">
        <f t="shared" si="61"/>
        <v>194.34849301397205</v>
      </c>
      <c r="N672" s="15">
        <f>'[1]TCE - ANEXO III - Preencher'!O681</f>
        <v>2.0699999999999998</v>
      </c>
      <c r="O672" s="15">
        <f>'[1]TCE - ANEXO III - Preencher'!P681</f>
        <v>0</v>
      </c>
      <c r="P672" s="16">
        <f t="shared" si="62"/>
        <v>2.0699999999999998</v>
      </c>
      <c r="Q672" s="15">
        <f>'[1]TCE - ANEXO III - Preencher'!R681</f>
        <v>270.1535888678506</v>
      </c>
      <c r="R672" s="15">
        <f>'[1]TCE - ANEXO III - Preencher'!S681</f>
        <v>84.72</v>
      </c>
      <c r="S672" s="16">
        <f t="shared" si="63"/>
        <v>185.4335888678506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690.62888188182262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LARISSA GOUVEIA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2236-05</v>
      </c>
      <c r="G673" s="13" t="str">
        <f>IF('[1]TCE - ANEXO III - Preencher'!H682="","",'[1]TCE - ANEXO III - Preencher'!H682)</f>
        <v>01/2024</v>
      </c>
      <c r="H673" s="14">
        <f>'[1]TCE - ANEXO III - Preencher'!I682</f>
        <v>0</v>
      </c>
      <c r="I673" s="14">
        <f>'[1]TCE - ANEXO III - Preencher'!J682</f>
        <v>218.5112</v>
      </c>
      <c r="J673" s="14">
        <f>'[1]TCE - ANEXO III - Preencher'!K682</f>
        <v>0</v>
      </c>
      <c r="K673" s="15">
        <f>'[1]TCE - ANEXO III - Preencher'!L682</f>
        <v>194.34849301397205</v>
      </c>
      <c r="L673" s="15">
        <f>'[1]TCE - ANEXO III - Preencher'!M682</f>
        <v>0</v>
      </c>
      <c r="M673" s="15">
        <f t="shared" si="61"/>
        <v>194.34849301397205</v>
      </c>
      <c r="N673" s="15">
        <f>'[1]TCE - ANEXO III - Preencher'!O682</f>
        <v>4.3499999999999996</v>
      </c>
      <c r="O673" s="15">
        <f>'[1]TCE - ANEXO III - Preencher'!P682</f>
        <v>0</v>
      </c>
      <c r="P673" s="16">
        <f t="shared" si="62"/>
        <v>4.3499999999999996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112.22</v>
      </c>
      <c r="U673" s="15">
        <f>'[1]TCE - ANEXO III - Preencher'!V682</f>
        <v>0</v>
      </c>
      <c r="V673" s="16">
        <f t="shared" si="64"/>
        <v>112.22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529.42969301397204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LARISSA LESSA SIMPLICIO COSTA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01/2024</v>
      </c>
      <c r="H674" s="14">
        <f>'[1]TCE - ANEXO III - Preencher'!I683</f>
        <v>0</v>
      </c>
      <c r="I674" s="14">
        <f>'[1]TCE - ANEXO III - Preencher'!J683</f>
        <v>14.120000000000001</v>
      </c>
      <c r="J674" s="14">
        <f>'[1]TCE - ANEXO III - Preencher'!K683</f>
        <v>0</v>
      </c>
      <c r="K674" s="15">
        <f>'[1]TCE - ANEXO III - Preencher'!L683</f>
        <v>194.34849301397205</v>
      </c>
      <c r="L674" s="15">
        <f>'[1]TCE - ANEXO III - Preencher'!M683</f>
        <v>0</v>
      </c>
      <c r="M674" s="15">
        <f t="shared" si="61"/>
        <v>194.34849301397205</v>
      </c>
      <c r="N674" s="15">
        <f>'[1]TCE - ANEXO III - Preencher'!O683</f>
        <v>2.0699999999999998</v>
      </c>
      <c r="O674" s="15">
        <f>'[1]TCE - ANEXO III - Preencher'!P683</f>
        <v>0</v>
      </c>
      <c r="P674" s="16">
        <f t="shared" si="62"/>
        <v>2.0699999999999998</v>
      </c>
      <c r="Q674" s="15">
        <f>'[1]TCE - ANEXO III - Preencher'!R683</f>
        <v>161.06601449275368</v>
      </c>
      <c r="R674" s="15">
        <f>'[1]TCE - ANEXO III - Preencher'!S683</f>
        <v>42.36</v>
      </c>
      <c r="S674" s="16">
        <f t="shared" si="63"/>
        <v>118.70601449275368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329.24450750672571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LARISSA MOURA DA SILVA MACHADO DE OLIVEIRA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2515-10</v>
      </c>
      <c r="G675" s="13" t="str">
        <f>IF('[1]TCE - ANEXO III - Preencher'!H684="","",'[1]TCE - ANEXO III - Preencher'!H684)</f>
        <v>01/2024</v>
      </c>
      <c r="H675" s="14">
        <f>'[1]TCE - ANEXO III - Preencher'!I684</f>
        <v>0</v>
      </c>
      <c r="I675" s="14">
        <f>'[1]TCE - ANEXO III - Preencher'!J684</f>
        <v>203.148</v>
      </c>
      <c r="J675" s="14">
        <f>'[1]TCE - ANEXO III - Preencher'!K684</f>
        <v>0</v>
      </c>
      <c r="K675" s="15">
        <f>'[1]TCE - ANEXO III - Preencher'!L684</f>
        <v>194.34849301397205</v>
      </c>
      <c r="L675" s="15">
        <f>'[1]TCE - ANEXO III - Preencher'!M684</f>
        <v>0</v>
      </c>
      <c r="M675" s="15">
        <f t="shared" si="61"/>
        <v>194.34849301397205</v>
      </c>
      <c r="N675" s="15">
        <f>'[1]TCE - ANEXO III - Preencher'!O684</f>
        <v>2.0699999999999998</v>
      </c>
      <c r="O675" s="15">
        <f>'[1]TCE - ANEXO III - Preencher'!P684</f>
        <v>0</v>
      </c>
      <c r="P675" s="16">
        <f t="shared" si="62"/>
        <v>2.0699999999999998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399.56649301397204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LAUDICEIA ELISABETE SILVA DOS SANTOS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01/2024</v>
      </c>
      <c r="H676" s="14">
        <f>'[1]TCE - ANEXO III - Preencher'!I685</f>
        <v>0</v>
      </c>
      <c r="I676" s="14">
        <f>'[1]TCE - ANEXO III - Preencher'!J685</f>
        <v>291.1968</v>
      </c>
      <c r="J676" s="14">
        <f>'[1]TCE - ANEXO III - Preencher'!K685</f>
        <v>0</v>
      </c>
      <c r="K676" s="15">
        <f>'[1]TCE - ANEXO III - Preencher'!L685</f>
        <v>194.34849301397205</v>
      </c>
      <c r="L676" s="15">
        <f>'[1]TCE - ANEXO III - Preencher'!M685</f>
        <v>0</v>
      </c>
      <c r="M676" s="15">
        <f t="shared" si="61"/>
        <v>194.34849301397205</v>
      </c>
      <c r="N676" s="15">
        <f>'[1]TCE - ANEXO III - Preencher'!O685</f>
        <v>2.0699999999999998</v>
      </c>
      <c r="O676" s="15">
        <f>'[1]TCE - ANEXO III - Preencher'!P685</f>
        <v>0</v>
      </c>
      <c r="P676" s="16">
        <f t="shared" si="62"/>
        <v>2.0699999999999998</v>
      </c>
      <c r="Q676" s="15">
        <f>'[1]TCE - ANEXO III - Preencher'!R685</f>
        <v>270.1535888678506</v>
      </c>
      <c r="R676" s="15">
        <f>'[1]TCE - ANEXO III - Preencher'!S685</f>
        <v>79.64</v>
      </c>
      <c r="S676" s="16">
        <f t="shared" si="63"/>
        <v>190.51358886785061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678.12888188182262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LAURA CARLA RODRIGUES CARDOSO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2237-10</v>
      </c>
      <c r="G677" s="13" t="str">
        <f>IF('[1]TCE - ANEXO III - Preencher'!H686="","",'[1]TCE - ANEXO III - Preencher'!H686)</f>
        <v>01/2024</v>
      </c>
      <c r="H677" s="14">
        <f>'[1]TCE - ANEXO III - Preencher'!I686</f>
        <v>0</v>
      </c>
      <c r="I677" s="14">
        <f>'[1]TCE - ANEXO III - Preencher'!J686</f>
        <v>290.084</v>
      </c>
      <c r="J677" s="14">
        <f>'[1]TCE - ANEXO III - Preencher'!K686</f>
        <v>0</v>
      </c>
      <c r="K677" s="15">
        <f>'[1]TCE - ANEXO III - Preencher'!L686</f>
        <v>194.34849301397205</v>
      </c>
      <c r="L677" s="15">
        <f>'[1]TCE - ANEXO III - Preencher'!M686</f>
        <v>0</v>
      </c>
      <c r="M677" s="15">
        <f t="shared" si="61"/>
        <v>194.34849301397205</v>
      </c>
      <c r="N677" s="15">
        <f>'[1]TCE - ANEXO III - Preencher'!O686</f>
        <v>2.0699999999999998</v>
      </c>
      <c r="O677" s="15">
        <f>'[1]TCE - ANEXO III - Preencher'!P686</f>
        <v>0</v>
      </c>
      <c r="P677" s="16">
        <f t="shared" si="62"/>
        <v>2.0699999999999998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486.50249301397201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LAURA DIANA DAMASCENA DE LACERDA HONORATO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01/2024</v>
      </c>
      <c r="H678" s="14">
        <f>'[1]TCE - ANEXO III - Preencher'!I687</f>
        <v>0</v>
      </c>
      <c r="I678" s="14">
        <f>'[1]TCE - ANEXO III - Preencher'!J687</f>
        <v>411.88800000000003</v>
      </c>
      <c r="J678" s="14">
        <f>'[1]TCE - ANEXO III - Preencher'!K687</f>
        <v>0</v>
      </c>
      <c r="K678" s="15">
        <f>'[1]TCE - ANEXO III - Preencher'!L687</f>
        <v>194.34849301397205</v>
      </c>
      <c r="L678" s="15">
        <f>'[1]TCE - ANEXO III - Preencher'!M687</f>
        <v>0</v>
      </c>
      <c r="M678" s="15">
        <f t="shared" si="61"/>
        <v>194.34849301397205</v>
      </c>
      <c r="N678" s="15">
        <f>'[1]TCE - ANEXO III - Preencher'!O687</f>
        <v>4.3499999999999996</v>
      </c>
      <c r="O678" s="15">
        <f>'[1]TCE - ANEXO III - Preencher'!P687</f>
        <v>0</v>
      </c>
      <c r="P678" s="16">
        <f t="shared" si="62"/>
        <v>4.3499999999999996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610.58649301397213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LAURA HERUNDINA VELOSO DA SILVEIRA BRASIL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 t="str">
        <f>IF('[1]TCE - ANEXO III - Preencher'!H688="","",'[1]TCE - ANEXO III - Preencher'!H688)</f>
        <v>01/2024</v>
      </c>
      <c r="H679" s="14">
        <f>'[1]TCE - ANEXO III - Preencher'!I688</f>
        <v>0</v>
      </c>
      <c r="I679" s="14">
        <f>'[1]TCE - ANEXO III - Preencher'!J688</f>
        <v>431.79199999999997</v>
      </c>
      <c r="J679" s="14">
        <f>'[1]TCE - ANEXO III - Preencher'!K688</f>
        <v>0</v>
      </c>
      <c r="K679" s="15">
        <f>'[1]TCE - ANEXO III - Preencher'!L688</f>
        <v>194.34849301397205</v>
      </c>
      <c r="L679" s="15">
        <f>'[1]TCE - ANEXO III - Preencher'!M688</f>
        <v>0</v>
      </c>
      <c r="M679" s="15">
        <f t="shared" si="61"/>
        <v>194.34849301397205</v>
      </c>
      <c r="N679" s="15">
        <f>'[1]TCE - ANEXO III - Preencher'!O688</f>
        <v>4.3499999999999996</v>
      </c>
      <c r="O679" s="15">
        <f>'[1]TCE - ANEXO III - Preencher'!P688</f>
        <v>0</v>
      </c>
      <c r="P679" s="16">
        <f t="shared" si="62"/>
        <v>4.3499999999999996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630.49049301397201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LAURA OLIVEIRA RODRIGUES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2251-25</v>
      </c>
      <c r="G680" s="13" t="str">
        <f>IF('[1]TCE - ANEXO III - Preencher'!H689="","",'[1]TCE - ANEXO III - Preencher'!H689)</f>
        <v>01/2024</v>
      </c>
      <c r="H680" s="14">
        <f>'[1]TCE - ANEXO III - Preencher'!I689</f>
        <v>0</v>
      </c>
      <c r="I680" s="14">
        <f>'[1]TCE - ANEXO III - Preencher'!J689</f>
        <v>349.71199999999999</v>
      </c>
      <c r="J680" s="14">
        <f>'[1]TCE - ANEXO III - Preencher'!K689</f>
        <v>0</v>
      </c>
      <c r="K680" s="15">
        <f>'[1]TCE - ANEXO III - Preencher'!L689</f>
        <v>194.34849301397205</v>
      </c>
      <c r="L680" s="15">
        <f>'[1]TCE - ANEXO III - Preencher'!M689</f>
        <v>0</v>
      </c>
      <c r="M680" s="15">
        <f t="shared" si="61"/>
        <v>194.34849301397205</v>
      </c>
      <c r="N680" s="15">
        <f>'[1]TCE - ANEXO III - Preencher'!O689</f>
        <v>16.59</v>
      </c>
      <c r="O680" s="15">
        <f>'[1]TCE - ANEXO III - Preencher'!P689</f>
        <v>0</v>
      </c>
      <c r="P680" s="16">
        <f t="shared" si="62"/>
        <v>16.59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560.6504930139721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LAYENNE MIRELLE DA SILVA LIMA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01/2024</v>
      </c>
      <c r="H681" s="14">
        <f>'[1]TCE - ANEXO III - Preencher'!I690</f>
        <v>0</v>
      </c>
      <c r="I681" s="14">
        <f>'[1]TCE - ANEXO III - Preencher'!J690</f>
        <v>445.34960000000001</v>
      </c>
      <c r="J681" s="14">
        <f>'[1]TCE - ANEXO III - Preencher'!K690</f>
        <v>0</v>
      </c>
      <c r="K681" s="15">
        <f>'[1]TCE - ANEXO III - Preencher'!L690</f>
        <v>194.34849301397205</v>
      </c>
      <c r="L681" s="15">
        <f>'[1]TCE - ANEXO III - Preencher'!M690</f>
        <v>0</v>
      </c>
      <c r="M681" s="15">
        <f t="shared" si="61"/>
        <v>194.34849301397205</v>
      </c>
      <c r="N681" s="15">
        <f>'[1]TCE - ANEXO III - Preencher'!O690</f>
        <v>2.0699999999999998</v>
      </c>
      <c r="O681" s="15">
        <f>'[1]TCE - ANEXO III - Preencher'!P690</f>
        <v>0</v>
      </c>
      <c r="P681" s="16">
        <f t="shared" si="62"/>
        <v>2.0699999999999998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641.76809301397213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LAYS DE OLIVEIRA MACEDO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01/2024</v>
      </c>
      <c r="H682" s="14">
        <f>'[1]TCE - ANEXO III - Preencher'!I691</f>
        <v>0</v>
      </c>
      <c r="I682" s="14">
        <f>'[1]TCE - ANEXO III - Preencher'!J691</f>
        <v>517.49040000000002</v>
      </c>
      <c r="J682" s="14">
        <f>'[1]TCE - ANEXO III - Preencher'!K691</f>
        <v>0</v>
      </c>
      <c r="K682" s="15">
        <f>'[1]TCE - ANEXO III - Preencher'!L691</f>
        <v>194.34849301397205</v>
      </c>
      <c r="L682" s="15">
        <f>'[1]TCE - ANEXO III - Preencher'!M691</f>
        <v>0</v>
      </c>
      <c r="M682" s="15">
        <f t="shared" si="61"/>
        <v>194.34849301397205</v>
      </c>
      <c r="N682" s="15">
        <f>'[1]TCE - ANEXO III - Preencher'!O691</f>
        <v>4.3499999999999996</v>
      </c>
      <c r="O682" s="15">
        <f>'[1]TCE - ANEXO III - Preencher'!P691</f>
        <v>0</v>
      </c>
      <c r="P682" s="16">
        <f t="shared" si="62"/>
        <v>4.3499999999999996</v>
      </c>
      <c r="Q682" s="15">
        <f>'[1]TCE - ANEXO III - Preencher'!R691</f>
        <v>138.95070705886025</v>
      </c>
      <c r="R682" s="15">
        <f>'[1]TCE - ANEXO III - Preencher'!S691</f>
        <v>122.12</v>
      </c>
      <c r="S682" s="16">
        <f t="shared" si="63"/>
        <v>16.830707058860241</v>
      </c>
      <c r="T682" s="15">
        <f>'[1]TCE - ANEXO III - Preencher'!U691</f>
        <v>120.26</v>
      </c>
      <c r="U682" s="15">
        <f>'[1]TCE - ANEXO III - Preencher'!V691</f>
        <v>0</v>
      </c>
      <c r="V682" s="16">
        <f t="shared" si="64"/>
        <v>120.26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853.27960007283241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LAYS INGREDY MARIA SILVA ARAUJO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2236-05</v>
      </c>
      <c r="G683" s="13" t="str">
        <f>IF('[1]TCE - ANEXO III - Preencher'!H692="","",'[1]TCE - ANEXO III - Preencher'!H692)</f>
        <v>01/2024</v>
      </c>
      <c r="H683" s="14">
        <f>'[1]TCE - ANEXO III - Preencher'!I692</f>
        <v>0</v>
      </c>
      <c r="I683" s="14">
        <f>'[1]TCE - ANEXO III - Preencher'!J692</f>
        <v>259.79599999999999</v>
      </c>
      <c r="J683" s="14">
        <f>'[1]TCE - ANEXO III - Preencher'!K692</f>
        <v>0</v>
      </c>
      <c r="K683" s="15">
        <f>'[1]TCE - ANEXO III - Preencher'!L692</f>
        <v>194.34849301397205</v>
      </c>
      <c r="L683" s="15">
        <f>'[1]TCE - ANEXO III - Preencher'!M692</f>
        <v>0</v>
      </c>
      <c r="M683" s="15">
        <f t="shared" si="61"/>
        <v>194.34849301397205</v>
      </c>
      <c r="N683" s="15">
        <f>'[1]TCE - ANEXO III - Preencher'!O692</f>
        <v>4.3499999999999996</v>
      </c>
      <c r="O683" s="15">
        <f>'[1]TCE - ANEXO III - Preencher'!P692</f>
        <v>0</v>
      </c>
      <c r="P683" s="16">
        <f t="shared" si="62"/>
        <v>4.3499999999999996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458.49449301397203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LEANDRO OLIVEIRA MACEDO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5174-10</v>
      </c>
      <c r="G684" s="13" t="str">
        <f>IF('[1]TCE - ANEXO III - Preencher'!H693="","",'[1]TCE - ANEXO III - Preencher'!H693)</f>
        <v>01/2024</v>
      </c>
      <c r="H684" s="14">
        <f>'[1]TCE - ANEXO III - Preencher'!I693</f>
        <v>0</v>
      </c>
      <c r="I684" s="14">
        <f>'[1]TCE - ANEXO III - Preencher'!J693</f>
        <v>128.46559999999999</v>
      </c>
      <c r="J684" s="14">
        <f>'[1]TCE - ANEXO III - Preencher'!K693</f>
        <v>0</v>
      </c>
      <c r="K684" s="15">
        <f>'[1]TCE - ANEXO III - Preencher'!L693</f>
        <v>194.34849301397205</v>
      </c>
      <c r="L684" s="15">
        <f>'[1]TCE - ANEXO III - Preencher'!M693</f>
        <v>0</v>
      </c>
      <c r="M684" s="15">
        <f t="shared" si="61"/>
        <v>194.34849301397205</v>
      </c>
      <c r="N684" s="15">
        <f>'[1]TCE - ANEXO III - Preencher'!O693</f>
        <v>2.0699999999999998</v>
      </c>
      <c r="O684" s="15">
        <f>'[1]TCE - ANEXO III - Preencher'!P693</f>
        <v>0</v>
      </c>
      <c r="P684" s="16">
        <f t="shared" si="62"/>
        <v>2.0699999999999998</v>
      </c>
      <c r="Q684" s="15">
        <f>'[1]TCE - ANEXO III - Preencher'!R693</f>
        <v>127.26545039774702</v>
      </c>
      <c r="R684" s="15">
        <f>'[1]TCE - ANEXO III - Preencher'!S693</f>
        <v>76.25</v>
      </c>
      <c r="S684" s="16">
        <f t="shared" si="63"/>
        <v>51.015450397747017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375.89954341171909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LEANDRO ROBERTO DO NASCIMENTO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2236-05</v>
      </c>
      <c r="G685" s="13" t="str">
        <f>IF('[1]TCE - ANEXO III - Preencher'!H694="","",'[1]TCE - ANEXO III - Preencher'!H694)</f>
        <v>01/2024</v>
      </c>
      <c r="H685" s="14">
        <f>'[1]TCE - ANEXO III - Preencher'!I694</f>
        <v>0</v>
      </c>
      <c r="I685" s="14">
        <f>'[1]TCE - ANEXO III - Preencher'!J694</f>
        <v>259.89679999999998</v>
      </c>
      <c r="J685" s="14">
        <f>'[1]TCE - ANEXO III - Preencher'!K694</f>
        <v>0</v>
      </c>
      <c r="K685" s="15">
        <f>'[1]TCE - ANEXO III - Preencher'!L694</f>
        <v>194.34849301397205</v>
      </c>
      <c r="L685" s="15">
        <f>'[1]TCE - ANEXO III - Preencher'!M694</f>
        <v>0</v>
      </c>
      <c r="M685" s="15">
        <f t="shared" si="61"/>
        <v>194.34849301397205</v>
      </c>
      <c r="N685" s="15">
        <f>'[1]TCE - ANEXO III - Preencher'!O694</f>
        <v>4.3499999999999996</v>
      </c>
      <c r="O685" s="15">
        <f>'[1]TCE - ANEXO III - Preencher'!P694</f>
        <v>0</v>
      </c>
      <c r="P685" s="16">
        <f t="shared" si="62"/>
        <v>4.3499999999999996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458.59529301397208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LENILSON SANTANA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5211-30</v>
      </c>
      <c r="G686" s="13" t="str">
        <f>IF('[1]TCE - ANEXO III - Preencher'!H695="","",'[1]TCE - ANEXO III - Preencher'!H695)</f>
        <v>01/2024</v>
      </c>
      <c r="H686" s="14">
        <f>'[1]TCE - ANEXO III - Preencher'!I695</f>
        <v>0</v>
      </c>
      <c r="I686" s="14">
        <f>'[1]TCE - ANEXO III - Preencher'!J695</f>
        <v>184.3648</v>
      </c>
      <c r="J686" s="14">
        <f>'[1]TCE - ANEXO III - Preencher'!K695</f>
        <v>0</v>
      </c>
      <c r="K686" s="15">
        <f>'[1]TCE - ANEXO III - Preencher'!L695</f>
        <v>194.34849301397205</v>
      </c>
      <c r="L686" s="15">
        <f>'[1]TCE - ANEXO III - Preencher'!M695</f>
        <v>0</v>
      </c>
      <c r="M686" s="15">
        <f t="shared" si="61"/>
        <v>194.34849301397205</v>
      </c>
      <c r="N686" s="15">
        <f>'[1]TCE - ANEXO III - Preencher'!O695</f>
        <v>2.0699999999999998</v>
      </c>
      <c r="O686" s="15">
        <f>'[1]TCE - ANEXO III - Preencher'!P695</f>
        <v>0</v>
      </c>
      <c r="P686" s="16">
        <f t="shared" si="62"/>
        <v>2.0699999999999998</v>
      </c>
      <c r="Q686" s="15">
        <f>'[1]TCE - ANEXO III - Preencher'!R695</f>
        <v>421.59929263060502</v>
      </c>
      <c r="R686" s="15">
        <f>'[1]TCE - ANEXO III - Preencher'!S695</f>
        <v>84.72</v>
      </c>
      <c r="S686" s="16">
        <f t="shared" si="63"/>
        <v>336.87929263060505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717.66258564457712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LEOCARDIA GALDINO DE LIMA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01/2024</v>
      </c>
      <c r="H687" s="14">
        <f>'[1]TCE - ANEXO III - Preencher'!I696</f>
        <v>0</v>
      </c>
      <c r="I687" s="14">
        <f>'[1]TCE - ANEXO III - Preencher'!J696</f>
        <v>399.35680000000002</v>
      </c>
      <c r="J687" s="14">
        <f>'[1]TCE - ANEXO III - Preencher'!K696</f>
        <v>0</v>
      </c>
      <c r="K687" s="15">
        <f>'[1]TCE - ANEXO III - Preencher'!L696</f>
        <v>194.34849301397205</v>
      </c>
      <c r="L687" s="15">
        <f>'[1]TCE - ANEXO III - Preencher'!M696</f>
        <v>0</v>
      </c>
      <c r="M687" s="15">
        <f t="shared" si="61"/>
        <v>194.34849301397205</v>
      </c>
      <c r="N687" s="15">
        <f>'[1]TCE - ANEXO III - Preencher'!O696</f>
        <v>4.3499999999999996</v>
      </c>
      <c r="O687" s="15">
        <f>'[1]TCE - ANEXO III - Preencher'!P696</f>
        <v>0</v>
      </c>
      <c r="P687" s="16">
        <f t="shared" si="62"/>
        <v>4.3499999999999996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598.05529301397212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LEONARDO SILVA DE OLIVEIRA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5151-10</v>
      </c>
      <c r="G688" s="13" t="str">
        <f>IF('[1]TCE - ANEXO III - Preencher'!H697="","",'[1]TCE - ANEXO III - Preencher'!H697)</f>
        <v>01/2024</v>
      </c>
      <c r="H688" s="14">
        <f>'[1]TCE - ANEXO III - Preencher'!I697</f>
        <v>0</v>
      </c>
      <c r="I688" s="14">
        <f>'[1]TCE - ANEXO III - Preencher'!J697</f>
        <v>135.49680000000001</v>
      </c>
      <c r="J688" s="14">
        <f>'[1]TCE - ANEXO III - Preencher'!K697</f>
        <v>0</v>
      </c>
      <c r="K688" s="15">
        <f>'[1]TCE - ANEXO III - Preencher'!L697</f>
        <v>194.34849301397205</v>
      </c>
      <c r="L688" s="15">
        <f>'[1]TCE - ANEXO III - Preencher'!M697</f>
        <v>0</v>
      </c>
      <c r="M688" s="15">
        <f t="shared" si="61"/>
        <v>194.34849301397205</v>
      </c>
      <c r="N688" s="15">
        <f>'[1]TCE - ANEXO III - Preencher'!O697</f>
        <v>2.0699999999999998</v>
      </c>
      <c r="O688" s="15">
        <f>'[1]TCE - ANEXO III - Preencher'!P697</f>
        <v>0</v>
      </c>
      <c r="P688" s="16">
        <f t="shared" si="62"/>
        <v>2.0699999999999998</v>
      </c>
      <c r="Q688" s="15">
        <f>'[1]TCE - ANEXO III - Preencher'!R697</f>
        <v>127.26545039774702</v>
      </c>
      <c r="R688" s="15">
        <f>'[1]TCE - ANEXO III - Preencher'!S697</f>
        <v>80.2</v>
      </c>
      <c r="S688" s="16">
        <f t="shared" si="63"/>
        <v>47.065450397747014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378.98074341171912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LEONIA MOREIRA TRAJANO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2236-05</v>
      </c>
      <c r="G689" s="13" t="str">
        <f>IF('[1]TCE - ANEXO III - Preencher'!H698="","",'[1]TCE - ANEXO III - Preencher'!H698)</f>
        <v>01/2024</v>
      </c>
      <c r="H689" s="14">
        <f>'[1]TCE - ANEXO III - Preencher'!I698</f>
        <v>0</v>
      </c>
      <c r="I689" s="14">
        <f>'[1]TCE - ANEXO III - Preencher'!J698</f>
        <v>227.44240000000002</v>
      </c>
      <c r="J689" s="14">
        <f>'[1]TCE - ANEXO III - Preencher'!K698</f>
        <v>0</v>
      </c>
      <c r="K689" s="15">
        <f>'[1]TCE - ANEXO III - Preencher'!L698</f>
        <v>194.34849301397205</v>
      </c>
      <c r="L689" s="15">
        <f>'[1]TCE - ANEXO III - Preencher'!M698</f>
        <v>0</v>
      </c>
      <c r="M689" s="15">
        <f t="shared" si="61"/>
        <v>194.34849301397205</v>
      </c>
      <c r="N689" s="15">
        <f>'[1]TCE - ANEXO III - Preencher'!O698</f>
        <v>4.3499999999999996</v>
      </c>
      <c r="O689" s="15">
        <f>'[1]TCE - ANEXO III - Preencher'!P698</f>
        <v>0</v>
      </c>
      <c r="P689" s="16">
        <f t="shared" si="62"/>
        <v>4.3499999999999996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426.14089301397212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LEONICE REGIS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01/2024</v>
      </c>
      <c r="H690" s="14">
        <f>'[1]TCE - ANEXO III - Preencher'!I699</f>
        <v>0</v>
      </c>
      <c r="I690" s="14">
        <f>'[1]TCE - ANEXO III - Preencher'!J699</f>
        <v>278.47120000000001</v>
      </c>
      <c r="J690" s="14">
        <f>'[1]TCE - ANEXO III - Preencher'!K699</f>
        <v>0</v>
      </c>
      <c r="K690" s="15">
        <f>'[1]TCE - ANEXO III - Preencher'!L699</f>
        <v>194.34849301397205</v>
      </c>
      <c r="L690" s="15">
        <f>'[1]TCE - ANEXO III - Preencher'!M699</f>
        <v>0</v>
      </c>
      <c r="M690" s="15">
        <f t="shared" si="61"/>
        <v>194.34849301397205</v>
      </c>
      <c r="N690" s="15">
        <f>'[1]TCE - ANEXO III - Preencher'!O699</f>
        <v>2.0699999999999998</v>
      </c>
      <c r="O690" s="15">
        <f>'[1]TCE - ANEXO III - Preencher'!P699</f>
        <v>0</v>
      </c>
      <c r="P690" s="16">
        <f t="shared" si="62"/>
        <v>2.0699999999999998</v>
      </c>
      <c r="Q690" s="15">
        <f>'[1]TCE - ANEXO III - Preencher'!R699</f>
        <v>135.67063501363546</v>
      </c>
      <c r="R690" s="15">
        <f>'[1]TCE - ANEXO III - Preencher'!S699</f>
        <v>84.72</v>
      </c>
      <c r="S690" s="16">
        <f t="shared" si="63"/>
        <v>50.950635013635463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525.84032802760748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LETICIA MAGGIONI</v>
      </c>
      <c r="E691" s="9" t="str">
        <f>IF('[1]TCE - ANEXO III - Preencher'!F700="4 - Assistência Odontológica","2 - Outros Profissionais da Saúde",'[1]TCE - ANEXO III - Preencher'!F700)</f>
        <v>1 - Médico</v>
      </c>
      <c r="F691" s="12" t="str">
        <f>'[1]TCE - ANEXO III - Preencher'!G700</f>
        <v>2251-25</v>
      </c>
      <c r="G691" s="13" t="str">
        <f>IF('[1]TCE - ANEXO III - Preencher'!H700="","",'[1]TCE - ANEXO III - Preencher'!H700)</f>
        <v>01/2024</v>
      </c>
      <c r="H691" s="14">
        <f>'[1]TCE - ANEXO III - Preencher'!I700</f>
        <v>0</v>
      </c>
      <c r="I691" s="14">
        <f>'[1]TCE - ANEXO III - Preencher'!J700</f>
        <v>731.25759999999991</v>
      </c>
      <c r="J691" s="14">
        <f>'[1]TCE - ANEXO III - Preencher'!K700</f>
        <v>0</v>
      </c>
      <c r="K691" s="15">
        <f>'[1]TCE - ANEXO III - Preencher'!L700</f>
        <v>194.34849301397205</v>
      </c>
      <c r="L691" s="15">
        <f>'[1]TCE - ANEXO III - Preencher'!M700</f>
        <v>0</v>
      </c>
      <c r="M691" s="15">
        <f t="shared" si="61"/>
        <v>194.34849301397205</v>
      </c>
      <c r="N691" s="15">
        <f>'[1]TCE - ANEXO III - Preencher'!O700</f>
        <v>16.59</v>
      </c>
      <c r="O691" s="15">
        <f>'[1]TCE - ANEXO III - Preencher'!P700</f>
        <v>0</v>
      </c>
      <c r="P691" s="16">
        <f t="shared" si="62"/>
        <v>16.59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942.19609301397202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LETICIA MARIA DE MELO SARMENTO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 t="str">
        <f>IF('[1]TCE - ANEXO III - Preencher'!H701="","",'[1]TCE - ANEXO III - Preencher'!H701)</f>
        <v>01/2024</v>
      </c>
      <c r="H692" s="14">
        <f>'[1]TCE - ANEXO III - Preencher'!I701</f>
        <v>0</v>
      </c>
      <c r="I692" s="14">
        <f>'[1]TCE - ANEXO III - Preencher'!J701</f>
        <v>434.83120000000002</v>
      </c>
      <c r="J692" s="14">
        <f>'[1]TCE - ANEXO III - Preencher'!K701</f>
        <v>0</v>
      </c>
      <c r="K692" s="15">
        <f>'[1]TCE - ANEXO III - Preencher'!L701</f>
        <v>194.34849301397205</v>
      </c>
      <c r="L692" s="15">
        <f>'[1]TCE - ANEXO III - Preencher'!M701</f>
        <v>0</v>
      </c>
      <c r="M692" s="15">
        <f t="shared" si="61"/>
        <v>194.34849301397205</v>
      </c>
      <c r="N692" s="15">
        <f>'[1]TCE - ANEXO III - Preencher'!O701</f>
        <v>4.3499999999999996</v>
      </c>
      <c r="O692" s="15">
        <f>'[1]TCE - ANEXO III - Preencher'!P701</f>
        <v>0</v>
      </c>
      <c r="P692" s="16">
        <f t="shared" si="62"/>
        <v>4.3499999999999996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633.52969301397206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LETICIA RAYANE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01/2024</v>
      </c>
      <c r="H693" s="14">
        <f>'[1]TCE - ANEXO III - Preencher'!I702</f>
        <v>0</v>
      </c>
      <c r="I693" s="14">
        <f>'[1]TCE - ANEXO III - Preencher'!J702</f>
        <v>94.241600000000005</v>
      </c>
      <c r="J693" s="14">
        <f>'[1]TCE - ANEXO III - Preencher'!K702</f>
        <v>0</v>
      </c>
      <c r="K693" s="15">
        <f>'[1]TCE - ANEXO III - Preencher'!L702</f>
        <v>194.34849301397205</v>
      </c>
      <c r="L693" s="15">
        <f>'[1]TCE - ANEXO III - Preencher'!M702</f>
        <v>0</v>
      </c>
      <c r="M693" s="15">
        <f t="shared" si="61"/>
        <v>194.34849301397205</v>
      </c>
      <c r="N693" s="15">
        <f>'[1]TCE - ANEXO III - Preencher'!O702</f>
        <v>4.3499999999999996</v>
      </c>
      <c r="O693" s="15">
        <f>'[1]TCE - ANEXO III - Preencher'!P702</f>
        <v>0</v>
      </c>
      <c r="P693" s="16">
        <f t="shared" si="62"/>
        <v>4.3499999999999996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292.94009301397205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LEVI CLAUDIO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5211-30</v>
      </c>
      <c r="G694" s="13" t="str">
        <f>IF('[1]TCE - ANEXO III - Preencher'!H703="","",'[1]TCE - ANEXO III - Preencher'!H703)</f>
        <v>01/2024</v>
      </c>
      <c r="H694" s="14">
        <f>'[1]TCE - ANEXO III - Preencher'!I703</f>
        <v>0</v>
      </c>
      <c r="I694" s="14">
        <f>'[1]TCE - ANEXO III - Preencher'!J703</f>
        <v>121.07600000000001</v>
      </c>
      <c r="J694" s="14">
        <f>'[1]TCE - ANEXO III - Preencher'!K703</f>
        <v>0</v>
      </c>
      <c r="K694" s="15">
        <f>'[1]TCE - ANEXO III - Preencher'!L703</f>
        <v>194.34849301397205</v>
      </c>
      <c r="L694" s="15">
        <f>'[1]TCE - ANEXO III - Preencher'!M703</f>
        <v>0</v>
      </c>
      <c r="M694" s="15">
        <f t="shared" si="61"/>
        <v>194.34849301397205</v>
      </c>
      <c r="N694" s="15">
        <f>'[1]TCE - ANEXO III - Preencher'!O703</f>
        <v>2.0699999999999998</v>
      </c>
      <c r="O694" s="15">
        <f>'[1]TCE - ANEXO III - Preencher'!P703</f>
        <v>0</v>
      </c>
      <c r="P694" s="16">
        <f t="shared" si="62"/>
        <v>2.0699999999999998</v>
      </c>
      <c r="Q694" s="15">
        <f>'[1]TCE - ANEXO III - Preencher'!R703</f>
        <v>253.34321963607374</v>
      </c>
      <c r="R694" s="15">
        <f>'[1]TCE - ANEXO III - Preencher'!S703</f>
        <v>82.41</v>
      </c>
      <c r="S694" s="16">
        <f t="shared" si="63"/>
        <v>170.93321963607374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488.42771265004581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LIANDRA DA SILVA SANTOS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01/2024</v>
      </c>
      <c r="H695" s="14">
        <f>'[1]TCE - ANEXO III - Preencher'!I704</f>
        <v>0</v>
      </c>
      <c r="I695" s="14">
        <f>'[1]TCE - ANEXO III - Preencher'!J704</f>
        <v>422.61279999999999</v>
      </c>
      <c r="J695" s="14">
        <f>'[1]TCE - ANEXO III - Preencher'!K704</f>
        <v>0</v>
      </c>
      <c r="K695" s="15">
        <f>'[1]TCE - ANEXO III - Preencher'!L704</f>
        <v>194.34849301397205</v>
      </c>
      <c r="L695" s="15">
        <f>'[1]TCE - ANEXO III - Preencher'!M704</f>
        <v>0</v>
      </c>
      <c r="M695" s="15">
        <f t="shared" si="61"/>
        <v>194.34849301397205</v>
      </c>
      <c r="N695" s="15">
        <f>'[1]TCE - ANEXO III - Preencher'!O704</f>
        <v>4.3499999999999996</v>
      </c>
      <c r="O695" s="15">
        <f>'[1]TCE - ANEXO III - Preencher'!P704</f>
        <v>0</v>
      </c>
      <c r="P695" s="16">
        <f t="shared" si="62"/>
        <v>4.3499999999999996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621.31129301397209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LIDIA CRISTINA SILVA DA ROCHA SANTOS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01/2024</v>
      </c>
      <c r="H696" s="14">
        <f>'[1]TCE - ANEXO III - Preencher'!I705</f>
        <v>0</v>
      </c>
      <c r="I696" s="14">
        <f>'[1]TCE - ANEXO III - Preencher'!J705</f>
        <v>410.56720000000001</v>
      </c>
      <c r="J696" s="14">
        <f>'[1]TCE - ANEXO III - Preencher'!K705</f>
        <v>0</v>
      </c>
      <c r="K696" s="15">
        <f>'[1]TCE - ANEXO III - Preencher'!L705</f>
        <v>194.34849301397205</v>
      </c>
      <c r="L696" s="15">
        <f>'[1]TCE - ANEXO III - Preencher'!M705</f>
        <v>0</v>
      </c>
      <c r="M696" s="15">
        <f t="shared" si="61"/>
        <v>194.34849301397205</v>
      </c>
      <c r="N696" s="15">
        <f>'[1]TCE - ANEXO III - Preencher'!O705</f>
        <v>4.3499999999999996</v>
      </c>
      <c r="O696" s="15">
        <f>'[1]TCE - ANEXO III - Preencher'!P705</f>
        <v>0</v>
      </c>
      <c r="P696" s="16">
        <f t="shared" si="62"/>
        <v>4.3499999999999996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609.26569301397205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LIDIANA AVELINO ACIOLI LIMA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01/2024</v>
      </c>
      <c r="H697" s="14">
        <f>'[1]TCE - ANEXO III - Preencher'!I706</f>
        <v>0</v>
      </c>
      <c r="I697" s="14">
        <f>'[1]TCE - ANEXO III - Preencher'!J706</f>
        <v>301.32400000000001</v>
      </c>
      <c r="J697" s="14">
        <f>'[1]TCE - ANEXO III - Preencher'!K706</f>
        <v>0</v>
      </c>
      <c r="K697" s="15">
        <f>'[1]TCE - ANEXO III - Preencher'!L706</f>
        <v>194.34849301397205</v>
      </c>
      <c r="L697" s="15">
        <f>'[1]TCE - ANEXO III - Preencher'!M706</f>
        <v>0</v>
      </c>
      <c r="M697" s="15">
        <f t="shared" si="61"/>
        <v>194.34849301397205</v>
      </c>
      <c r="N697" s="15">
        <f>'[1]TCE - ANEXO III - Preencher'!O706</f>
        <v>2.0699999999999998</v>
      </c>
      <c r="O697" s="15">
        <f>'[1]TCE - ANEXO III - Preencher'!P706</f>
        <v>0</v>
      </c>
      <c r="P697" s="16">
        <f t="shared" si="62"/>
        <v>2.0699999999999998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497.74249301397202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LIDIANE GERMANA GOMES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01/2024</v>
      </c>
      <c r="H698" s="14">
        <f>'[1]TCE - ANEXO III - Preencher'!I707</f>
        <v>0</v>
      </c>
      <c r="I698" s="14">
        <f>'[1]TCE - ANEXO III - Preencher'!J707</f>
        <v>383.14</v>
      </c>
      <c r="J698" s="14">
        <f>'[1]TCE - ANEXO III - Preencher'!K707</f>
        <v>0</v>
      </c>
      <c r="K698" s="15">
        <f>'[1]TCE - ANEXO III - Preencher'!L707</f>
        <v>194.34849301397205</v>
      </c>
      <c r="L698" s="15">
        <f>'[1]TCE - ANEXO III - Preencher'!M707</f>
        <v>0</v>
      </c>
      <c r="M698" s="15">
        <f t="shared" si="61"/>
        <v>194.34849301397205</v>
      </c>
      <c r="N698" s="15">
        <f>'[1]TCE - ANEXO III - Preencher'!O707</f>
        <v>2.0699999999999998</v>
      </c>
      <c r="O698" s="15">
        <f>'[1]TCE - ANEXO III - Preencher'!P707</f>
        <v>0</v>
      </c>
      <c r="P698" s="16">
        <f t="shared" si="62"/>
        <v>2.0699999999999998</v>
      </c>
      <c r="Q698" s="15">
        <f>'[1]TCE - ANEXO III - Preencher'!R707</f>
        <v>26.403235007085637</v>
      </c>
      <c r="R698" s="15">
        <f>'[1]TCE - ANEXO III - Preencher'!S707</f>
        <v>16.940000000000001</v>
      </c>
      <c r="S698" s="16">
        <f t="shared" si="63"/>
        <v>9.4632350070856361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589.0217280210577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LIDIANE GONCALVES DO NASCIMENTO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2516-05</v>
      </c>
      <c r="G699" s="13" t="str">
        <f>IF('[1]TCE - ANEXO III - Preencher'!H708="","",'[1]TCE - ANEXO III - Preencher'!H708)</f>
        <v>01/2024</v>
      </c>
      <c r="H699" s="14">
        <f>'[1]TCE - ANEXO III - Preencher'!I708</f>
        <v>0</v>
      </c>
      <c r="I699" s="14">
        <f>'[1]TCE - ANEXO III - Preencher'!J708</f>
        <v>243.14160000000001</v>
      </c>
      <c r="J699" s="14">
        <f>'[1]TCE - ANEXO III - Preencher'!K708</f>
        <v>0</v>
      </c>
      <c r="K699" s="15">
        <f>'[1]TCE - ANEXO III - Preencher'!L708</f>
        <v>194.34849301397205</v>
      </c>
      <c r="L699" s="15">
        <f>'[1]TCE - ANEXO III - Preencher'!M708</f>
        <v>0</v>
      </c>
      <c r="M699" s="15">
        <f t="shared" si="61"/>
        <v>194.34849301397205</v>
      </c>
      <c r="N699" s="15">
        <f>'[1]TCE - ANEXO III - Preencher'!O708</f>
        <v>2.0699999999999998</v>
      </c>
      <c r="O699" s="15">
        <f>'[1]TCE - ANEXO III - Preencher'!P708</f>
        <v>0</v>
      </c>
      <c r="P699" s="16">
        <f t="shared" si="62"/>
        <v>2.0699999999999998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439.56009301397205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LIDIER ROBERTA MORAES NOGUEIRA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1426-05</v>
      </c>
      <c r="G700" s="13" t="str">
        <f>IF('[1]TCE - ANEXO III - Preencher'!H709="","",'[1]TCE - ANEXO III - Preencher'!H709)</f>
        <v>01/2024</v>
      </c>
      <c r="H700" s="14">
        <f>'[1]TCE - ANEXO III - Preencher'!I709</f>
        <v>0</v>
      </c>
      <c r="I700" s="14">
        <f>'[1]TCE - ANEXO III - Preencher'!J709</f>
        <v>1039.6504</v>
      </c>
      <c r="J700" s="14">
        <f>'[1]TCE - ANEXO III - Preencher'!K709</f>
        <v>0</v>
      </c>
      <c r="K700" s="15">
        <f>'[1]TCE - ANEXO III - Preencher'!L709</f>
        <v>194.34849301397205</v>
      </c>
      <c r="L700" s="15">
        <f>'[1]TCE - ANEXO III - Preencher'!M709</f>
        <v>0</v>
      </c>
      <c r="M700" s="15">
        <f t="shared" si="61"/>
        <v>194.34849301397205</v>
      </c>
      <c r="N700" s="15">
        <f>'[1]TCE - ANEXO III - Preencher'!O709</f>
        <v>2.0699999999999998</v>
      </c>
      <c r="O700" s="15">
        <f>'[1]TCE - ANEXO III - Preencher'!P709</f>
        <v>0</v>
      </c>
      <c r="P700" s="16">
        <f t="shared" si="62"/>
        <v>2.0699999999999998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1236.068893013972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LIGIA RAMOS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01/2024</v>
      </c>
      <c r="H701" s="14">
        <f>'[1]TCE - ANEXO III - Preencher'!I710</f>
        <v>0</v>
      </c>
      <c r="I701" s="14">
        <f>'[1]TCE - ANEXO III - Preencher'!J710</f>
        <v>296.76400000000001</v>
      </c>
      <c r="J701" s="14">
        <f>'[1]TCE - ANEXO III - Preencher'!K710</f>
        <v>0</v>
      </c>
      <c r="K701" s="15">
        <f>'[1]TCE - ANEXO III - Preencher'!L710</f>
        <v>194.34849301397205</v>
      </c>
      <c r="L701" s="15">
        <f>'[1]TCE - ANEXO III - Preencher'!M710</f>
        <v>0</v>
      </c>
      <c r="M701" s="15">
        <f t="shared" si="61"/>
        <v>194.34849301397205</v>
      </c>
      <c r="N701" s="15">
        <f>'[1]TCE - ANEXO III - Preencher'!O710</f>
        <v>2.0699999999999998</v>
      </c>
      <c r="O701" s="15">
        <f>'[1]TCE - ANEXO III - Preencher'!P710</f>
        <v>0</v>
      </c>
      <c r="P701" s="16">
        <f t="shared" si="62"/>
        <v>2.0699999999999998</v>
      </c>
      <c r="Q701" s="15">
        <f>'[1]TCE - ANEXO III - Preencher'!R710</f>
        <v>299.46923277204689</v>
      </c>
      <c r="R701" s="15">
        <f>'[1]TCE - ANEXO III - Preencher'!S710</f>
        <v>84.72</v>
      </c>
      <c r="S701" s="16">
        <f t="shared" si="63"/>
        <v>214.74923277204689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707.931725786019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LILIANE BEZERRA MELO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01/2024</v>
      </c>
      <c r="H702" s="14">
        <f>'[1]TCE - ANEXO III - Preencher'!I711</f>
        <v>0</v>
      </c>
      <c r="I702" s="14">
        <f>'[1]TCE - ANEXO III - Preencher'!J711</f>
        <v>573.63519999999994</v>
      </c>
      <c r="J702" s="14">
        <f>'[1]TCE - ANEXO III - Preencher'!K711</f>
        <v>0</v>
      </c>
      <c r="K702" s="15">
        <f>'[1]TCE - ANEXO III - Preencher'!L711</f>
        <v>194.34849301397205</v>
      </c>
      <c r="L702" s="15">
        <f>'[1]TCE - ANEXO III - Preencher'!M711</f>
        <v>0</v>
      </c>
      <c r="M702" s="15">
        <f t="shared" si="61"/>
        <v>194.34849301397205</v>
      </c>
      <c r="N702" s="15">
        <f>'[1]TCE - ANEXO III - Preencher'!O711</f>
        <v>4.3499999999999996</v>
      </c>
      <c r="O702" s="15">
        <f>'[1]TCE - ANEXO III - Preencher'!P711</f>
        <v>0</v>
      </c>
      <c r="P702" s="16">
        <f t="shared" si="62"/>
        <v>4.3499999999999996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772.33369301397204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LILIANE LIMA DE SOUZA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2515-10</v>
      </c>
      <c r="G703" s="13" t="str">
        <f>IF('[1]TCE - ANEXO III - Preencher'!H712="","",'[1]TCE - ANEXO III - Preencher'!H712)</f>
        <v>01/2024</v>
      </c>
      <c r="H703" s="14">
        <f>'[1]TCE - ANEXO III - Preencher'!I712</f>
        <v>0</v>
      </c>
      <c r="I703" s="14">
        <f>'[1]TCE - ANEXO III - Preencher'!J712</f>
        <v>203.9768</v>
      </c>
      <c r="J703" s="14">
        <f>'[1]TCE - ANEXO III - Preencher'!K712</f>
        <v>0</v>
      </c>
      <c r="K703" s="15">
        <f>'[1]TCE - ANEXO III - Preencher'!L712</f>
        <v>194.34849301397205</v>
      </c>
      <c r="L703" s="15">
        <f>'[1]TCE - ANEXO III - Preencher'!M712</f>
        <v>0</v>
      </c>
      <c r="M703" s="15">
        <f t="shared" si="61"/>
        <v>194.34849301397205</v>
      </c>
      <c r="N703" s="15">
        <f>'[1]TCE - ANEXO III - Preencher'!O712</f>
        <v>2.0699999999999998</v>
      </c>
      <c r="O703" s="15">
        <f>'[1]TCE - ANEXO III - Preencher'!P712</f>
        <v>0</v>
      </c>
      <c r="P703" s="16">
        <f t="shared" si="62"/>
        <v>2.0699999999999998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400.39529301397204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LIZANDRA BATISTA DE ALMEIDA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01/2024</v>
      </c>
      <c r="H704" s="14">
        <f>'[1]TCE - ANEXO III - Preencher'!I713</f>
        <v>0</v>
      </c>
      <c r="I704" s="14">
        <f>'[1]TCE - ANEXO III - Preencher'!J713</f>
        <v>287.35840000000002</v>
      </c>
      <c r="J704" s="14">
        <f>'[1]TCE - ANEXO III - Preencher'!K713</f>
        <v>0</v>
      </c>
      <c r="K704" s="15">
        <f>'[1]TCE - ANEXO III - Preencher'!L713</f>
        <v>194.34849301397205</v>
      </c>
      <c r="L704" s="15">
        <f>'[1]TCE - ANEXO III - Preencher'!M713</f>
        <v>0</v>
      </c>
      <c r="M704" s="15">
        <f t="shared" si="61"/>
        <v>194.34849301397205</v>
      </c>
      <c r="N704" s="15">
        <f>'[1]TCE - ANEXO III - Preencher'!O713</f>
        <v>2.0699999999999998</v>
      </c>
      <c r="O704" s="15">
        <f>'[1]TCE - ANEXO III - Preencher'!P713</f>
        <v>0</v>
      </c>
      <c r="P704" s="16">
        <f t="shared" si="62"/>
        <v>2.0699999999999998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483.77689301397203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LIZIANE LAYSA DA SILVA GOMES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01/2024</v>
      </c>
      <c r="H705" s="14">
        <f>'[1]TCE - ANEXO III - Preencher'!I714</f>
        <v>0</v>
      </c>
      <c r="I705" s="14">
        <f>'[1]TCE - ANEXO III - Preencher'!J714</f>
        <v>314.18</v>
      </c>
      <c r="J705" s="14">
        <f>'[1]TCE - ANEXO III - Preencher'!K714</f>
        <v>0</v>
      </c>
      <c r="K705" s="15">
        <f>'[1]TCE - ANEXO III - Preencher'!L714</f>
        <v>194.34849301397205</v>
      </c>
      <c r="L705" s="15">
        <f>'[1]TCE - ANEXO III - Preencher'!M714</f>
        <v>0</v>
      </c>
      <c r="M705" s="15">
        <f t="shared" si="61"/>
        <v>194.34849301397205</v>
      </c>
      <c r="N705" s="15">
        <f>'[1]TCE - ANEXO III - Preencher'!O714</f>
        <v>2.0699999999999998</v>
      </c>
      <c r="O705" s="15">
        <f>'[1]TCE - ANEXO III - Preencher'!P714</f>
        <v>0</v>
      </c>
      <c r="P705" s="16">
        <f t="shared" si="62"/>
        <v>2.0699999999999998</v>
      </c>
      <c r="Q705" s="15">
        <f>'[1]TCE - ANEXO III - Preencher'!R714</f>
        <v>253.34321963607374</v>
      </c>
      <c r="R705" s="15">
        <f>'[1]TCE - ANEXO III - Preencher'!S714</f>
        <v>84.72</v>
      </c>
      <c r="S705" s="16">
        <f t="shared" si="63"/>
        <v>168.62321963607374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679.22171265004579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LORRAYNE CARLA SANTOS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5211-30</v>
      </c>
      <c r="G706" s="13" t="str">
        <f>IF('[1]TCE - ANEXO III - Preencher'!H715="","",'[1]TCE - ANEXO III - Preencher'!H715)</f>
        <v>01/2024</v>
      </c>
      <c r="H706" s="14">
        <f>'[1]TCE - ANEXO III - Preencher'!I715</f>
        <v>0</v>
      </c>
      <c r="I706" s="14">
        <f>'[1]TCE - ANEXO III - Preencher'!J715</f>
        <v>115.38959999999999</v>
      </c>
      <c r="J706" s="14">
        <f>'[1]TCE - ANEXO III - Preencher'!K715</f>
        <v>0</v>
      </c>
      <c r="K706" s="15">
        <f>'[1]TCE - ANEXO III - Preencher'!L715</f>
        <v>194.34849301397205</v>
      </c>
      <c r="L706" s="15">
        <f>'[1]TCE - ANEXO III - Preencher'!M715</f>
        <v>0</v>
      </c>
      <c r="M706" s="15">
        <f t="shared" si="61"/>
        <v>194.34849301397205</v>
      </c>
      <c r="N706" s="15">
        <f>'[1]TCE - ANEXO III - Preencher'!O715</f>
        <v>2.0699999999999998</v>
      </c>
      <c r="O706" s="15">
        <f>'[1]TCE - ANEXO III - Preencher'!P715</f>
        <v>0</v>
      </c>
      <c r="P706" s="16">
        <f t="shared" si="62"/>
        <v>2.0699999999999998</v>
      </c>
      <c r="Q706" s="15">
        <f>'[1]TCE - ANEXO III - Preencher'!R715</f>
        <v>127.26545039774702</v>
      </c>
      <c r="R706" s="15">
        <f>'[1]TCE - ANEXO III - Preencher'!S715</f>
        <v>84.72</v>
      </c>
      <c r="S706" s="16">
        <f t="shared" si="63"/>
        <v>42.545450397747018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354.35354341171904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LUANA RAMOS DE SOUZA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01/2024</v>
      </c>
      <c r="H707" s="14">
        <f>'[1]TCE - ANEXO III - Preencher'!I716</f>
        <v>0</v>
      </c>
      <c r="I707" s="14">
        <f>'[1]TCE - ANEXO III - Preencher'!J716</f>
        <v>275.63839999999999</v>
      </c>
      <c r="J707" s="14">
        <f>'[1]TCE - ANEXO III - Preencher'!K716</f>
        <v>0</v>
      </c>
      <c r="K707" s="15">
        <f>'[1]TCE - ANEXO III - Preencher'!L716</f>
        <v>194.34849301397205</v>
      </c>
      <c r="L707" s="15">
        <f>'[1]TCE - ANEXO III - Preencher'!M716</f>
        <v>0</v>
      </c>
      <c r="M707" s="15">
        <f t="shared" si="61"/>
        <v>194.34849301397205</v>
      </c>
      <c r="N707" s="15">
        <f>'[1]TCE - ANEXO III - Preencher'!O716</f>
        <v>2.0699999999999998</v>
      </c>
      <c r="O707" s="15">
        <f>'[1]TCE - ANEXO III - Preencher'!P716</f>
        <v>0</v>
      </c>
      <c r="P707" s="16">
        <f t="shared" si="62"/>
        <v>2.0699999999999998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472.056893013972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LUCAS CARNEIRO DA SILVA NASCIMENTO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4110-10</v>
      </c>
      <c r="G708" s="13" t="str">
        <f>IF('[1]TCE - ANEXO III - Preencher'!H717="","",'[1]TCE - ANEXO III - Preencher'!H717)</f>
        <v>01/2024</v>
      </c>
      <c r="H708" s="14">
        <f>'[1]TCE - ANEXO III - Preencher'!I717</f>
        <v>0</v>
      </c>
      <c r="I708" s="14">
        <f>'[1]TCE - ANEXO III - Preencher'!J717</f>
        <v>128.6224</v>
      </c>
      <c r="J708" s="14">
        <f>'[1]TCE - ANEXO III - Preencher'!K717</f>
        <v>0</v>
      </c>
      <c r="K708" s="15">
        <f>'[1]TCE - ANEXO III - Preencher'!L717</f>
        <v>194.34849301397205</v>
      </c>
      <c r="L708" s="15">
        <f>'[1]TCE - ANEXO III - Preencher'!M717</f>
        <v>0</v>
      </c>
      <c r="M708" s="15">
        <f t="shared" ref="M708:M771" si="67">K708-L708</f>
        <v>194.34849301397205</v>
      </c>
      <c r="N708" s="15">
        <f>'[1]TCE - ANEXO III - Preencher'!O717</f>
        <v>2.0699999999999998</v>
      </c>
      <c r="O708" s="15">
        <f>'[1]TCE - ANEXO III - Preencher'!P717</f>
        <v>0</v>
      </c>
      <c r="P708" s="16">
        <f t="shared" ref="P708:P771" si="68">N708-O708</f>
        <v>2.0699999999999998</v>
      </c>
      <c r="Q708" s="15">
        <f>'[1]TCE - ANEXO III - Preencher'!R717</f>
        <v>202.91211194074307</v>
      </c>
      <c r="R708" s="15">
        <f>'[1]TCE - ANEXO III - Preencher'!S717</f>
        <v>84.72</v>
      </c>
      <c r="S708" s="16">
        <f t="shared" ref="S708:S771" si="69">Q708-R708</f>
        <v>118.19211194074308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443.23300495471511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LUCAS DA SILVA FARIAS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5151-10</v>
      </c>
      <c r="G709" s="13" t="str">
        <f>IF('[1]TCE - ANEXO III - Preencher'!H718="","",'[1]TCE - ANEXO III - Preencher'!H718)</f>
        <v>01/2024</v>
      </c>
      <c r="H709" s="14">
        <f>'[1]TCE - ANEXO III - Preencher'!I718</f>
        <v>0</v>
      </c>
      <c r="I709" s="14">
        <f>'[1]TCE - ANEXO III - Preencher'!J718</f>
        <v>182.27680000000001</v>
      </c>
      <c r="J709" s="14">
        <f>'[1]TCE - ANEXO III - Preencher'!K718</f>
        <v>0</v>
      </c>
      <c r="K709" s="15">
        <f>'[1]TCE - ANEXO III - Preencher'!L718</f>
        <v>194.34849301397205</v>
      </c>
      <c r="L709" s="15">
        <f>'[1]TCE - ANEXO III - Preencher'!M718</f>
        <v>0</v>
      </c>
      <c r="M709" s="15">
        <f t="shared" si="67"/>
        <v>194.34849301397205</v>
      </c>
      <c r="N709" s="15">
        <f>'[1]TCE - ANEXO III - Preencher'!O718</f>
        <v>2.0699999999999998</v>
      </c>
      <c r="O709" s="15">
        <f>'[1]TCE - ANEXO III - Preencher'!P718</f>
        <v>0</v>
      </c>
      <c r="P709" s="16">
        <f t="shared" si="68"/>
        <v>2.0699999999999998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378.69529301397205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LUCAS DE SOUZA XAVIER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2521-05</v>
      </c>
      <c r="G710" s="13" t="str">
        <f>IF('[1]TCE - ANEXO III - Preencher'!H719="","",'[1]TCE - ANEXO III - Preencher'!H719)</f>
        <v>01/2024</v>
      </c>
      <c r="H710" s="14">
        <f>'[1]TCE - ANEXO III - Preencher'!I719</f>
        <v>0</v>
      </c>
      <c r="I710" s="14">
        <f>'[1]TCE - ANEXO III - Preencher'!J719</f>
        <v>308.79599999999999</v>
      </c>
      <c r="J710" s="14">
        <f>'[1]TCE - ANEXO III - Preencher'!K719</f>
        <v>0</v>
      </c>
      <c r="K710" s="15">
        <f>'[1]TCE - ANEXO III - Preencher'!L719</f>
        <v>194.34849301397205</v>
      </c>
      <c r="L710" s="15">
        <f>'[1]TCE - ANEXO III - Preencher'!M719</f>
        <v>0</v>
      </c>
      <c r="M710" s="15">
        <f t="shared" si="67"/>
        <v>194.34849301397205</v>
      </c>
      <c r="N710" s="15">
        <f>'[1]TCE - ANEXO III - Preencher'!O719</f>
        <v>2.0699999999999998</v>
      </c>
      <c r="O710" s="15">
        <f>'[1]TCE - ANEXO III - Preencher'!P719</f>
        <v>0</v>
      </c>
      <c r="P710" s="16">
        <f t="shared" si="68"/>
        <v>2.0699999999999998</v>
      </c>
      <c r="Q710" s="15">
        <f>'[1]TCE - ANEXO III - Preencher'!R719</f>
        <v>371.01580425851199</v>
      </c>
      <c r="R710" s="15">
        <f>'[1]TCE - ANEXO III - Preencher'!S719</f>
        <v>231.6</v>
      </c>
      <c r="S710" s="16">
        <f t="shared" si="69"/>
        <v>139.415804258512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644.63029727248397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LUCAS EDUARDO DOS SANTOS VICENTE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3241-15</v>
      </c>
      <c r="G711" s="13" t="str">
        <f>IF('[1]TCE - ANEXO III - Preencher'!H720="","",'[1]TCE - ANEXO III - Preencher'!H720)</f>
        <v>01/2024</v>
      </c>
      <c r="H711" s="14">
        <f>'[1]TCE - ANEXO III - Preencher'!I720</f>
        <v>0</v>
      </c>
      <c r="I711" s="14">
        <f>'[1]TCE - ANEXO III - Preencher'!J720</f>
        <v>302.87360000000001</v>
      </c>
      <c r="J711" s="14">
        <f>'[1]TCE - ANEXO III - Preencher'!K720</f>
        <v>0</v>
      </c>
      <c r="K711" s="15">
        <f>'[1]TCE - ANEXO III - Preencher'!L720</f>
        <v>194.34849301397205</v>
      </c>
      <c r="L711" s="15">
        <f>'[1]TCE - ANEXO III - Preencher'!M720</f>
        <v>0</v>
      </c>
      <c r="M711" s="15">
        <f t="shared" si="67"/>
        <v>194.34849301397205</v>
      </c>
      <c r="N711" s="15">
        <f>'[1]TCE - ANEXO III - Preencher'!O720</f>
        <v>2.0699999999999998</v>
      </c>
      <c r="O711" s="15">
        <f>'[1]TCE - ANEXO III - Preencher'!P720</f>
        <v>0</v>
      </c>
      <c r="P711" s="16">
        <f t="shared" si="68"/>
        <v>2.0699999999999998</v>
      </c>
      <c r="Q711" s="15">
        <f>'[1]TCE - ANEXO III - Preencher'!R720</f>
        <v>68.429158086527877</v>
      </c>
      <c r="R711" s="15">
        <f>'[1]TCE - ANEXO III - Preencher'!S720</f>
        <v>65.599999999999994</v>
      </c>
      <c r="S711" s="16">
        <f t="shared" si="69"/>
        <v>2.8291580865278831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502.12125110049999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LUCAS LISBOA MENINO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2234-05</v>
      </c>
      <c r="G712" s="13" t="str">
        <f>IF('[1]TCE - ANEXO III - Preencher'!H721="","",'[1]TCE - ANEXO III - Preencher'!H721)</f>
        <v>01/2024</v>
      </c>
      <c r="H712" s="14">
        <f>'[1]TCE - ANEXO III - Preencher'!I721</f>
        <v>0</v>
      </c>
      <c r="I712" s="14">
        <f>'[1]TCE - ANEXO III - Preencher'!J721</f>
        <v>427.63200000000001</v>
      </c>
      <c r="J712" s="14">
        <f>'[1]TCE - ANEXO III - Preencher'!K721</f>
        <v>0</v>
      </c>
      <c r="K712" s="15">
        <f>'[1]TCE - ANEXO III - Preencher'!L721</f>
        <v>194.34849301397205</v>
      </c>
      <c r="L712" s="15">
        <f>'[1]TCE - ANEXO III - Preencher'!M721</f>
        <v>0</v>
      </c>
      <c r="M712" s="15">
        <f t="shared" si="67"/>
        <v>194.34849301397205</v>
      </c>
      <c r="N712" s="15">
        <f>'[1]TCE - ANEXO III - Preencher'!O721</f>
        <v>2.0699999999999998</v>
      </c>
      <c r="O712" s="15">
        <f>'[1]TCE - ANEXO III - Preencher'!P721</f>
        <v>0</v>
      </c>
      <c r="P712" s="16">
        <f t="shared" si="68"/>
        <v>2.0699999999999998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624.05049301397207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LUCAS OLIVEIRA DE FARIAS SANTOS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5163-45</v>
      </c>
      <c r="G713" s="13" t="str">
        <f>IF('[1]TCE - ANEXO III - Preencher'!H722="","",'[1]TCE - ANEXO III - Preencher'!H722)</f>
        <v>01/2024</v>
      </c>
      <c r="H713" s="14">
        <f>'[1]TCE - ANEXO III - Preencher'!I722</f>
        <v>0</v>
      </c>
      <c r="I713" s="14">
        <f>'[1]TCE - ANEXO III - Preencher'!J722</f>
        <v>127.57600000000001</v>
      </c>
      <c r="J713" s="14">
        <f>'[1]TCE - ANEXO III - Preencher'!K722</f>
        <v>0</v>
      </c>
      <c r="K713" s="15">
        <f>'[1]TCE - ANEXO III - Preencher'!L722</f>
        <v>194.34849301397205</v>
      </c>
      <c r="L713" s="15">
        <f>'[1]TCE - ANEXO III - Preencher'!M722</f>
        <v>0</v>
      </c>
      <c r="M713" s="15">
        <f t="shared" si="67"/>
        <v>194.34849301397205</v>
      </c>
      <c r="N713" s="15">
        <f>'[1]TCE - ANEXO III - Preencher'!O722</f>
        <v>2.0699999999999998</v>
      </c>
      <c r="O713" s="15">
        <f>'[1]TCE - ANEXO III - Preencher'!P722</f>
        <v>0</v>
      </c>
      <c r="P713" s="16">
        <f t="shared" si="68"/>
        <v>2.0699999999999998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323.99449301397203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LUCIANA ALEXANDRINO CALDAS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4110-10</v>
      </c>
      <c r="G714" s="13" t="str">
        <f>IF('[1]TCE - ANEXO III - Preencher'!H723="","",'[1]TCE - ANEXO III - Preencher'!H723)</f>
        <v>01/2024</v>
      </c>
      <c r="H714" s="14">
        <f>'[1]TCE - ANEXO III - Preencher'!I723</f>
        <v>0</v>
      </c>
      <c r="I714" s="14">
        <f>'[1]TCE - ANEXO III - Preencher'!J723</f>
        <v>178.3192</v>
      </c>
      <c r="J714" s="14">
        <f>'[1]TCE - ANEXO III - Preencher'!K723</f>
        <v>0</v>
      </c>
      <c r="K714" s="15">
        <f>'[1]TCE - ANEXO III - Preencher'!L723</f>
        <v>194.34849301397205</v>
      </c>
      <c r="L714" s="15">
        <f>'[1]TCE - ANEXO III - Preencher'!M723</f>
        <v>0</v>
      </c>
      <c r="M714" s="15">
        <f t="shared" si="67"/>
        <v>194.34849301397205</v>
      </c>
      <c r="N714" s="15">
        <f>'[1]TCE - ANEXO III - Preencher'!O723</f>
        <v>2.0699999999999998</v>
      </c>
      <c r="O714" s="15">
        <f>'[1]TCE - ANEXO III - Preencher'!P723</f>
        <v>0</v>
      </c>
      <c r="P714" s="16">
        <f t="shared" si="68"/>
        <v>2.0699999999999998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374.73769301397203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LUCIANA AZEVEDO DE OLIVEIRA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01/2024</v>
      </c>
      <c r="H715" s="14">
        <f>'[1]TCE - ANEXO III - Preencher'!I724</f>
        <v>0</v>
      </c>
      <c r="I715" s="14">
        <f>'[1]TCE - ANEXO III - Preencher'!J724</f>
        <v>277.69119999999998</v>
      </c>
      <c r="J715" s="14">
        <f>'[1]TCE - ANEXO III - Preencher'!K724</f>
        <v>0</v>
      </c>
      <c r="K715" s="15">
        <f>'[1]TCE - ANEXO III - Preencher'!L724</f>
        <v>194.34849301397205</v>
      </c>
      <c r="L715" s="15">
        <f>'[1]TCE - ANEXO III - Preencher'!M724</f>
        <v>0</v>
      </c>
      <c r="M715" s="15">
        <f t="shared" si="67"/>
        <v>194.34849301397205</v>
      </c>
      <c r="N715" s="15">
        <f>'[1]TCE - ANEXO III - Preencher'!O724</f>
        <v>2.0699999999999998</v>
      </c>
      <c r="O715" s="15">
        <f>'[1]TCE - ANEXO III - Preencher'!P724</f>
        <v>0</v>
      </c>
      <c r="P715" s="16">
        <f t="shared" si="68"/>
        <v>2.0699999999999998</v>
      </c>
      <c r="Q715" s="15">
        <f>'[1]TCE - ANEXO III - Preencher'!R724</f>
        <v>253.34321963607374</v>
      </c>
      <c r="R715" s="15">
        <f>'[1]TCE - ANEXO III - Preencher'!S724</f>
        <v>80.2</v>
      </c>
      <c r="S715" s="16">
        <f t="shared" si="69"/>
        <v>173.14321963607375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647.2529126500458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LUCIANA BATISTA DO NASCIMENTO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2236-05</v>
      </c>
      <c r="G716" s="13" t="str">
        <f>IF('[1]TCE - ANEXO III - Preencher'!H725="","",'[1]TCE - ANEXO III - Preencher'!H725)</f>
        <v>01/2024</v>
      </c>
      <c r="H716" s="14">
        <f>'[1]TCE - ANEXO III - Preencher'!I725</f>
        <v>0</v>
      </c>
      <c r="I716" s="14">
        <f>'[1]TCE - ANEXO III - Preencher'!J725</f>
        <v>214.40479999999999</v>
      </c>
      <c r="J716" s="14">
        <f>'[1]TCE - ANEXO III - Preencher'!K725</f>
        <v>0</v>
      </c>
      <c r="K716" s="15">
        <f>'[1]TCE - ANEXO III - Preencher'!L725</f>
        <v>194.34849301397205</v>
      </c>
      <c r="L716" s="15">
        <f>'[1]TCE - ANEXO III - Preencher'!M725</f>
        <v>0</v>
      </c>
      <c r="M716" s="15">
        <f t="shared" si="67"/>
        <v>194.34849301397205</v>
      </c>
      <c r="N716" s="15">
        <f>'[1]TCE - ANEXO III - Preencher'!O725</f>
        <v>4.3499999999999996</v>
      </c>
      <c r="O716" s="15">
        <f>'[1]TCE - ANEXO III - Preencher'!P725</f>
        <v>0</v>
      </c>
      <c r="P716" s="16">
        <f t="shared" si="68"/>
        <v>4.3499999999999996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413.10329301397206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LUCIANA DO NASCIMENTO PENA PEREIRA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01/2024</v>
      </c>
      <c r="H717" s="14">
        <f>'[1]TCE - ANEXO III - Preencher'!I726</f>
        <v>0</v>
      </c>
      <c r="I717" s="14">
        <f>'[1]TCE - ANEXO III - Preencher'!J726</f>
        <v>284.22320000000002</v>
      </c>
      <c r="J717" s="14">
        <f>'[1]TCE - ANEXO III - Preencher'!K726</f>
        <v>0</v>
      </c>
      <c r="K717" s="15">
        <f>'[1]TCE - ANEXO III - Preencher'!L726</f>
        <v>194.34849301397205</v>
      </c>
      <c r="L717" s="15">
        <f>'[1]TCE - ANEXO III - Preencher'!M726</f>
        <v>0</v>
      </c>
      <c r="M717" s="15">
        <f t="shared" si="67"/>
        <v>194.34849301397205</v>
      </c>
      <c r="N717" s="15">
        <f>'[1]TCE - ANEXO III - Preencher'!O726</f>
        <v>2.0699999999999998</v>
      </c>
      <c r="O717" s="15">
        <f>'[1]TCE - ANEXO III - Preencher'!P726</f>
        <v>0</v>
      </c>
      <c r="P717" s="16">
        <f t="shared" si="68"/>
        <v>2.0699999999999998</v>
      </c>
      <c r="Q717" s="15">
        <f>'[1]TCE - ANEXO III - Preencher'!R726</f>
        <v>135.67063501363546</v>
      </c>
      <c r="R717" s="15">
        <f>'[1]TCE - ANEXO III - Preencher'!S726</f>
        <v>77.38</v>
      </c>
      <c r="S717" s="16">
        <f t="shared" si="69"/>
        <v>58.290635013635466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538.93232802760758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LUCIANA MARIA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01/2024</v>
      </c>
      <c r="H718" s="14">
        <f>'[1]TCE - ANEXO III - Preencher'!I727</f>
        <v>0</v>
      </c>
      <c r="I718" s="14">
        <f>'[1]TCE - ANEXO III - Preencher'!J727</f>
        <v>414.13839999999999</v>
      </c>
      <c r="J718" s="14">
        <f>'[1]TCE - ANEXO III - Preencher'!K727</f>
        <v>0</v>
      </c>
      <c r="K718" s="15">
        <f>'[1]TCE - ANEXO III - Preencher'!L727</f>
        <v>194.34849301397205</v>
      </c>
      <c r="L718" s="15">
        <f>'[1]TCE - ANEXO III - Preencher'!M727</f>
        <v>0</v>
      </c>
      <c r="M718" s="15">
        <f t="shared" si="67"/>
        <v>194.34849301397205</v>
      </c>
      <c r="N718" s="15">
        <f>'[1]TCE - ANEXO III - Preencher'!O727</f>
        <v>4.3499999999999996</v>
      </c>
      <c r="O718" s="15">
        <f>'[1]TCE - ANEXO III - Preencher'!P727</f>
        <v>0</v>
      </c>
      <c r="P718" s="16">
        <f t="shared" si="68"/>
        <v>4.3499999999999996</v>
      </c>
      <c r="Q718" s="15">
        <f>'[1]TCE - ANEXO III - Preencher'!R727</f>
        <v>202.91211194074307</v>
      </c>
      <c r="R718" s="15">
        <f>'[1]TCE - ANEXO III - Preencher'!S727</f>
        <v>122.12</v>
      </c>
      <c r="S718" s="16">
        <f t="shared" si="69"/>
        <v>80.792111940743069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693.62900495471513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LUCIANA OLIVEIRA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01/2024</v>
      </c>
      <c r="H719" s="14">
        <f>'[1]TCE - ANEXO III - Preencher'!I728</f>
        <v>0</v>
      </c>
      <c r="I719" s="14">
        <f>'[1]TCE - ANEXO III - Preencher'!J728</f>
        <v>363.56720000000001</v>
      </c>
      <c r="J719" s="14">
        <f>'[1]TCE - ANEXO III - Preencher'!K728</f>
        <v>0</v>
      </c>
      <c r="K719" s="15">
        <f>'[1]TCE - ANEXO III - Preencher'!L728</f>
        <v>194.34849301397205</v>
      </c>
      <c r="L719" s="15">
        <f>'[1]TCE - ANEXO III - Preencher'!M728</f>
        <v>0</v>
      </c>
      <c r="M719" s="15">
        <f t="shared" si="67"/>
        <v>194.34849301397205</v>
      </c>
      <c r="N719" s="15">
        <f>'[1]TCE - ANEXO III - Preencher'!O728</f>
        <v>2.0699999999999998</v>
      </c>
      <c r="O719" s="15">
        <f>'[1]TCE - ANEXO III - Preencher'!P728</f>
        <v>0</v>
      </c>
      <c r="P719" s="16">
        <f t="shared" si="68"/>
        <v>2.0699999999999998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559.98569301397208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LUCIANA ROBERTA DO MONTE VIANA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01/2024</v>
      </c>
      <c r="H720" s="14">
        <f>'[1]TCE - ANEXO III - Preencher'!I729</f>
        <v>0</v>
      </c>
      <c r="I720" s="14">
        <f>'[1]TCE - ANEXO III - Preencher'!J729</f>
        <v>325.70080000000002</v>
      </c>
      <c r="J720" s="14">
        <f>'[1]TCE - ANEXO III - Preencher'!K729</f>
        <v>0</v>
      </c>
      <c r="K720" s="15">
        <f>'[1]TCE - ANEXO III - Preencher'!L729</f>
        <v>194.34849301397205</v>
      </c>
      <c r="L720" s="15">
        <f>'[1]TCE - ANEXO III - Preencher'!M729</f>
        <v>0</v>
      </c>
      <c r="M720" s="15">
        <f t="shared" si="67"/>
        <v>194.34849301397205</v>
      </c>
      <c r="N720" s="15">
        <f>'[1]TCE - ANEXO III - Preencher'!O729</f>
        <v>2.0699999999999998</v>
      </c>
      <c r="O720" s="15">
        <f>'[1]TCE - ANEXO III - Preencher'!P729</f>
        <v>0</v>
      </c>
      <c r="P720" s="16">
        <f t="shared" si="68"/>
        <v>2.0699999999999998</v>
      </c>
      <c r="Q720" s="15">
        <f>'[1]TCE - ANEXO III - Preencher'!R729</f>
        <v>184.87171569200686</v>
      </c>
      <c r="R720" s="15">
        <f>'[1]TCE - ANEXO III - Preencher'!S729</f>
        <v>84.72</v>
      </c>
      <c r="S720" s="16">
        <f t="shared" si="69"/>
        <v>100.15171569200686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622.27100870597894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LUCIANA SOUZA QUEIROZ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2236-05</v>
      </c>
      <c r="G721" s="13" t="str">
        <f>IF('[1]TCE - ANEXO III - Preencher'!H730="","",'[1]TCE - ANEXO III - Preencher'!H730)</f>
        <v>01/2024</v>
      </c>
      <c r="H721" s="14">
        <f>'[1]TCE - ANEXO III - Preencher'!I730</f>
        <v>0</v>
      </c>
      <c r="I721" s="14">
        <f>'[1]TCE - ANEXO III - Preencher'!J730</f>
        <v>205.22400000000002</v>
      </c>
      <c r="J721" s="14">
        <f>'[1]TCE - ANEXO III - Preencher'!K730</f>
        <v>0</v>
      </c>
      <c r="K721" s="15">
        <f>'[1]TCE - ANEXO III - Preencher'!L730</f>
        <v>194.34849301397205</v>
      </c>
      <c r="L721" s="15">
        <f>'[1]TCE - ANEXO III - Preencher'!M730</f>
        <v>0</v>
      </c>
      <c r="M721" s="15">
        <f t="shared" si="67"/>
        <v>194.34849301397205</v>
      </c>
      <c r="N721" s="15">
        <f>'[1]TCE - ANEXO III - Preencher'!O730</f>
        <v>4.3499999999999996</v>
      </c>
      <c r="O721" s="15">
        <f>'[1]TCE - ANEXO III - Preencher'!P730</f>
        <v>0</v>
      </c>
      <c r="P721" s="16">
        <f t="shared" si="68"/>
        <v>4.3499999999999996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403.92249301397209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LUCIANA TAVARES DE SOUSA MONTEIRO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01/2024</v>
      </c>
      <c r="H722" s="14">
        <f>'[1]TCE - ANEXO III - Preencher'!I731</f>
        <v>0</v>
      </c>
      <c r="I722" s="14">
        <f>'[1]TCE - ANEXO III - Preencher'!J731</f>
        <v>541.79759999999999</v>
      </c>
      <c r="J722" s="14">
        <f>'[1]TCE - ANEXO III - Preencher'!K731</f>
        <v>0</v>
      </c>
      <c r="K722" s="15">
        <f>'[1]TCE - ANEXO III - Preencher'!L731</f>
        <v>194.34849301397205</v>
      </c>
      <c r="L722" s="15">
        <f>'[1]TCE - ANEXO III - Preencher'!M731</f>
        <v>0</v>
      </c>
      <c r="M722" s="15">
        <f t="shared" si="67"/>
        <v>194.34849301397205</v>
      </c>
      <c r="N722" s="15">
        <f>'[1]TCE - ANEXO III - Preencher'!O731</f>
        <v>4.3499999999999996</v>
      </c>
      <c r="O722" s="15">
        <f>'[1]TCE - ANEXO III - Preencher'!P731</f>
        <v>0</v>
      </c>
      <c r="P722" s="16">
        <f t="shared" si="68"/>
        <v>4.3499999999999996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740.49609301397209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LUCIANA VIEIRA DA CUNHA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01/2024</v>
      </c>
      <c r="H723" s="14">
        <f>'[1]TCE - ANEXO III - Preencher'!I732</f>
        <v>0</v>
      </c>
      <c r="I723" s="14">
        <f>'[1]TCE - ANEXO III - Preencher'!J732</f>
        <v>268.97120000000001</v>
      </c>
      <c r="J723" s="14">
        <f>'[1]TCE - ANEXO III - Preencher'!K732</f>
        <v>0</v>
      </c>
      <c r="K723" s="15">
        <f>'[1]TCE - ANEXO III - Preencher'!L732</f>
        <v>194.34849301397205</v>
      </c>
      <c r="L723" s="15">
        <f>'[1]TCE - ANEXO III - Preencher'!M732</f>
        <v>0</v>
      </c>
      <c r="M723" s="15">
        <f t="shared" si="67"/>
        <v>194.34849301397205</v>
      </c>
      <c r="N723" s="15">
        <f>'[1]TCE - ANEXO III - Preencher'!O732</f>
        <v>2.0699999999999998</v>
      </c>
      <c r="O723" s="15">
        <f>'[1]TCE - ANEXO III - Preencher'!P732</f>
        <v>0</v>
      </c>
      <c r="P723" s="16">
        <f t="shared" si="68"/>
        <v>2.0699999999999998</v>
      </c>
      <c r="Q723" s="15">
        <f>'[1]TCE - ANEXO III - Preencher'!R732</f>
        <v>127.26545039774702</v>
      </c>
      <c r="R723" s="15">
        <f>'[1]TCE - ANEXO III - Preencher'!S732</f>
        <v>75.12</v>
      </c>
      <c r="S723" s="16">
        <f t="shared" si="69"/>
        <v>52.145450397747013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517.53514341171899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LUCIANO CARLOS NEVES DO NASCIMENTO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5211-30</v>
      </c>
      <c r="G724" s="13" t="str">
        <f>IF('[1]TCE - ANEXO III - Preencher'!H733="","",'[1]TCE - ANEXO III - Preencher'!H733)</f>
        <v>01/2024</v>
      </c>
      <c r="H724" s="14">
        <f>'[1]TCE - ANEXO III - Preencher'!I733</f>
        <v>0</v>
      </c>
      <c r="I724" s="14">
        <f>'[1]TCE - ANEXO III - Preencher'!J733</f>
        <v>41.035200000000003</v>
      </c>
      <c r="J724" s="14">
        <f>'[1]TCE - ANEXO III - Preencher'!K733</f>
        <v>0</v>
      </c>
      <c r="K724" s="15">
        <f>'[1]TCE - ANEXO III - Preencher'!L733</f>
        <v>194.34849301397205</v>
      </c>
      <c r="L724" s="15">
        <f>'[1]TCE - ANEXO III - Preencher'!M733</f>
        <v>0</v>
      </c>
      <c r="M724" s="15">
        <f t="shared" si="67"/>
        <v>194.34849301397205</v>
      </c>
      <c r="N724" s="15">
        <f>'[1]TCE - ANEXO III - Preencher'!O733</f>
        <v>2.0699999999999998</v>
      </c>
      <c r="O724" s="15">
        <f>'[1]TCE - ANEXO III - Preencher'!P733</f>
        <v>0</v>
      </c>
      <c r="P724" s="16">
        <f t="shared" si="68"/>
        <v>2.0699999999999998</v>
      </c>
      <c r="Q724" s="15">
        <f>'[1]TCE - ANEXO III - Preencher'!R733</f>
        <v>127.26545039774702</v>
      </c>
      <c r="R724" s="15">
        <f>'[1]TCE - ANEXO III - Preencher'!S733</f>
        <v>18.36</v>
      </c>
      <c r="S724" s="16">
        <f t="shared" si="69"/>
        <v>108.90545039774702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346.35914341171906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LUCIANO SANTOS DE OLIVEIRA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5151-10</v>
      </c>
      <c r="G725" s="13" t="str">
        <f>IF('[1]TCE - ANEXO III - Preencher'!H734="","",'[1]TCE - ANEXO III - Preencher'!H734)</f>
        <v>01/2024</v>
      </c>
      <c r="H725" s="14">
        <f>'[1]TCE - ANEXO III - Preencher'!I734</f>
        <v>0</v>
      </c>
      <c r="I725" s="14">
        <f>'[1]TCE - ANEXO III - Preencher'!J734</f>
        <v>155.2192</v>
      </c>
      <c r="J725" s="14">
        <f>'[1]TCE - ANEXO III - Preencher'!K734</f>
        <v>0</v>
      </c>
      <c r="K725" s="15">
        <f>'[1]TCE - ANEXO III - Preencher'!L734</f>
        <v>194.34849301397205</v>
      </c>
      <c r="L725" s="15">
        <f>'[1]TCE - ANEXO III - Preencher'!M734</f>
        <v>0</v>
      </c>
      <c r="M725" s="15">
        <f t="shared" si="67"/>
        <v>194.34849301397205</v>
      </c>
      <c r="N725" s="15">
        <f>'[1]TCE - ANEXO III - Preencher'!O734</f>
        <v>2.0699999999999998</v>
      </c>
      <c r="O725" s="15">
        <f>'[1]TCE - ANEXO III - Preencher'!P734</f>
        <v>0</v>
      </c>
      <c r="P725" s="16">
        <f t="shared" si="68"/>
        <v>2.0699999999999998</v>
      </c>
      <c r="Q725" s="15">
        <f>'[1]TCE - ANEXO III - Preencher'!R734</f>
        <v>319.354669546222</v>
      </c>
      <c r="R725" s="15">
        <f>'[1]TCE - ANEXO III - Preencher'!S734</f>
        <v>84.72</v>
      </c>
      <c r="S725" s="16">
        <f t="shared" si="69"/>
        <v>234.634669546222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586.2723625601941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LUCIANO TOMAZ MEDEIROS DE CARVALHO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7823-05</v>
      </c>
      <c r="G726" s="13" t="str">
        <f>IF('[1]TCE - ANEXO III - Preencher'!H735="","",'[1]TCE - ANEXO III - Preencher'!H735)</f>
        <v>01/2024</v>
      </c>
      <c r="H726" s="14">
        <f>'[1]TCE - ANEXO III - Preencher'!I735</f>
        <v>0</v>
      </c>
      <c r="I726" s="14">
        <f>'[1]TCE - ANEXO III - Preencher'!J735</f>
        <v>239.75119999999998</v>
      </c>
      <c r="J726" s="14">
        <f>'[1]TCE - ANEXO III - Preencher'!K735</f>
        <v>0</v>
      </c>
      <c r="K726" s="15">
        <f>'[1]TCE - ANEXO III - Preencher'!L735</f>
        <v>194.34849301397205</v>
      </c>
      <c r="L726" s="15">
        <f>'[1]TCE - ANEXO III - Preencher'!M735</f>
        <v>0</v>
      </c>
      <c r="M726" s="15">
        <f t="shared" si="67"/>
        <v>194.34849301397205</v>
      </c>
      <c r="N726" s="15">
        <f>'[1]TCE - ANEXO III - Preencher'!O735</f>
        <v>2.0699999999999998</v>
      </c>
      <c r="O726" s="15">
        <f>'[1]TCE - ANEXO III - Preencher'!P735</f>
        <v>0</v>
      </c>
      <c r="P726" s="16">
        <f t="shared" si="68"/>
        <v>2.0699999999999998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436.16969301397199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LUCIENE MARIA DE BARROS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4221-05</v>
      </c>
      <c r="G727" s="13" t="str">
        <f>IF('[1]TCE - ANEXO III - Preencher'!H736="","",'[1]TCE - ANEXO III - Preencher'!H736)</f>
        <v>01/2024</v>
      </c>
      <c r="H727" s="14">
        <f>'[1]TCE - ANEXO III - Preencher'!I736</f>
        <v>0</v>
      </c>
      <c r="I727" s="14">
        <f>'[1]TCE - ANEXO III - Preencher'!J736</f>
        <v>127.9624</v>
      </c>
      <c r="J727" s="14">
        <f>'[1]TCE - ANEXO III - Preencher'!K736</f>
        <v>0</v>
      </c>
      <c r="K727" s="15">
        <f>'[1]TCE - ANEXO III - Preencher'!L736</f>
        <v>194.34849301397205</v>
      </c>
      <c r="L727" s="15">
        <f>'[1]TCE - ANEXO III - Preencher'!M736</f>
        <v>0</v>
      </c>
      <c r="M727" s="15">
        <f t="shared" si="67"/>
        <v>194.34849301397205</v>
      </c>
      <c r="N727" s="15">
        <f>'[1]TCE - ANEXO III - Preencher'!O736</f>
        <v>2.0699999999999998</v>
      </c>
      <c r="O727" s="15">
        <f>'[1]TCE - ANEXO III - Preencher'!P736</f>
        <v>0</v>
      </c>
      <c r="P727" s="16">
        <f t="shared" si="68"/>
        <v>2.0699999999999998</v>
      </c>
      <c r="Q727" s="15">
        <f>'[1]TCE - ANEXO III - Preencher'!R736</f>
        <v>127.26545039774702</v>
      </c>
      <c r="R727" s="15">
        <f>'[1]TCE - ANEXO III - Preencher'!S736</f>
        <v>84.72</v>
      </c>
      <c r="S727" s="16">
        <f t="shared" si="69"/>
        <v>42.545450397747018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366.92634341171907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LUCIENE SANTOS DA COSTA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01/2024</v>
      </c>
      <c r="H728" s="14">
        <f>'[1]TCE - ANEXO III - Preencher'!I737</f>
        <v>0</v>
      </c>
      <c r="I728" s="14">
        <f>'[1]TCE - ANEXO III - Preencher'!J737</f>
        <v>275.76400000000001</v>
      </c>
      <c r="J728" s="14">
        <f>'[1]TCE - ANEXO III - Preencher'!K737</f>
        <v>0</v>
      </c>
      <c r="K728" s="15">
        <f>'[1]TCE - ANEXO III - Preencher'!L737</f>
        <v>194.34849301397205</v>
      </c>
      <c r="L728" s="15">
        <f>'[1]TCE - ANEXO III - Preencher'!M737</f>
        <v>0</v>
      </c>
      <c r="M728" s="15">
        <f t="shared" si="67"/>
        <v>194.34849301397205</v>
      </c>
      <c r="N728" s="15">
        <f>'[1]TCE - ANEXO III - Preencher'!O737</f>
        <v>2.0699999999999998</v>
      </c>
      <c r="O728" s="15">
        <f>'[1]TCE - ANEXO III - Preencher'!P737</f>
        <v>0</v>
      </c>
      <c r="P728" s="16">
        <f t="shared" si="68"/>
        <v>2.0699999999999998</v>
      </c>
      <c r="Q728" s="15">
        <f>'[1]TCE - ANEXO III - Preencher'!R737</f>
        <v>253.34321963607374</v>
      </c>
      <c r="R728" s="15">
        <f>'[1]TCE - ANEXO III - Preencher'!S737</f>
        <v>84.72</v>
      </c>
      <c r="S728" s="16">
        <f t="shared" si="69"/>
        <v>168.62321963607374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640.80571265004585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LUCILA GOMES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01/2024</v>
      </c>
      <c r="H729" s="14">
        <f>'[1]TCE - ANEXO III - Preencher'!I738</f>
        <v>0</v>
      </c>
      <c r="I729" s="14">
        <f>'[1]TCE - ANEXO III - Preencher'!J738</f>
        <v>324.44720000000001</v>
      </c>
      <c r="J729" s="14">
        <f>'[1]TCE - ANEXO III - Preencher'!K738</f>
        <v>0</v>
      </c>
      <c r="K729" s="15">
        <f>'[1]TCE - ANEXO III - Preencher'!L738</f>
        <v>194.34849301397205</v>
      </c>
      <c r="L729" s="15">
        <f>'[1]TCE - ANEXO III - Preencher'!M738</f>
        <v>0</v>
      </c>
      <c r="M729" s="15">
        <f t="shared" si="67"/>
        <v>194.34849301397205</v>
      </c>
      <c r="N729" s="15">
        <f>'[1]TCE - ANEXO III - Preencher'!O738</f>
        <v>2.0699999999999998</v>
      </c>
      <c r="O729" s="15">
        <f>'[1]TCE - ANEXO III - Preencher'!P738</f>
        <v>0</v>
      </c>
      <c r="P729" s="16">
        <f t="shared" si="68"/>
        <v>2.0699999999999998</v>
      </c>
      <c r="Q729" s="15">
        <f>'[1]TCE - ANEXO III - Preencher'!R738</f>
        <v>0</v>
      </c>
      <c r="R729" s="15">
        <f>'[1]TCE - ANEXO III - Preencher'!S738</f>
        <v>79.8</v>
      </c>
      <c r="S729" s="16">
        <f t="shared" si="69"/>
        <v>-79.8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441.06569301397207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LUCINEIDE DUTRA JOSE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4110-10</v>
      </c>
      <c r="G730" s="13" t="str">
        <f>IF('[1]TCE - ANEXO III - Preencher'!H739="","",'[1]TCE - ANEXO III - Preencher'!H739)</f>
        <v>01/2024</v>
      </c>
      <c r="H730" s="14">
        <f>'[1]TCE - ANEXO III - Preencher'!I739</f>
        <v>0</v>
      </c>
      <c r="I730" s="14">
        <f>'[1]TCE - ANEXO III - Preencher'!J739</f>
        <v>112.96000000000001</v>
      </c>
      <c r="J730" s="14">
        <f>'[1]TCE - ANEXO III - Preencher'!K739</f>
        <v>0</v>
      </c>
      <c r="K730" s="15">
        <f>'[1]TCE - ANEXO III - Preencher'!L739</f>
        <v>194.34849301397205</v>
      </c>
      <c r="L730" s="15">
        <f>'[1]TCE - ANEXO III - Preencher'!M739</f>
        <v>0</v>
      </c>
      <c r="M730" s="15">
        <f t="shared" si="67"/>
        <v>194.34849301397205</v>
      </c>
      <c r="N730" s="15">
        <f>'[1]TCE - ANEXO III - Preencher'!O739</f>
        <v>2.0699999999999998</v>
      </c>
      <c r="O730" s="15">
        <f>'[1]TCE - ANEXO III - Preencher'!P739</f>
        <v>0</v>
      </c>
      <c r="P730" s="16">
        <f t="shared" si="68"/>
        <v>2.0699999999999998</v>
      </c>
      <c r="Q730" s="15">
        <f>'[1]TCE - ANEXO III - Preencher'!R739</f>
        <v>371.01580425851199</v>
      </c>
      <c r="R730" s="15">
        <f>'[1]TCE - ANEXO III - Preencher'!S739</f>
        <v>84.72</v>
      </c>
      <c r="S730" s="16">
        <f t="shared" si="69"/>
        <v>286.29580425851202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595.67429727248407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LUCIOLA CAVALCANTI DA CUNHA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01/2024</v>
      </c>
      <c r="H731" s="14">
        <f>'[1]TCE - ANEXO III - Preencher'!I740</f>
        <v>0</v>
      </c>
      <c r="I731" s="14">
        <f>'[1]TCE - ANEXO III - Preencher'!J740</f>
        <v>271.36240000000004</v>
      </c>
      <c r="J731" s="14">
        <f>'[1]TCE - ANEXO III - Preencher'!K740</f>
        <v>0</v>
      </c>
      <c r="K731" s="15">
        <f>'[1]TCE - ANEXO III - Preencher'!L740</f>
        <v>194.34849301397205</v>
      </c>
      <c r="L731" s="15">
        <f>'[1]TCE - ANEXO III - Preencher'!M740</f>
        <v>0</v>
      </c>
      <c r="M731" s="15">
        <f t="shared" si="67"/>
        <v>194.34849301397205</v>
      </c>
      <c r="N731" s="15">
        <f>'[1]TCE - ANEXO III - Preencher'!O740</f>
        <v>2.0699999999999998</v>
      </c>
      <c r="O731" s="15">
        <f>'[1]TCE - ANEXO III - Preencher'!P740</f>
        <v>0</v>
      </c>
      <c r="P731" s="16">
        <f t="shared" si="68"/>
        <v>2.0699999999999998</v>
      </c>
      <c r="Q731" s="15">
        <f>'[1]TCE - ANEXO III - Preencher'!R740</f>
        <v>127.26545039774702</v>
      </c>
      <c r="R731" s="15">
        <f>'[1]TCE - ANEXO III - Preencher'!S740</f>
        <v>84.72</v>
      </c>
      <c r="S731" s="16">
        <f t="shared" si="69"/>
        <v>42.545450397747018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510.32634341171905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LUCIVANIA DE LIMA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01/2024</v>
      </c>
      <c r="H732" s="14">
        <f>'[1]TCE - ANEXO III - Preencher'!I741</f>
        <v>0</v>
      </c>
      <c r="I732" s="14">
        <f>'[1]TCE - ANEXO III - Preencher'!J741</f>
        <v>357.29120000000006</v>
      </c>
      <c r="J732" s="14">
        <f>'[1]TCE - ANEXO III - Preencher'!K741</f>
        <v>0</v>
      </c>
      <c r="K732" s="15">
        <f>'[1]TCE - ANEXO III - Preencher'!L741</f>
        <v>194.34849301397205</v>
      </c>
      <c r="L732" s="15">
        <f>'[1]TCE - ANEXO III - Preencher'!M741</f>
        <v>0</v>
      </c>
      <c r="M732" s="15">
        <f t="shared" si="67"/>
        <v>194.34849301397205</v>
      </c>
      <c r="N732" s="15">
        <f>'[1]TCE - ANEXO III - Preencher'!O741</f>
        <v>2.0699999999999998</v>
      </c>
      <c r="O732" s="15">
        <f>'[1]TCE - ANEXO III - Preencher'!P741</f>
        <v>0</v>
      </c>
      <c r="P732" s="16">
        <f t="shared" si="68"/>
        <v>2.0699999999999998</v>
      </c>
      <c r="Q732" s="15">
        <f>'[1]TCE - ANEXO III - Preencher'!R741</f>
        <v>253.34321963607374</v>
      </c>
      <c r="R732" s="15">
        <f>'[1]TCE - ANEXO III - Preencher'!S741</f>
        <v>84.72</v>
      </c>
      <c r="S732" s="16">
        <f t="shared" si="69"/>
        <v>168.62321963607374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722.33291265004584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LUIS HENRIQUE NEGROMONTE DOS SANTOS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2523-05</v>
      </c>
      <c r="G733" s="13" t="str">
        <f>IF('[1]TCE - ANEXO III - Preencher'!H742="","",'[1]TCE - ANEXO III - Preencher'!H742)</f>
        <v>01/2024</v>
      </c>
      <c r="H733" s="14">
        <f>'[1]TCE - ANEXO III - Preencher'!I742</f>
        <v>0</v>
      </c>
      <c r="I733" s="14">
        <f>'[1]TCE - ANEXO III - Preencher'!J742</f>
        <v>386.66</v>
      </c>
      <c r="J733" s="14">
        <f>'[1]TCE - ANEXO III - Preencher'!K742</f>
        <v>0</v>
      </c>
      <c r="K733" s="15">
        <f>'[1]TCE - ANEXO III - Preencher'!L742</f>
        <v>194.34849301397205</v>
      </c>
      <c r="L733" s="15">
        <f>'[1]TCE - ANEXO III - Preencher'!M742</f>
        <v>0</v>
      </c>
      <c r="M733" s="15">
        <f t="shared" si="67"/>
        <v>194.34849301397205</v>
      </c>
      <c r="N733" s="15">
        <f>'[1]TCE - ANEXO III - Preencher'!O742</f>
        <v>2.0699999999999998</v>
      </c>
      <c r="O733" s="15">
        <f>'[1]TCE - ANEXO III - Preencher'!P742</f>
        <v>0</v>
      </c>
      <c r="P733" s="16">
        <f t="shared" si="68"/>
        <v>2.0699999999999998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583.07849301397209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LUIZ ANTONIO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5174-10</v>
      </c>
      <c r="G734" s="13" t="str">
        <f>IF('[1]TCE - ANEXO III - Preencher'!H743="","",'[1]TCE - ANEXO III - Preencher'!H743)</f>
        <v>01/2024</v>
      </c>
      <c r="H734" s="14">
        <f>'[1]TCE - ANEXO III - Preencher'!I743</f>
        <v>0</v>
      </c>
      <c r="I734" s="14">
        <f>'[1]TCE - ANEXO III - Preencher'!J743</f>
        <v>107.8848</v>
      </c>
      <c r="J734" s="14">
        <f>'[1]TCE - ANEXO III - Preencher'!K743</f>
        <v>0</v>
      </c>
      <c r="K734" s="15">
        <f>'[1]TCE - ANEXO III - Preencher'!L743</f>
        <v>194.34849301397205</v>
      </c>
      <c r="L734" s="15">
        <f>'[1]TCE - ANEXO III - Preencher'!M743</f>
        <v>0</v>
      </c>
      <c r="M734" s="15">
        <f t="shared" si="67"/>
        <v>194.34849301397205</v>
      </c>
      <c r="N734" s="15">
        <f>'[1]TCE - ANEXO III - Preencher'!O743</f>
        <v>2.0699999999999998</v>
      </c>
      <c r="O734" s="15">
        <f>'[1]TCE - ANEXO III - Preencher'!P743</f>
        <v>0</v>
      </c>
      <c r="P734" s="16">
        <f t="shared" si="68"/>
        <v>2.0699999999999998</v>
      </c>
      <c r="Q734" s="15">
        <f>'[1]TCE - ANEXO III - Preencher'!R743</f>
        <v>270.1535888678506</v>
      </c>
      <c r="R734" s="15">
        <f>'[1]TCE - ANEXO III - Preencher'!S743</f>
        <v>80.48</v>
      </c>
      <c r="S734" s="16">
        <f t="shared" si="69"/>
        <v>189.67358886785058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493.97688188182264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LUIZ ANTONIO SILVA CAVALCANTI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3241-15</v>
      </c>
      <c r="G735" s="13" t="str">
        <f>IF('[1]TCE - ANEXO III - Preencher'!H744="","",'[1]TCE - ANEXO III - Preencher'!H744)</f>
        <v>01/2024</v>
      </c>
      <c r="H735" s="14">
        <f>'[1]TCE - ANEXO III - Preencher'!I744</f>
        <v>0</v>
      </c>
      <c r="I735" s="14">
        <f>'[1]TCE - ANEXO III - Preencher'!J744</f>
        <v>298.89760000000001</v>
      </c>
      <c r="J735" s="14">
        <f>'[1]TCE - ANEXO III - Preencher'!K744</f>
        <v>0</v>
      </c>
      <c r="K735" s="15">
        <f>'[1]TCE - ANEXO III - Preencher'!L744</f>
        <v>194.34849301397205</v>
      </c>
      <c r="L735" s="15">
        <f>'[1]TCE - ANEXO III - Preencher'!M744</f>
        <v>0</v>
      </c>
      <c r="M735" s="15">
        <f t="shared" si="67"/>
        <v>194.34849301397205</v>
      </c>
      <c r="N735" s="15">
        <f>'[1]TCE - ANEXO III - Preencher'!O744</f>
        <v>2.0699999999999998</v>
      </c>
      <c r="O735" s="15">
        <f>'[1]TCE - ANEXO III - Preencher'!P744</f>
        <v>0</v>
      </c>
      <c r="P735" s="16">
        <f t="shared" si="68"/>
        <v>2.0699999999999998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495.31609301397208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LUIZ CARLOS SANTOS JUNIOR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5151-10</v>
      </c>
      <c r="G736" s="13" t="str">
        <f>IF('[1]TCE - ANEXO III - Preencher'!H745="","",'[1]TCE - ANEXO III - Preencher'!H745)</f>
        <v>01/2024</v>
      </c>
      <c r="H736" s="14">
        <f>'[1]TCE - ANEXO III - Preencher'!I745</f>
        <v>0</v>
      </c>
      <c r="I736" s="14">
        <f>'[1]TCE - ANEXO III - Preencher'!J745</f>
        <v>136.4144</v>
      </c>
      <c r="J736" s="14">
        <f>'[1]TCE - ANEXO III - Preencher'!K745</f>
        <v>0</v>
      </c>
      <c r="K736" s="15">
        <f>'[1]TCE - ANEXO III - Preencher'!L745</f>
        <v>194.34849301397205</v>
      </c>
      <c r="L736" s="15">
        <f>'[1]TCE - ANEXO III - Preencher'!M745</f>
        <v>0</v>
      </c>
      <c r="M736" s="15">
        <f t="shared" si="67"/>
        <v>194.34849301397205</v>
      </c>
      <c r="N736" s="15">
        <f>'[1]TCE - ANEXO III - Preencher'!O745</f>
        <v>2.0699999999999998</v>
      </c>
      <c r="O736" s="15">
        <f>'[1]TCE - ANEXO III - Preencher'!P745</f>
        <v>0</v>
      </c>
      <c r="P736" s="16">
        <f t="shared" si="68"/>
        <v>2.0699999999999998</v>
      </c>
      <c r="Q736" s="15">
        <f>'[1]TCE - ANEXO III - Preencher'!R745</f>
        <v>173.39146353372021</v>
      </c>
      <c r="R736" s="15">
        <f>'[1]TCE - ANEXO III - Preencher'!S745</f>
        <v>84.72</v>
      </c>
      <c r="S736" s="16">
        <f t="shared" si="69"/>
        <v>88.671463533720214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421.50435654769228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LUIZ CLAUDIO RAPOSO DE SANTANA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01/2024</v>
      </c>
      <c r="H737" s="14">
        <f>'[1]TCE - ANEXO III - Preencher'!I746</f>
        <v>0</v>
      </c>
      <c r="I737" s="14">
        <f>'[1]TCE - ANEXO III - Preencher'!J746</f>
        <v>304.74240000000003</v>
      </c>
      <c r="J737" s="14">
        <f>'[1]TCE - ANEXO III - Preencher'!K746</f>
        <v>0</v>
      </c>
      <c r="K737" s="15">
        <f>'[1]TCE - ANEXO III - Preencher'!L746</f>
        <v>194.34849301397205</v>
      </c>
      <c r="L737" s="15">
        <f>'[1]TCE - ANEXO III - Preencher'!M746</f>
        <v>0</v>
      </c>
      <c r="M737" s="15">
        <f t="shared" si="67"/>
        <v>194.34849301397205</v>
      </c>
      <c r="N737" s="15">
        <f>'[1]TCE - ANEXO III - Preencher'!O746</f>
        <v>2.0699999999999998</v>
      </c>
      <c r="O737" s="15">
        <f>'[1]TCE - ANEXO III - Preencher'!P746</f>
        <v>0</v>
      </c>
      <c r="P737" s="16">
        <f t="shared" si="68"/>
        <v>2.0699999999999998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501.16089301397204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LUIZ GABRIEL OLIVEIRA DINIZ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5142-25</v>
      </c>
      <c r="G738" s="13" t="str">
        <f>IF('[1]TCE - ANEXO III - Preencher'!H747="","",'[1]TCE - ANEXO III - Preencher'!H747)</f>
        <v>01/2024</v>
      </c>
      <c r="H738" s="14">
        <f>'[1]TCE - ANEXO III - Preencher'!I747</f>
        <v>0</v>
      </c>
      <c r="I738" s="14">
        <f>'[1]TCE - ANEXO III - Preencher'!J747</f>
        <v>131.5744</v>
      </c>
      <c r="J738" s="14">
        <f>'[1]TCE - ANEXO III - Preencher'!K747</f>
        <v>0</v>
      </c>
      <c r="K738" s="15">
        <f>'[1]TCE - ANEXO III - Preencher'!L747</f>
        <v>194.34849301397205</v>
      </c>
      <c r="L738" s="15">
        <f>'[1]TCE - ANEXO III - Preencher'!M747</f>
        <v>0</v>
      </c>
      <c r="M738" s="15">
        <f t="shared" si="67"/>
        <v>194.34849301397205</v>
      </c>
      <c r="N738" s="15">
        <f>'[1]TCE - ANEXO III - Preencher'!O747</f>
        <v>2.0699999999999998</v>
      </c>
      <c r="O738" s="15">
        <f>'[1]TCE - ANEXO III - Preencher'!P747</f>
        <v>0</v>
      </c>
      <c r="P738" s="16">
        <f t="shared" si="68"/>
        <v>2.0699999999999998</v>
      </c>
      <c r="Q738" s="15">
        <f>'[1]TCE - ANEXO III - Preencher'!R747</f>
        <v>299.46923277204689</v>
      </c>
      <c r="R738" s="15">
        <f>'[1]TCE - ANEXO III - Preencher'!S747</f>
        <v>84.72</v>
      </c>
      <c r="S738" s="16">
        <f t="shared" si="69"/>
        <v>214.74923277204689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542.74212578601896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LUIZ GONZAGA DOS SANTOS NETO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2236-05</v>
      </c>
      <c r="G739" s="13" t="str">
        <f>IF('[1]TCE - ANEXO III - Preencher'!H748="","",'[1]TCE - ANEXO III - Preencher'!H748)</f>
        <v>01/2024</v>
      </c>
      <c r="H739" s="14">
        <f>'[1]TCE - ANEXO III - Preencher'!I748</f>
        <v>0</v>
      </c>
      <c r="I739" s="14">
        <f>'[1]TCE - ANEXO III - Preencher'!J748</f>
        <v>216.18720000000002</v>
      </c>
      <c r="J739" s="14">
        <f>'[1]TCE - ANEXO III - Preencher'!K748</f>
        <v>0</v>
      </c>
      <c r="K739" s="15">
        <f>'[1]TCE - ANEXO III - Preencher'!L748</f>
        <v>194.34849301397205</v>
      </c>
      <c r="L739" s="15">
        <f>'[1]TCE - ANEXO III - Preencher'!M748</f>
        <v>0</v>
      </c>
      <c r="M739" s="15">
        <f t="shared" si="67"/>
        <v>194.34849301397205</v>
      </c>
      <c r="N739" s="15">
        <f>'[1]TCE - ANEXO III - Preencher'!O748</f>
        <v>4.3499999999999996</v>
      </c>
      <c r="O739" s="15">
        <f>'[1]TCE - ANEXO III - Preencher'!P748</f>
        <v>0</v>
      </c>
      <c r="P739" s="16">
        <f t="shared" si="68"/>
        <v>4.3499999999999996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414.88569301397206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LUIZ HENRIQUE FRANCISCO DE SOUZA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3241-15</v>
      </c>
      <c r="G740" s="13" t="str">
        <f>IF('[1]TCE - ANEXO III - Preencher'!H749="","",'[1]TCE - ANEXO III - Preencher'!H749)</f>
        <v>01/2024</v>
      </c>
      <c r="H740" s="14">
        <f>'[1]TCE - ANEXO III - Preencher'!I749</f>
        <v>0</v>
      </c>
      <c r="I740" s="14">
        <f>'[1]TCE - ANEXO III - Preencher'!J749</f>
        <v>298.7176</v>
      </c>
      <c r="J740" s="14">
        <f>'[1]TCE - ANEXO III - Preencher'!K749</f>
        <v>0</v>
      </c>
      <c r="K740" s="15">
        <f>'[1]TCE - ANEXO III - Preencher'!L749</f>
        <v>194.34849301397205</v>
      </c>
      <c r="L740" s="15">
        <f>'[1]TCE - ANEXO III - Preencher'!M749</f>
        <v>0</v>
      </c>
      <c r="M740" s="15">
        <f t="shared" si="67"/>
        <v>194.34849301397205</v>
      </c>
      <c r="N740" s="15">
        <f>'[1]TCE - ANEXO III - Preencher'!O749</f>
        <v>2.0699999999999998</v>
      </c>
      <c r="O740" s="15">
        <f>'[1]TCE - ANEXO III - Preencher'!P749</f>
        <v>0</v>
      </c>
      <c r="P740" s="16">
        <f t="shared" si="68"/>
        <v>2.0699999999999998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495.13609301397202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LUIZ PAULO WANDERLEY DE OLIVEIRA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5174-10</v>
      </c>
      <c r="G741" s="13" t="str">
        <f>IF('[1]TCE - ANEXO III - Preencher'!H750="","",'[1]TCE - ANEXO III - Preencher'!H750)</f>
        <v>01/2024</v>
      </c>
      <c r="H741" s="14">
        <f>'[1]TCE - ANEXO III - Preencher'!I750</f>
        <v>0</v>
      </c>
      <c r="I741" s="14">
        <f>'[1]TCE - ANEXO III - Preencher'!J750</f>
        <v>128.9888</v>
      </c>
      <c r="J741" s="14">
        <f>'[1]TCE - ANEXO III - Preencher'!K750</f>
        <v>0</v>
      </c>
      <c r="K741" s="15">
        <f>'[1]TCE - ANEXO III - Preencher'!L750</f>
        <v>194.34849301397205</v>
      </c>
      <c r="L741" s="15">
        <f>'[1]TCE - ANEXO III - Preencher'!M750</f>
        <v>0</v>
      </c>
      <c r="M741" s="15">
        <f t="shared" si="67"/>
        <v>194.34849301397205</v>
      </c>
      <c r="N741" s="15">
        <f>'[1]TCE - ANEXO III - Preencher'!O750</f>
        <v>2.0699999999999998</v>
      </c>
      <c r="O741" s="15">
        <f>'[1]TCE - ANEXO III - Preencher'!P750</f>
        <v>0</v>
      </c>
      <c r="P741" s="16">
        <f t="shared" si="68"/>
        <v>2.0699999999999998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325.40729301397204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LUIZA CARLA BARBOZA DA CRUZ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2237-10</v>
      </c>
      <c r="G742" s="13" t="str">
        <f>IF('[1]TCE - ANEXO III - Preencher'!H751="","",'[1]TCE - ANEXO III - Preencher'!H751)</f>
        <v>01/2024</v>
      </c>
      <c r="H742" s="14">
        <f>'[1]TCE - ANEXO III - Preencher'!I751</f>
        <v>0</v>
      </c>
      <c r="I742" s="14">
        <f>'[1]TCE - ANEXO III - Preencher'!J751</f>
        <v>268.38560000000001</v>
      </c>
      <c r="J742" s="14">
        <f>'[1]TCE - ANEXO III - Preencher'!K751</f>
        <v>0</v>
      </c>
      <c r="K742" s="15">
        <f>'[1]TCE - ANEXO III - Preencher'!L751</f>
        <v>194.34849301397205</v>
      </c>
      <c r="L742" s="15">
        <f>'[1]TCE - ANEXO III - Preencher'!M751</f>
        <v>0</v>
      </c>
      <c r="M742" s="15">
        <f t="shared" si="67"/>
        <v>194.34849301397205</v>
      </c>
      <c r="N742" s="15">
        <f>'[1]TCE - ANEXO III - Preencher'!O751</f>
        <v>2.0699999999999998</v>
      </c>
      <c r="O742" s="15">
        <f>'[1]TCE - ANEXO III - Preencher'!P751</f>
        <v>0</v>
      </c>
      <c r="P742" s="16">
        <f t="shared" si="68"/>
        <v>2.0699999999999998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464.80409301397202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LUNARA OLIVEIRA DE FARIAS SANTOS MOTA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1421-05</v>
      </c>
      <c r="G743" s="13" t="str">
        <f>IF('[1]TCE - ANEXO III - Preencher'!H752="","",'[1]TCE - ANEXO III - Preencher'!H752)</f>
        <v>01/2024</v>
      </c>
      <c r="H743" s="14">
        <f>'[1]TCE - ANEXO III - Preencher'!I752</f>
        <v>0</v>
      </c>
      <c r="I743" s="14">
        <f>'[1]TCE - ANEXO III - Preencher'!J752</f>
        <v>690.34320000000014</v>
      </c>
      <c r="J743" s="14">
        <f>'[1]TCE - ANEXO III - Preencher'!K752</f>
        <v>0</v>
      </c>
      <c r="K743" s="15">
        <f>'[1]TCE - ANEXO III - Preencher'!L752</f>
        <v>194.34849301397205</v>
      </c>
      <c r="L743" s="15">
        <f>'[1]TCE - ANEXO III - Preencher'!M752</f>
        <v>0</v>
      </c>
      <c r="M743" s="15">
        <f t="shared" si="67"/>
        <v>194.34849301397205</v>
      </c>
      <c r="N743" s="15">
        <f>'[1]TCE - ANEXO III - Preencher'!O752</f>
        <v>2.0699999999999998</v>
      </c>
      <c r="O743" s="15">
        <f>'[1]TCE - ANEXO III - Preencher'!P752</f>
        <v>0</v>
      </c>
      <c r="P743" s="16">
        <f t="shared" si="68"/>
        <v>2.0699999999999998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886.76169301397226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LUZIA DAYANA DA SILVA TAVARES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2237-10</v>
      </c>
      <c r="G744" s="13" t="str">
        <f>IF('[1]TCE - ANEXO III - Preencher'!H753="","",'[1]TCE - ANEXO III - Preencher'!H753)</f>
        <v>01/2024</v>
      </c>
      <c r="H744" s="14">
        <f>'[1]TCE - ANEXO III - Preencher'!I753</f>
        <v>0</v>
      </c>
      <c r="I744" s="14">
        <f>'[1]TCE - ANEXO III - Preencher'!J753</f>
        <v>268.38560000000001</v>
      </c>
      <c r="J744" s="14">
        <f>'[1]TCE - ANEXO III - Preencher'!K753</f>
        <v>0</v>
      </c>
      <c r="K744" s="15">
        <f>'[1]TCE - ANEXO III - Preencher'!L753</f>
        <v>194.34849301397205</v>
      </c>
      <c r="L744" s="15">
        <f>'[1]TCE - ANEXO III - Preencher'!M753</f>
        <v>0</v>
      </c>
      <c r="M744" s="15">
        <f t="shared" si="67"/>
        <v>194.34849301397205</v>
      </c>
      <c r="N744" s="15">
        <f>'[1]TCE - ANEXO III - Preencher'!O753</f>
        <v>2.0699999999999998</v>
      </c>
      <c r="O744" s="15">
        <f>'[1]TCE - ANEXO III - Preencher'!P753</f>
        <v>0</v>
      </c>
      <c r="P744" s="16">
        <f t="shared" si="68"/>
        <v>2.0699999999999998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464.80409301397202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LUZINEI CAVALCANTE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01/2024</v>
      </c>
      <c r="H745" s="14">
        <f>'[1]TCE - ANEXO III - Preencher'!I754</f>
        <v>0</v>
      </c>
      <c r="I745" s="14">
        <f>'[1]TCE - ANEXO III - Preencher'!J754</f>
        <v>274.55680000000001</v>
      </c>
      <c r="J745" s="14">
        <f>'[1]TCE - ANEXO III - Preencher'!K754</f>
        <v>0</v>
      </c>
      <c r="K745" s="15">
        <f>'[1]TCE - ANEXO III - Preencher'!L754</f>
        <v>194.34849301397205</v>
      </c>
      <c r="L745" s="15">
        <f>'[1]TCE - ANEXO III - Preencher'!M754</f>
        <v>0</v>
      </c>
      <c r="M745" s="15">
        <f t="shared" si="67"/>
        <v>194.34849301397205</v>
      </c>
      <c r="N745" s="15">
        <f>'[1]TCE - ANEXO III - Preencher'!O754</f>
        <v>2.0699999999999998</v>
      </c>
      <c r="O745" s="15">
        <f>'[1]TCE - ANEXO III - Preencher'!P754</f>
        <v>0</v>
      </c>
      <c r="P745" s="16">
        <f t="shared" si="68"/>
        <v>2.0699999999999998</v>
      </c>
      <c r="Q745" s="15">
        <f>'[1]TCE - ANEXO III - Preencher'!R754</f>
        <v>127.26545039774702</v>
      </c>
      <c r="R745" s="15">
        <f>'[1]TCE - ANEXO III - Preencher'!S754</f>
        <v>84.72</v>
      </c>
      <c r="S745" s="16">
        <f t="shared" si="69"/>
        <v>42.545450397747018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513.52074341171908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LYZA NATALICIA DE OLIVEIRA SANTOS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01/2024</v>
      </c>
      <c r="H746" s="14">
        <f>'[1]TCE - ANEXO III - Preencher'!I755</f>
        <v>0</v>
      </c>
      <c r="I746" s="14">
        <f>'[1]TCE - ANEXO III - Preencher'!J755</f>
        <v>514.70640000000003</v>
      </c>
      <c r="J746" s="14">
        <f>'[1]TCE - ANEXO III - Preencher'!K755</f>
        <v>0</v>
      </c>
      <c r="K746" s="15">
        <f>'[1]TCE - ANEXO III - Preencher'!L755</f>
        <v>194.34849301397205</v>
      </c>
      <c r="L746" s="15">
        <f>'[1]TCE - ANEXO III - Preencher'!M755</f>
        <v>0</v>
      </c>
      <c r="M746" s="15">
        <f t="shared" si="67"/>
        <v>194.34849301397205</v>
      </c>
      <c r="N746" s="15">
        <f>'[1]TCE - ANEXO III - Preencher'!O755</f>
        <v>4.3499999999999996</v>
      </c>
      <c r="O746" s="15">
        <f>'[1]TCE - ANEXO III - Preencher'!P755</f>
        <v>0</v>
      </c>
      <c r="P746" s="16">
        <f t="shared" si="68"/>
        <v>4.3499999999999996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713.40489301397213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LYZIA KAROLLEN DA SILVA GOMES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5211-30</v>
      </c>
      <c r="G747" s="13" t="str">
        <f>IF('[1]TCE - ANEXO III - Preencher'!H756="","",'[1]TCE - ANEXO III - Preencher'!H756)</f>
        <v>01/2024</v>
      </c>
      <c r="H747" s="14">
        <f>'[1]TCE - ANEXO III - Preencher'!I756</f>
        <v>0</v>
      </c>
      <c r="I747" s="14">
        <f>'[1]TCE - ANEXO III - Preencher'!J756</f>
        <v>200.53440000000001</v>
      </c>
      <c r="J747" s="14">
        <f>'[1]TCE - ANEXO III - Preencher'!K756</f>
        <v>0</v>
      </c>
      <c r="K747" s="15">
        <f>'[1]TCE - ANEXO III - Preencher'!L756</f>
        <v>194.34849301397205</v>
      </c>
      <c r="L747" s="15">
        <f>'[1]TCE - ANEXO III - Preencher'!M756</f>
        <v>0</v>
      </c>
      <c r="M747" s="15">
        <f t="shared" si="67"/>
        <v>194.34849301397205</v>
      </c>
      <c r="N747" s="15">
        <f>'[1]TCE - ANEXO III - Preencher'!O756</f>
        <v>2.0699999999999998</v>
      </c>
      <c r="O747" s="15">
        <f>'[1]TCE - ANEXO III - Preencher'!P756</f>
        <v>0</v>
      </c>
      <c r="P747" s="16">
        <f t="shared" si="68"/>
        <v>2.0699999999999998</v>
      </c>
      <c r="Q747" s="15">
        <f>'[1]TCE - ANEXO III - Preencher'!R756</f>
        <v>160.27117535282116</v>
      </c>
      <c r="R747" s="15">
        <f>'[1]TCE - ANEXO III - Preencher'!S756</f>
        <v>84.72</v>
      </c>
      <c r="S747" s="16">
        <f t="shared" si="69"/>
        <v>75.551175352821161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472.50406836679326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MADSON ITALO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5211-30</v>
      </c>
      <c r="G748" s="13" t="str">
        <f>IF('[1]TCE - ANEXO III - Preencher'!H757="","",'[1]TCE - ANEXO III - Preencher'!H757)</f>
        <v>01/2024</v>
      </c>
      <c r="H748" s="14">
        <f>'[1]TCE - ANEXO III - Preencher'!I757</f>
        <v>0</v>
      </c>
      <c r="I748" s="14">
        <f>'[1]TCE - ANEXO III - Preencher'!J757</f>
        <v>261.63919999999996</v>
      </c>
      <c r="J748" s="14">
        <f>'[1]TCE - ANEXO III - Preencher'!K757</f>
        <v>0</v>
      </c>
      <c r="K748" s="15">
        <f>'[1]TCE - ANEXO III - Preencher'!L757</f>
        <v>194.34849301397205</v>
      </c>
      <c r="L748" s="15">
        <f>'[1]TCE - ANEXO III - Preencher'!M757</f>
        <v>0</v>
      </c>
      <c r="M748" s="15">
        <f t="shared" si="67"/>
        <v>194.34849301397205</v>
      </c>
      <c r="N748" s="15">
        <f>'[1]TCE - ANEXO III - Preencher'!O757</f>
        <v>2.0699999999999998</v>
      </c>
      <c r="O748" s="15">
        <f>'[1]TCE - ANEXO III - Preencher'!P757</f>
        <v>0</v>
      </c>
      <c r="P748" s="16">
        <f t="shared" si="68"/>
        <v>2.0699999999999998</v>
      </c>
      <c r="Q748" s="15">
        <f>'[1]TCE - ANEXO III - Preencher'!R757</f>
        <v>236.68523108105919</v>
      </c>
      <c r="R748" s="15">
        <f>'[1]TCE - ANEXO III - Preencher'!S757</f>
        <v>84.72</v>
      </c>
      <c r="S748" s="16">
        <f t="shared" si="69"/>
        <v>151.96523108105919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610.02292409503116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MAGDA ANDREA DO NASCIMENTO FERREIRA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5211-30</v>
      </c>
      <c r="G749" s="13" t="str">
        <f>IF('[1]TCE - ANEXO III - Preencher'!H758="","",'[1]TCE - ANEXO III - Preencher'!H758)</f>
        <v>01/2024</v>
      </c>
      <c r="H749" s="14">
        <f>'[1]TCE - ANEXO III - Preencher'!I758</f>
        <v>0</v>
      </c>
      <c r="I749" s="14">
        <f>'[1]TCE - ANEXO III - Preencher'!J758</f>
        <v>155.87200000000001</v>
      </c>
      <c r="J749" s="14">
        <f>'[1]TCE - ANEXO III - Preencher'!K758</f>
        <v>0</v>
      </c>
      <c r="K749" s="15">
        <f>'[1]TCE - ANEXO III - Preencher'!L758</f>
        <v>194.34849301397205</v>
      </c>
      <c r="L749" s="15">
        <f>'[1]TCE - ANEXO III - Preencher'!M758</f>
        <v>0</v>
      </c>
      <c r="M749" s="15">
        <f t="shared" si="67"/>
        <v>194.34849301397205</v>
      </c>
      <c r="N749" s="15">
        <f>'[1]TCE - ANEXO III - Preencher'!O758</f>
        <v>2.0699999999999998</v>
      </c>
      <c r="O749" s="15">
        <f>'[1]TCE - ANEXO III - Preencher'!P758</f>
        <v>0</v>
      </c>
      <c r="P749" s="16">
        <f t="shared" si="68"/>
        <v>2.0699999999999998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352.29049301397202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MANOELLA DO CARMO MAGALHAES MOURA E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01/2024</v>
      </c>
      <c r="H750" s="14">
        <f>'[1]TCE - ANEXO III - Preencher'!I759</f>
        <v>0</v>
      </c>
      <c r="I750" s="14">
        <f>'[1]TCE - ANEXO III - Preencher'!J759</f>
        <v>90.9696</v>
      </c>
      <c r="J750" s="14">
        <f>'[1]TCE - ANEXO III - Preencher'!K759</f>
        <v>0</v>
      </c>
      <c r="K750" s="15">
        <f>'[1]TCE - ANEXO III - Preencher'!L759</f>
        <v>194.34849301397205</v>
      </c>
      <c r="L750" s="15">
        <f>'[1]TCE - ANEXO III - Preencher'!M759</f>
        <v>0</v>
      </c>
      <c r="M750" s="15">
        <f t="shared" si="67"/>
        <v>194.34849301397205</v>
      </c>
      <c r="N750" s="15">
        <f>'[1]TCE - ANEXO III - Preencher'!O759</f>
        <v>4.3499999999999996</v>
      </c>
      <c r="O750" s="15">
        <f>'[1]TCE - ANEXO III - Preencher'!P759</f>
        <v>0</v>
      </c>
      <c r="P750" s="16">
        <f t="shared" si="68"/>
        <v>4.3499999999999996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289.66809301397205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MANUELA LEILIANE RIBEIRO NOGUEIRA DE BARROS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2236-05</v>
      </c>
      <c r="G751" s="13" t="str">
        <f>IF('[1]TCE - ANEXO III - Preencher'!H760="","",'[1]TCE - ANEXO III - Preencher'!H760)</f>
        <v>01/2024</v>
      </c>
      <c r="H751" s="14">
        <f>'[1]TCE - ANEXO III - Preencher'!I760</f>
        <v>0</v>
      </c>
      <c r="I751" s="14">
        <f>'[1]TCE - ANEXO III - Preencher'!J760</f>
        <v>268.55919999999998</v>
      </c>
      <c r="J751" s="14">
        <f>'[1]TCE - ANEXO III - Preencher'!K760</f>
        <v>0</v>
      </c>
      <c r="K751" s="15">
        <f>'[1]TCE - ANEXO III - Preencher'!L760</f>
        <v>194.34849301397205</v>
      </c>
      <c r="L751" s="15">
        <f>'[1]TCE - ANEXO III - Preencher'!M760</f>
        <v>0</v>
      </c>
      <c r="M751" s="15">
        <f t="shared" si="67"/>
        <v>194.34849301397205</v>
      </c>
      <c r="N751" s="15">
        <f>'[1]TCE - ANEXO III - Preencher'!O760</f>
        <v>4.3499999999999996</v>
      </c>
      <c r="O751" s="15">
        <f>'[1]TCE - ANEXO III - Preencher'!P760</f>
        <v>0</v>
      </c>
      <c r="P751" s="16">
        <f t="shared" si="68"/>
        <v>4.3499999999999996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467.25769301397202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MANUELA LIGIA DE OLIVEIRA LEITE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4221-05</v>
      </c>
      <c r="G752" s="13" t="str">
        <f>IF('[1]TCE - ANEXO III - Preencher'!H761="","",'[1]TCE - ANEXO III - Preencher'!H761)</f>
        <v>01/2024</v>
      </c>
      <c r="H752" s="14">
        <f>'[1]TCE - ANEXO III - Preencher'!I761</f>
        <v>0</v>
      </c>
      <c r="I752" s="14">
        <f>'[1]TCE - ANEXO III - Preencher'!J761</f>
        <v>113.67840000000001</v>
      </c>
      <c r="J752" s="14">
        <f>'[1]TCE - ANEXO III - Preencher'!K761</f>
        <v>0</v>
      </c>
      <c r="K752" s="15">
        <f>'[1]TCE - ANEXO III - Preencher'!L761</f>
        <v>194.34849301397205</v>
      </c>
      <c r="L752" s="15">
        <f>'[1]TCE - ANEXO III - Preencher'!M761</f>
        <v>0</v>
      </c>
      <c r="M752" s="15">
        <f t="shared" si="67"/>
        <v>194.34849301397205</v>
      </c>
      <c r="N752" s="15">
        <f>'[1]TCE - ANEXO III - Preencher'!O761</f>
        <v>2.0699999999999998</v>
      </c>
      <c r="O752" s="15">
        <f>'[1]TCE - ANEXO III - Preencher'!P761</f>
        <v>0</v>
      </c>
      <c r="P752" s="16">
        <f t="shared" si="68"/>
        <v>2.0699999999999998</v>
      </c>
      <c r="Q752" s="15">
        <f>'[1]TCE - ANEXO III - Preencher'!R761</f>
        <v>253.34321963607374</v>
      </c>
      <c r="R752" s="15">
        <f>'[1]TCE - ANEXO III - Preencher'!S761</f>
        <v>84.72</v>
      </c>
      <c r="S752" s="16">
        <f t="shared" si="69"/>
        <v>168.62321963607374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478.72011265004585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MANUELA MAGALHAES RODRIGUES DE OLIVEIRA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2235-05</v>
      </c>
      <c r="G753" s="13" t="str">
        <f>IF('[1]TCE - ANEXO III - Preencher'!H762="","",'[1]TCE - ANEXO III - Preencher'!H762)</f>
        <v>01/2024</v>
      </c>
      <c r="H753" s="14">
        <f>'[1]TCE - ANEXO III - Preencher'!I762</f>
        <v>0</v>
      </c>
      <c r="I753" s="14">
        <f>'[1]TCE - ANEXO III - Preencher'!J762</f>
        <v>464.66320000000002</v>
      </c>
      <c r="J753" s="14">
        <f>'[1]TCE - ANEXO III - Preencher'!K762</f>
        <v>0</v>
      </c>
      <c r="K753" s="15">
        <f>'[1]TCE - ANEXO III - Preencher'!L762</f>
        <v>194.34849301397205</v>
      </c>
      <c r="L753" s="15">
        <f>'[1]TCE - ANEXO III - Preencher'!M762</f>
        <v>0</v>
      </c>
      <c r="M753" s="15">
        <f t="shared" si="67"/>
        <v>194.34849301397205</v>
      </c>
      <c r="N753" s="15">
        <f>'[1]TCE - ANEXO III - Preencher'!O762</f>
        <v>4.3499999999999996</v>
      </c>
      <c r="O753" s="15">
        <f>'[1]TCE - ANEXO III - Preencher'!P762</f>
        <v>0</v>
      </c>
      <c r="P753" s="16">
        <f t="shared" si="68"/>
        <v>4.3499999999999996</v>
      </c>
      <c r="Q753" s="15">
        <f>'[1]TCE - ANEXO III - Preencher'!R762</f>
        <v>202.91211194074307</v>
      </c>
      <c r="R753" s="15">
        <f>'[1]TCE - ANEXO III - Preencher'!S762</f>
        <v>107.82</v>
      </c>
      <c r="S753" s="16">
        <f t="shared" si="69"/>
        <v>95.092111940743081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758.45380495471511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MANUELLA BARBOSA DA SILVA PEIXOTO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01/2024</v>
      </c>
      <c r="H754" s="14">
        <f>'[1]TCE - ANEXO III - Preencher'!I763</f>
        <v>0</v>
      </c>
      <c r="I754" s="14">
        <f>'[1]TCE - ANEXO III - Preencher'!J763</f>
        <v>311.55840000000001</v>
      </c>
      <c r="J754" s="14">
        <f>'[1]TCE - ANEXO III - Preencher'!K763</f>
        <v>0</v>
      </c>
      <c r="K754" s="15">
        <f>'[1]TCE - ANEXO III - Preencher'!L763</f>
        <v>194.34849301397205</v>
      </c>
      <c r="L754" s="15">
        <f>'[1]TCE - ANEXO III - Preencher'!M763</f>
        <v>0</v>
      </c>
      <c r="M754" s="15">
        <f t="shared" si="67"/>
        <v>194.34849301397205</v>
      </c>
      <c r="N754" s="15">
        <f>'[1]TCE - ANEXO III - Preencher'!O763</f>
        <v>2.0699999999999998</v>
      </c>
      <c r="O754" s="15">
        <f>'[1]TCE - ANEXO III - Preencher'!P763</f>
        <v>0</v>
      </c>
      <c r="P754" s="16">
        <f t="shared" si="68"/>
        <v>2.0699999999999998</v>
      </c>
      <c r="Q754" s="15">
        <f>'[1]TCE - ANEXO III - Preencher'!R763</f>
        <v>150.32845696573361</v>
      </c>
      <c r="R754" s="15">
        <f>'[1]TCE - ANEXO III - Preencher'!S763</f>
        <v>84.72</v>
      </c>
      <c r="S754" s="16">
        <f t="shared" si="69"/>
        <v>65.608456965733609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573.58534997970571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MARCELO BARBOSA DE LIMA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5211-30</v>
      </c>
      <c r="G755" s="13" t="str">
        <f>IF('[1]TCE - ANEXO III - Preencher'!H764="","",'[1]TCE - ANEXO III - Preencher'!H764)</f>
        <v>01/2024</v>
      </c>
      <c r="H755" s="14">
        <f>'[1]TCE - ANEXO III - Preencher'!I764</f>
        <v>0</v>
      </c>
      <c r="I755" s="14">
        <f>'[1]TCE - ANEXO III - Preencher'!J764</f>
        <v>112.96000000000001</v>
      </c>
      <c r="J755" s="14">
        <f>'[1]TCE - ANEXO III - Preencher'!K764</f>
        <v>0</v>
      </c>
      <c r="K755" s="15">
        <f>'[1]TCE - ANEXO III - Preencher'!L764</f>
        <v>194.34849301397205</v>
      </c>
      <c r="L755" s="15">
        <f>'[1]TCE - ANEXO III - Preencher'!M764</f>
        <v>0</v>
      </c>
      <c r="M755" s="15">
        <f t="shared" si="67"/>
        <v>194.34849301397205</v>
      </c>
      <c r="N755" s="15">
        <f>'[1]TCE - ANEXO III - Preencher'!O764</f>
        <v>2.0699999999999998</v>
      </c>
      <c r="O755" s="15">
        <f>'[1]TCE - ANEXO III - Preencher'!P764</f>
        <v>0</v>
      </c>
      <c r="P755" s="16">
        <f t="shared" si="68"/>
        <v>2.0699999999999998</v>
      </c>
      <c r="Q755" s="15">
        <f>'[1]TCE - ANEXO III - Preencher'!R764</f>
        <v>129.57175105454567</v>
      </c>
      <c r="R755" s="15">
        <f>'[1]TCE - ANEXO III - Preencher'!S764</f>
        <v>84.72</v>
      </c>
      <c r="S755" s="16">
        <f t="shared" si="69"/>
        <v>44.851751054545673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354.23024406851772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MARCELO FIGUEIROA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01/2024</v>
      </c>
      <c r="H756" s="14">
        <f>'[1]TCE - ANEXO III - Preencher'!I765</f>
        <v>0</v>
      </c>
      <c r="I756" s="14">
        <f>'[1]TCE - ANEXO III - Preencher'!J765</f>
        <v>292.74</v>
      </c>
      <c r="J756" s="14">
        <f>'[1]TCE - ANEXO III - Preencher'!K765</f>
        <v>0</v>
      </c>
      <c r="K756" s="15">
        <f>'[1]TCE - ANEXO III - Preencher'!L765</f>
        <v>194.34849301397205</v>
      </c>
      <c r="L756" s="15">
        <f>'[1]TCE - ANEXO III - Preencher'!M765</f>
        <v>0</v>
      </c>
      <c r="M756" s="15">
        <f t="shared" si="67"/>
        <v>194.34849301397205</v>
      </c>
      <c r="N756" s="15">
        <f>'[1]TCE - ANEXO III - Preencher'!O765</f>
        <v>2.0699999999999998</v>
      </c>
      <c r="O756" s="15">
        <f>'[1]TCE - ANEXO III - Preencher'!P765</f>
        <v>0</v>
      </c>
      <c r="P756" s="16">
        <f t="shared" si="68"/>
        <v>2.0699999999999998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489.15849301397208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MARCELO HENRIQUE DOS SANTOS FERREIRA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01/2024</v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194.34849301397205</v>
      </c>
      <c r="L757" s="15">
        <f>'[1]TCE - ANEXO III - Preencher'!M766</f>
        <v>0</v>
      </c>
      <c r="M757" s="15">
        <f t="shared" si="67"/>
        <v>194.34849301397205</v>
      </c>
      <c r="N757" s="15">
        <f>'[1]TCE - ANEXO III - Preencher'!O766</f>
        <v>2.0699999999999998</v>
      </c>
      <c r="O757" s="15">
        <f>'[1]TCE - ANEXO III - Preencher'!P766</f>
        <v>0</v>
      </c>
      <c r="P757" s="16">
        <f t="shared" si="68"/>
        <v>2.0699999999999998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196.41849301397204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MARCELO HENRIQUE MARQUES DE VASCONCELOS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2521-05</v>
      </c>
      <c r="G758" s="13" t="str">
        <f>IF('[1]TCE - ANEXO III - Preencher'!H767="","",'[1]TCE - ANEXO III - Preencher'!H767)</f>
        <v>01/2024</v>
      </c>
      <c r="H758" s="14">
        <f>'[1]TCE - ANEXO III - Preencher'!I767</f>
        <v>0</v>
      </c>
      <c r="I758" s="14">
        <f>'[1]TCE - ANEXO III - Preencher'!J767</f>
        <v>233.20160000000001</v>
      </c>
      <c r="J758" s="14">
        <f>'[1]TCE - ANEXO III - Preencher'!K767</f>
        <v>0</v>
      </c>
      <c r="K758" s="15">
        <f>'[1]TCE - ANEXO III - Preencher'!L767</f>
        <v>194.34849301397205</v>
      </c>
      <c r="L758" s="15">
        <f>'[1]TCE - ANEXO III - Preencher'!M767</f>
        <v>0</v>
      </c>
      <c r="M758" s="15">
        <f t="shared" si="67"/>
        <v>194.34849301397205</v>
      </c>
      <c r="N758" s="15">
        <f>'[1]TCE - ANEXO III - Preencher'!O767</f>
        <v>2.0699999999999998</v>
      </c>
      <c r="O758" s="15">
        <f>'[1]TCE - ANEXO III - Preencher'!P767</f>
        <v>0</v>
      </c>
      <c r="P758" s="16">
        <f t="shared" si="68"/>
        <v>2.0699999999999998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429.62009301397205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MARCELO LUCAS JUSTINO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01/2024</v>
      </c>
      <c r="H759" s="14">
        <f>'[1]TCE - ANEXO III - Preencher'!I768</f>
        <v>0</v>
      </c>
      <c r="I759" s="14">
        <f>'[1]TCE - ANEXO III - Preencher'!J768</f>
        <v>666.91359999999997</v>
      </c>
      <c r="J759" s="14">
        <f>'[1]TCE - ANEXO III - Preencher'!K768</f>
        <v>0</v>
      </c>
      <c r="K759" s="15">
        <f>'[1]TCE - ANEXO III - Preencher'!L768</f>
        <v>194.34849301397205</v>
      </c>
      <c r="L759" s="15">
        <f>'[1]TCE - ANEXO III - Preencher'!M768</f>
        <v>0</v>
      </c>
      <c r="M759" s="15">
        <f t="shared" si="67"/>
        <v>194.34849301397205</v>
      </c>
      <c r="N759" s="15">
        <f>'[1]TCE - ANEXO III - Preencher'!O768</f>
        <v>4.3499999999999996</v>
      </c>
      <c r="O759" s="15">
        <f>'[1]TCE - ANEXO III - Preencher'!P768</f>
        <v>0</v>
      </c>
      <c r="P759" s="16">
        <f t="shared" si="68"/>
        <v>4.3499999999999996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865.61209301397207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MARCIA CRISTINA DO NASCIMENTO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01/2024</v>
      </c>
      <c r="H760" s="14">
        <f>'[1]TCE - ANEXO III - Preencher'!I769</f>
        <v>0</v>
      </c>
      <c r="I760" s="14">
        <f>'[1]TCE - ANEXO III - Preencher'!J769</f>
        <v>288.55759999999998</v>
      </c>
      <c r="J760" s="14">
        <f>'[1]TCE - ANEXO III - Preencher'!K769</f>
        <v>0</v>
      </c>
      <c r="K760" s="15">
        <f>'[1]TCE - ANEXO III - Preencher'!L769</f>
        <v>194.34849301397205</v>
      </c>
      <c r="L760" s="15">
        <f>'[1]TCE - ANEXO III - Preencher'!M769</f>
        <v>0</v>
      </c>
      <c r="M760" s="15">
        <f t="shared" si="67"/>
        <v>194.34849301397205</v>
      </c>
      <c r="N760" s="15">
        <f>'[1]TCE - ANEXO III - Preencher'!O769</f>
        <v>2.0699999999999998</v>
      </c>
      <c r="O760" s="15">
        <f>'[1]TCE - ANEXO III - Preencher'!P769</f>
        <v>0</v>
      </c>
      <c r="P760" s="16">
        <f t="shared" si="68"/>
        <v>2.0699999999999998</v>
      </c>
      <c r="Q760" s="15">
        <f>'[1]TCE - ANEXO III - Preencher'!R769</f>
        <v>127.26545039774702</v>
      </c>
      <c r="R760" s="15">
        <f>'[1]TCE - ANEXO III - Preencher'!S769</f>
        <v>84.72</v>
      </c>
      <c r="S760" s="16">
        <f t="shared" si="69"/>
        <v>42.545450397747018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527.52154341171911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MARCIA MARIA DA CONCEICAO CHAGAS DA SILVA MENDES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01/2024</v>
      </c>
      <c r="H761" s="14">
        <f>'[1]TCE - ANEXO III - Preencher'!I770</f>
        <v>0</v>
      </c>
      <c r="I761" s="14">
        <f>'[1]TCE - ANEXO III - Preencher'!J770</f>
        <v>275.38720000000001</v>
      </c>
      <c r="J761" s="14">
        <f>'[1]TCE - ANEXO III - Preencher'!K770</f>
        <v>0</v>
      </c>
      <c r="K761" s="15">
        <f>'[1]TCE - ANEXO III - Preencher'!L770</f>
        <v>194.34849301397205</v>
      </c>
      <c r="L761" s="15">
        <f>'[1]TCE - ANEXO III - Preencher'!M770</f>
        <v>0</v>
      </c>
      <c r="M761" s="15">
        <f t="shared" si="67"/>
        <v>194.34849301397205</v>
      </c>
      <c r="N761" s="15">
        <f>'[1]TCE - ANEXO III - Preencher'!O770</f>
        <v>2.0699999999999998</v>
      </c>
      <c r="O761" s="15">
        <f>'[1]TCE - ANEXO III - Preencher'!P770</f>
        <v>0</v>
      </c>
      <c r="P761" s="16">
        <f t="shared" si="68"/>
        <v>2.0699999999999998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471.80569301397207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MARCIANA CRISTINA BATISTA DA SILVA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2251-25</v>
      </c>
      <c r="G762" s="13" t="str">
        <f>IF('[1]TCE - ANEXO III - Preencher'!H771="","",'[1]TCE - ANEXO III - Preencher'!H771)</f>
        <v>01/2024</v>
      </c>
      <c r="H762" s="14">
        <f>'[1]TCE - ANEXO III - Preencher'!I771</f>
        <v>0</v>
      </c>
      <c r="I762" s="14">
        <f>'[1]TCE - ANEXO III - Preencher'!J771</f>
        <v>730.48399999999992</v>
      </c>
      <c r="J762" s="14">
        <f>'[1]TCE - ANEXO III - Preencher'!K771</f>
        <v>0</v>
      </c>
      <c r="K762" s="15">
        <f>'[1]TCE - ANEXO III - Preencher'!L771</f>
        <v>194.34849301397205</v>
      </c>
      <c r="L762" s="15">
        <f>'[1]TCE - ANEXO III - Preencher'!M771</f>
        <v>0</v>
      </c>
      <c r="M762" s="15">
        <f t="shared" si="67"/>
        <v>194.34849301397205</v>
      </c>
      <c r="N762" s="15">
        <f>'[1]TCE - ANEXO III - Preencher'!O771</f>
        <v>16.59</v>
      </c>
      <c r="O762" s="15">
        <f>'[1]TCE - ANEXO III - Preencher'!P771</f>
        <v>0</v>
      </c>
      <c r="P762" s="16">
        <f t="shared" si="68"/>
        <v>16.59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941.42249301397203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MARCILLE FERRAZ ARAGAO LEITE NOGUEIRA PAZ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1421-05</v>
      </c>
      <c r="G763" s="13" t="str">
        <f>IF('[1]TCE - ANEXO III - Preencher'!H772="","",'[1]TCE - ANEXO III - Preencher'!H772)</f>
        <v>01/2024</v>
      </c>
      <c r="H763" s="14">
        <f>'[1]TCE - ANEXO III - Preencher'!I772</f>
        <v>0</v>
      </c>
      <c r="I763" s="14">
        <f>'[1]TCE - ANEXO III - Preencher'!J772</f>
        <v>583.73199999999997</v>
      </c>
      <c r="J763" s="14">
        <f>'[1]TCE - ANEXO III - Preencher'!K772</f>
        <v>0</v>
      </c>
      <c r="K763" s="15">
        <f>'[1]TCE - ANEXO III - Preencher'!L772</f>
        <v>194.34849301397205</v>
      </c>
      <c r="L763" s="15">
        <f>'[1]TCE - ANEXO III - Preencher'!M772</f>
        <v>0</v>
      </c>
      <c r="M763" s="15">
        <f t="shared" si="67"/>
        <v>194.34849301397205</v>
      </c>
      <c r="N763" s="15">
        <f>'[1]TCE - ANEXO III - Preencher'!O772</f>
        <v>2.0699999999999998</v>
      </c>
      <c r="O763" s="15">
        <f>'[1]TCE - ANEXO III - Preencher'!P772</f>
        <v>0</v>
      </c>
      <c r="P763" s="16">
        <f t="shared" si="68"/>
        <v>2.0699999999999998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780.1504930139721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MARCIO ANDRE DOS SANTOS OLIVEIRA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01/2024</v>
      </c>
      <c r="H764" s="14">
        <f>'[1]TCE - ANEXO III - Preencher'!I773</f>
        <v>0</v>
      </c>
      <c r="I764" s="14">
        <f>'[1]TCE - ANEXO III - Preencher'!J773</f>
        <v>131.03360000000001</v>
      </c>
      <c r="J764" s="14">
        <f>'[1]TCE - ANEXO III - Preencher'!K773</f>
        <v>0</v>
      </c>
      <c r="K764" s="15">
        <f>'[1]TCE - ANEXO III - Preencher'!L773</f>
        <v>194.34849301397205</v>
      </c>
      <c r="L764" s="15">
        <f>'[1]TCE - ANEXO III - Preencher'!M773</f>
        <v>0</v>
      </c>
      <c r="M764" s="15">
        <f t="shared" si="67"/>
        <v>194.34849301397205</v>
      </c>
      <c r="N764" s="15">
        <f>'[1]TCE - ANEXO III - Preencher'!O773</f>
        <v>2.0699999999999998</v>
      </c>
      <c r="O764" s="15">
        <f>'[1]TCE - ANEXO III - Preencher'!P773</f>
        <v>0</v>
      </c>
      <c r="P764" s="16">
        <f t="shared" si="68"/>
        <v>2.0699999999999998</v>
      </c>
      <c r="Q764" s="15">
        <f>'[1]TCE - ANEXO III - Preencher'!R773</f>
        <v>253.56751194892752</v>
      </c>
      <c r="R764" s="15">
        <f>'[1]TCE - ANEXO III - Preencher'!S773</f>
        <v>66.08</v>
      </c>
      <c r="S764" s="16">
        <f t="shared" si="69"/>
        <v>187.48751194892753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514.93960496289958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MARCIO ROBERTO DE BARROS LEAO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5151-10</v>
      </c>
      <c r="G765" s="13" t="str">
        <f>IF('[1]TCE - ANEXO III - Preencher'!H774="","",'[1]TCE - ANEXO III - Preencher'!H774)</f>
        <v>01/2024</v>
      </c>
      <c r="H765" s="14">
        <f>'[1]TCE - ANEXO III - Preencher'!I774</f>
        <v>0</v>
      </c>
      <c r="I765" s="14">
        <f>'[1]TCE - ANEXO III - Preencher'!J774</f>
        <v>155.41839999999999</v>
      </c>
      <c r="J765" s="14">
        <f>'[1]TCE - ANEXO III - Preencher'!K774</f>
        <v>0</v>
      </c>
      <c r="K765" s="15">
        <f>'[1]TCE - ANEXO III - Preencher'!L774</f>
        <v>194.34849301397205</v>
      </c>
      <c r="L765" s="15">
        <f>'[1]TCE - ANEXO III - Preencher'!M774</f>
        <v>0</v>
      </c>
      <c r="M765" s="15">
        <f t="shared" si="67"/>
        <v>194.34849301397205</v>
      </c>
      <c r="N765" s="15">
        <f>'[1]TCE - ANEXO III - Preencher'!O774</f>
        <v>2.0699999999999998</v>
      </c>
      <c r="O765" s="15">
        <f>'[1]TCE - ANEXO III - Preencher'!P774</f>
        <v>0</v>
      </c>
      <c r="P765" s="16">
        <f t="shared" si="68"/>
        <v>2.0699999999999998</v>
      </c>
      <c r="Q765" s="15">
        <f>'[1]TCE - ANEXO III - Preencher'!R774</f>
        <v>186.10174270896616</v>
      </c>
      <c r="R765" s="15">
        <f>'[1]TCE - ANEXO III - Preencher'!S774</f>
        <v>84.72</v>
      </c>
      <c r="S765" s="16">
        <f t="shared" si="69"/>
        <v>101.38174270896616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453.21863572293819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MARCIONILA NUNES DE SOUZA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2234-05</v>
      </c>
      <c r="G766" s="13" t="str">
        <f>IF('[1]TCE - ANEXO III - Preencher'!H775="","",'[1]TCE - ANEXO III - Preencher'!H775)</f>
        <v>01/2024</v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2731.95</v>
      </c>
      <c r="K766" s="15">
        <f>'[1]TCE - ANEXO III - Preencher'!L775</f>
        <v>194.34849301397205</v>
      </c>
      <c r="L766" s="15">
        <f>'[1]TCE - ANEXO III - Preencher'!M775</f>
        <v>0</v>
      </c>
      <c r="M766" s="15">
        <f t="shared" si="67"/>
        <v>194.34849301397205</v>
      </c>
      <c r="N766" s="15">
        <f>'[1]TCE - ANEXO III - Preencher'!O775</f>
        <v>2.0699999999999998</v>
      </c>
      <c r="O766" s="15">
        <f>'[1]TCE - ANEXO III - Preencher'!P775</f>
        <v>0</v>
      </c>
      <c r="P766" s="16">
        <f t="shared" si="68"/>
        <v>2.0699999999999998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2928.3684930139721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MARCONDES BARBOSA DE LIMA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3241-15</v>
      </c>
      <c r="G767" s="13" t="str">
        <f>IF('[1]TCE - ANEXO III - Preencher'!H776="","",'[1]TCE - ANEXO III - Preencher'!H776)</f>
        <v>01/2024</v>
      </c>
      <c r="H767" s="14">
        <f>'[1]TCE - ANEXO III - Preencher'!I776</f>
        <v>0</v>
      </c>
      <c r="I767" s="14">
        <f>'[1]TCE - ANEXO III - Preencher'!J776</f>
        <v>306.7072</v>
      </c>
      <c r="J767" s="14">
        <f>'[1]TCE - ANEXO III - Preencher'!K776</f>
        <v>0</v>
      </c>
      <c r="K767" s="15">
        <f>'[1]TCE - ANEXO III - Preencher'!L776</f>
        <v>194.34849301397205</v>
      </c>
      <c r="L767" s="15">
        <f>'[1]TCE - ANEXO III - Preencher'!M776</f>
        <v>0</v>
      </c>
      <c r="M767" s="15">
        <f t="shared" si="67"/>
        <v>194.34849301397205</v>
      </c>
      <c r="N767" s="15">
        <f>'[1]TCE - ANEXO III - Preencher'!O776</f>
        <v>2.0699999999999998</v>
      </c>
      <c r="O767" s="15">
        <f>'[1]TCE - ANEXO III - Preencher'!P776</f>
        <v>0</v>
      </c>
      <c r="P767" s="16">
        <f t="shared" si="68"/>
        <v>2.0699999999999998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503.12569301397201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MARCOS ANDRE BARROS DOS SANTOS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5211-30</v>
      </c>
      <c r="G768" s="13" t="str">
        <f>IF('[1]TCE - ANEXO III - Preencher'!H777="","",'[1]TCE - ANEXO III - Preencher'!H777)</f>
        <v>01/2024</v>
      </c>
      <c r="H768" s="14">
        <f>'[1]TCE - ANEXO III - Preencher'!I777</f>
        <v>0</v>
      </c>
      <c r="I768" s="14">
        <f>'[1]TCE - ANEXO III - Preencher'!J777</f>
        <v>119.66799999999999</v>
      </c>
      <c r="J768" s="14">
        <f>'[1]TCE - ANEXO III - Preencher'!K777</f>
        <v>0</v>
      </c>
      <c r="K768" s="15">
        <f>'[1]TCE - ANEXO III - Preencher'!L777</f>
        <v>194.34849301397205</v>
      </c>
      <c r="L768" s="15">
        <f>'[1]TCE - ANEXO III - Preencher'!M777</f>
        <v>0</v>
      </c>
      <c r="M768" s="15">
        <f t="shared" si="67"/>
        <v>194.34849301397205</v>
      </c>
      <c r="N768" s="15">
        <f>'[1]TCE - ANEXO III - Preencher'!O777</f>
        <v>2.0699999999999998</v>
      </c>
      <c r="O768" s="15">
        <f>'[1]TCE - ANEXO III - Preencher'!P777</f>
        <v>0</v>
      </c>
      <c r="P768" s="16">
        <f t="shared" si="68"/>
        <v>2.0699999999999998</v>
      </c>
      <c r="Q768" s="15">
        <f>'[1]TCE - ANEXO III - Preencher'!R777</f>
        <v>127.26545039774702</v>
      </c>
      <c r="R768" s="15">
        <f>'[1]TCE - ANEXO III - Preencher'!S777</f>
        <v>80.48</v>
      </c>
      <c r="S768" s="16">
        <f t="shared" si="69"/>
        <v>46.785450397747013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362.87194341171903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MARCOS ANTONIO DO NASCIMENTO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2236-05</v>
      </c>
      <c r="G769" s="13" t="str">
        <f>IF('[1]TCE - ANEXO III - Preencher'!H778="","",'[1]TCE - ANEXO III - Preencher'!H778)</f>
        <v>01/2024</v>
      </c>
      <c r="H769" s="14">
        <f>'[1]TCE - ANEXO III - Preencher'!I778</f>
        <v>0</v>
      </c>
      <c r="I769" s="14">
        <f>'[1]TCE - ANEXO III - Preencher'!J778</f>
        <v>205.76480000000001</v>
      </c>
      <c r="J769" s="14">
        <f>'[1]TCE - ANEXO III - Preencher'!K778</f>
        <v>0</v>
      </c>
      <c r="K769" s="15">
        <f>'[1]TCE - ANEXO III - Preencher'!L778</f>
        <v>194.34849301397205</v>
      </c>
      <c r="L769" s="15">
        <f>'[1]TCE - ANEXO III - Preencher'!M778</f>
        <v>0</v>
      </c>
      <c r="M769" s="15">
        <f t="shared" si="67"/>
        <v>194.34849301397205</v>
      </c>
      <c r="N769" s="15">
        <f>'[1]TCE - ANEXO III - Preencher'!O778</f>
        <v>4.3499999999999996</v>
      </c>
      <c r="O769" s="15">
        <f>'[1]TCE - ANEXO III - Preencher'!P778</f>
        <v>0</v>
      </c>
      <c r="P769" s="16">
        <f t="shared" si="68"/>
        <v>4.3499999999999996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404.46329301397208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MARCOS AURELIO ARAGAO DO NASCIMENTO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5211-30</v>
      </c>
      <c r="G770" s="13" t="str">
        <f>IF('[1]TCE - ANEXO III - Preencher'!H779="","",'[1]TCE - ANEXO III - Preencher'!H779)</f>
        <v>01/2024</v>
      </c>
      <c r="H770" s="14">
        <f>'[1]TCE - ANEXO III - Preencher'!I779</f>
        <v>0</v>
      </c>
      <c r="I770" s="14">
        <f>'[1]TCE - ANEXO III - Preencher'!J779</f>
        <v>114.1936</v>
      </c>
      <c r="J770" s="14">
        <f>'[1]TCE - ANEXO III - Preencher'!K779</f>
        <v>0</v>
      </c>
      <c r="K770" s="15">
        <f>'[1]TCE - ANEXO III - Preencher'!L779</f>
        <v>194.34849301397205</v>
      </c>
      <c r="L770" s="15">
        <f>'[1]TCE - ANEXO III - Preencher'!M779</f>
        <v>0</v>
      </c>
      <c r="M770" s="15">
        <f t="shared" si="67"/>
        <v>194.34849301397205</v>
      </c>
      <c r="N770" s="15">
        <f>'[1]TCE - ANEXO III - Preencher'!O779</f>
        <v>2.0699999999999998</v>
      </c>
      <c r="O770" s="15">
        <f>'[1]TCE - ANEXO III - Preencher'!P779</f>
        <v>0</v>
      </c>
      <c r="P770" s="16">
        <f t="shared" si="68"/>
        <v>2.0699999999999998</v>
      </c>
      <c r="Q770" s="15">
        <f>'[1]TCE - ANEXO III - Preencher'!R779</f>
        <v>150.32845696573361</v>
      </c>
      <c r="R770" s="15">
        <f>'[1]TCE - ANEXO III - Preencher'!S779</f>
        <v>73.42</v>
      </c>
      <c r="S770" s="16">
        <f t="shared" si="69"/>
        <v>76.908456965733606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387.52054997970561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MARCOS CEZAR NASCIMENTO DOS SANTOS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01/2024</v>
      </c>
      <c r="H771" s="14">
        <f>'[1]TCE - ANEXO III - Preencher'!I780</f>
        <v>0</v>
      </c>
      <c r="I771" s="14">
        <f>'[1]TCE - ANEXO III - Preencher'!J780</f>
        <v>151.14959999999999</v>
      </c>
      <c r="J771" s="14">
        <f>'[1]TCE - ANEXO III - Preencher'!K780</f>
        <v>0</v>
      </c>
      <c r="K771" s="15">
        <f>'[1]TCE - ANEXO III - Preencher'!L780</f>
        <v>194.34849301397205</v>
      </c>
      <c r="L771" s="15">
        <f>'[1]TCE - ANEXO III - Preencher'!M780</f>
        <v>37.79</v>
      </c>
      <c r="M771" s="15">
        <f t="shared" si="67"/>
        <v>156.55849301397205</v>
      </c>
      <c r="N771" s="15">
        <f>'[1]TCE - ANEXO III - Preencher'!O780</f>
        <v>2.0699999999999998</v>
      </c>
      <c r="O771" s="15">
        <f>'[1]TCE - ANEXO III - Preencher'!P780</f>
        <v>0</v>
      </c>
      <c r="P771" s="16">
        <f t="shared" si="68"/>
        <v>2.0699999999999998</v>
      </c>
      <c r="Q771" s="15">
        <f>'[1]TCE - ANEXO III - Preencher'!R780</f>
        <v>186.10174270896616</v>
      </c>
      <c r="R771" s="15">
        <f>'[1]TCE - ANEXO III - Preencher'!S780</f>
        <v>113.36</v>
      </c>
      <c r="S771" s="16">
        <f t="shared" si="69"/>
        <v>72.741742708966157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382.51983572293824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MARCOS DOMINGUES DE MELLO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01/2024</v>
      </c>
      <c r="H772" s="14">
        <f>'[1]TCE - ANEXO III - Preencher'!I781</f>
        <v>0</v>
      </c>
      <c r="I772" s="14">
        <f>'[1]TCE - ANEXO III - Preencher'!J781</f>
        <v>301.22480000000002</v>
      </c>
      <c r="J772" s="14">
        <f>'[1]TCE - ANEXO III - Preencher'!K781</f>
        <v>0</v>
      </c>
      <c r="K772" s="15">
        <f>'[1]TCE - ANEXO III - Preencher'!L781</f>
        <v>194.34849301397205</v>
      </c>
      <c r="L772" s="15">
        <f>'[1]TCE - ANEXO III - Preencher'!M781</f>
        <v>0</v>
      </c>
      <c r="M772" s="15">
        <f t="shared" ref="M772:M835" si="73">K772-L772</f>
        <v>194.34849301397205</v>
      </c>
      <c r="N772" s="15">
        <f>'[1]TCE - ANEXO III - Preencher'!O781</f>
        <v>2.0699999999999998</v>
      </c>
      <c r="O772" s="15">
        <f>'[1]TCE - ANEXO III - Preencher'!P781</f>
        <v>0</v>
      </c>
      <c r="P772" s="16">
        <f t="shared" ref="P772:P835" si="74">N772-O772</f>
        <v>2.0699999999999998</v>
      </c>
      <c r="Q772" s="15">
        <f>'[1]TCE - ANEXO III - Preencher'!R781</f>
        <v>127.26545039774702</v>
      </c>
      <c r="R772" s="15">
        <f>'[1]TCE - ANEXO III - Preencher'!S781</f>
        <v>84.72</v>
      </c>
      <c r="S772" s="16">
        <f t="shared" ref="S772:S835" si="75">Q772-R772</f>
        <v>42.545450397747018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540.18874341171909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MARCOS GABRIEL DA SILVA OLIVEIRA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4110-10</v>
      </c>
      <c r="G773" s="13" t="str">
        <f>IF('[1]TCE - ANEXO III - Preencher'!H782="","",'[1]TCE - ANEXO III - Preencher'!H782)</f>
        <v>01/2024</v>
      </c>
      <c r="H773" s="14">
        <f>'[1]TCE - ANEXO III - Preencher'!I782</f>
        <v>0</v>
      </c>
      <c r="I773" s="14">
        <f>'[1]TCE - ANEXO III - Preencher'!J782</f>
        <v>112.96000000000001</v>
      </c>
      <c r="J773" s="14">
        <f>'[1]TCE - ANEXO III - Preencher'!K782</f>
        <v>0</v>
      </c>
      <c r="K773" s="15">
        <f>'[1]TCE - ANEXO III - Preencher'!L782</f>
        <v>194.34849301397205</v>
      </c>
      <c r="L773" s="15">
        <f>'[1]TCE - ANEXO III - Preencher'!M782</f>
        <v>0</v>
      </c>
      <c r="M773" s="15">
        <f t="shared" si="73"/>
        <v>194.34849301397205</v>
      </c>
      <c r="N773" s="15">
        <f>'[1]TCE - ANEXO III - Preencher'!O782</f>
        <v>2.0699999999999998</v>
      </c>
      <c r="O773" s="15">
        <f>'[1]TCE - ANEXO III - Preencher'!P782</f>
        <v>0</v>
      </c>
      <c r="P773" s="16">
        <f t="shared" si="74"/>
        <v>2.0699999999999998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309.37849301397205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MARCOS JOSE DOS SANTOS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7233-10</v>
      </c>
      <c r="G774" s="13" t="str">
        <f>IF('[1]TCE - ANEXO III - Preencher'!H783="","",'[1]TCE - ANEXO III - Preencher'!H783)</f>
        <v>01/2024</v>
      </c>
      <c r="H774" s="14">
        <f>'[1]TCE - ANEXO III - Preencher'!I783</f>
        <v>0</v>
      </c>
      <c r="I774" s="14">
        <f>'[1]TCE - ANEXO III - Preencher'!J783</f>
        <v>203.58</v>
      </c>
      <c r="J774" s="14">
        <f>'[1]TCE - ANEXO III - Preencher'!K783</f>
        <v>0</v>
      </c>
      <c r="K774" s="15">
        <f>'[1]TCE - ANEXO III - Preencher'!L783</f>
        <v>194.34849301397205</v>
      </c>
      <c r="L774" s="15">
        <f>'[1]TCE - ANEXO III - Preencher'!M783</f>
        <v>0</v>
      </c>
      <c r="M774" s="15">
        <f t="shared" si="73"/>
        <v>194.34849301397205</v>
      </c>
      <c r="N774" s="15">
        <f>'[1]TCE - ANEXO III - Preencher'!O783</f>
        <v>2.0699999999999998</v>
      </c>
      <c r="O774" s="15">
        <f>'[1]TCE - ANEXO III - Preencher'!P783</f>
        <v>0</v>
      </c>
      <c r="P774" s="16">
        <f t="shared" si="74"/>
        <v>2.0699999999999998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399.99849301397205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MARCUS VINICIUS DE OLIVEIRA VASCONCELOS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2234-05</v>
      </c>
      <c r="G775" s="13" t="str">
        <f>IF('[1]TCE - ANEXO III - Preencher'!H784="","",'[1]TCE - ANEXO III - Preencher'!H784)</f>
        <v>01/2024</v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1905.43</v>
      </c>
      <c r="K775" s="15">
        <f>'[1]TCE - ANEXO III - Preencher'!L784</f>
        <v>194.34849301397205</v>
      </c>
      <c r="L775" s="15">
        <f>'[1]TCE - ANEXO III - Preencher'!M784</f>
        <v>0</v>
      </c>
      <c r="M775" s="15">
        <f t="shared" si="73"/>
        <v>194.34849301397205</v>
      </c>
      <c r="N775" s="15">
        <f>'[1]TCE - ANEXO III - Preencher'!O784</f>
        <v>2.0699999999999998</v>
      </c>
      <c r="O775" s="15">
        <f>'[1]TCE - ANEXO III - Preencher'!P784</f>
        <v>0</v>
      </c>
      <c r="P775" s="16">
        <f t="shared" si="74"/>
        <v>2.0699999999999998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2101.8484930139721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MARGARETE FELIX BEZERRA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01/2024</v>
      </c>
      <c r="H776" s="14">
        <f>'[1]TCE - ANEXO III - Preencher'!I785</f>
        <v>0</v>
      </c>
      <c r="I776" s="14">
        <f>'[1]TCE - ANEXO III - Preencher'!J785</f>
        <v>273.47840000000002</v>
      </c>
      <c r="J776" s="14">
        <f>'[1]TCE - ANEXO III - Preencher'!K785</f>
        <v>0</v>
      </c>
      <c r="K776" s="15">
        <f>'[1]TCE - ANEXO III - Preencher'!L785</f>
        <v>194.34849301397205</v>
      </c>
      <c r="L776" s="15">
        <f>'[1]TCE - ANEXO III - Preencher'!M785</f>
        <v>0</v>
      </c>
      <c r="M776" s="15">
        <f t="shared" si="73"/>
        <v>194.34849301397205</v>
      </c>
      <c r="N776" s="15">
        <f>'[1]TCE - ANEXO III - Preencher'!O785</f>
        <v>2.0699999999999998</v>
      </c>
      <c r="O776" s="15">
        <f>'[1]TCE - ANEXO III - Preencher'!P785</f>
        <v>0</v>
      </c>
      <c r="P776" s="16">
        <f t="shared" si="74"/>
        <v>2.0699999999999998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469.89689301397203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MARIA ALINE ROMEIRO TEODORO PERAZZO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1312-05</v>
      </c>
      <c r="G777" s="13" t="str">
        <f>IF('[1]TCE - ANEXO III - Preencher'!H786="","",'[1]TCE - ANEXO III - Preencher'!H786)</f>
        <v>01/2024</v>
      </c>
      <c r="H777" s="14">
        <f>'[1]TCE - ANEXO III - Preencher'!I786</f>
        <v>0</v>
      </c>
      <c r="I777" s="14">
        <f>'[1]TCE - ANEXO III - Preencher'!J786</f>
        <v>1376.8792000000001</v>
      </c>
      <c r="J777" s="14">
        <f>'[1]TCE - ANEXO III - Preencher'!K786</f>
        <v>0</v>
      </c>
      <c r="K777" s="15">
        <f>'[1]TCE - ANEXO III - Preencher'!L786</f>
        <v>194.34849301397205</v>
      </c>
      <c r="L777" s="15">
        <f>'[1]TCE - ANEXO III - Preencher'!M786</f>
        <v>0</v>
      </c>
      <c r="M777" s="15">
        <f t="shared" si="73"/>
        <v>194.34849301397205</v>
      </c>
      <c r="N777" s="15">
        <f>'[1]TCE - ANEXO III - Preencher'!O786</f>
        <v>2.0699999999999998</v>
      </c>
      <c r="O777" s="15">
        <f>'[1]TCE - ANEXO III - Preencher'!P786</f>
        <v>0</v>
      </c>
      <c r="P777" s="16">
        <f t="shared" si="74"/>
        <v>2.0699999999999998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1573.2976930139721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MARIA ANGELICA DE FRANCA TELLES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01/2024</v>
      </c>
      <c r="H778" s="14">
        <f>'[1]TCE - ANEXO III - Preencher'!I787</f>
        <v>0</v>
      </c>
      <c r="I778" s="14">
        <f>'[1]TCE - ANEXO III - Preencher'!J787</f>
        <v>298.47360000000003</v>
      </c>
      <c r="J778" s="14">
        <f>'[1]TCE - ANEXO III - Preencher'!K787</f>
        <v>0</v>
      </c>
      <c r="K778" s="15">
        <f>'[1]TCE - ANEXO III - Preencher'!L787</f>
        <v>194.34849301397205</v>
      </c>
      <c r="L778" s="15">
        <f>'[1]TCE - ANEXO III - Preencher'!M787</f>
        <v>0</v>
      </c>
      <c r="M778" s="15">
        <f t="shared" si="73"/>
        <v>194.34849301397205</v>
      </c>
      <c r="N778" s="15">
        <f>'[1]TCE - ANEXO III - Preencher'!O787</f>
        <v>4.3499999999999996</v>
      </c>
      <c r="O778" s="15">
        <f>'[1]TCE - ANEXO III - Preencher'!P787</f>
        <v>0</v>
      </c>
      <c r="P778" s="16">
        <f t="shared" si="74"/>
        <v>4.3499999999999996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497.17209301397213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MARIA BRUNELLY FERREIRA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01/2024</v>
      </c>
      <c r="H779" s="14">
        <f>'[1]TCE - ANEXO III - Preencher'!I788</f>
        <v>0</v>
      </c>
      <c r="I779" s="14">
        <f>'[1]TCE - ANEXO III - Preencher'!J788</f>
        <v>274.1576</v>
      </c>
      <c r="J779" s="14">
        <f>'[1]TCE - ANEXO III - Preencher'!K788</f>
        <v>0</v>
      </c>
      <c r="K779" s="15">
        <f>'[1]TCE - ANEXO III - Preencher'!L788</f>
        <v>194.34849301397205</v>
      </c>
      <c r="L779" s="15">
        <f>'[1]TCE - ANEXO III - Preencher'!M788</f>
        <v>0</v>
      </c>
      <c r="M779" s="15">
        <f t="shared" si="73"/>
        <v>194.34849301397205</v>
      </c>
      <c r="N779" s="15">
        <f>'[1]TCE - ANEXO III - Preencher'!O788</f>
        <v>2.0699999999999998</v>
      </c>
      <c r="O779" s="15">
        <f>'[1]TCE - ANEXO III - Preencher'!P788</f>
        <v>0</v>
      </c>
      <c r="P779" s="16">
        <f t="shared" si="74"/>
        <v>2.0699999999999998</v>
      </c>
      <c r="Q779" s="15">
        <f>'[1]TCE - ANEXO III - Preencher'!R788</f>
        <v>253.34321963607374</v>
      </c>
      <c r="R779" s="15">
        <f>'[1]TCE - ANEXO III - Preencher'!S788</f>
        <v>75.680000000000007</v>
      </c>
      <c r="S779" s="16">
        <f t="shared" si="75"/>
        <v>177.66321963607373</v>
      </c>
      <c r="T779" s="15">
        <f>'[1]TCE - ANEXO III - Preencher'!U788</f>
        <v>60.16</v>
      </c>
      <c r="U779" s="15">
        <f>'[1]TCE - ANEXO III - Preencher'!V788</f>
        <v>0</v>
      </c>
      <c r="V779" s="16">
        <f t="shared" si="76"/>
        <v>60.16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708.39931265004577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MARIA CAROLINA LEITE GALDINO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2521-05</v>
      </c>
      <c r="G780" s="13" t="str">
        <f>IF('[1]TCE - ANEXO III - Preencher'!H789="","",'[1]TCE - ANEXO III - Preencher'!H789)</f>
        <v>01/2024</v>
      </c>
      <c r="H780" s="14">
        <f>'[1]TCE - ANEXO III - Preencher'!I789</f>
        <v>0</v>
      </c>
      <c r="I780" s="14">
        <f>'[1]TCE - ANEXO III - Preencher'!J789</f>
        <v>233.20160000000001</v>
      </c>
      <c r="J780" s="14">
        <f>'[1]TCE - ANEXO III - Preencher'!K789</f>
        <v>0</v>
      </c>
      <c r="K780" s="15">
        <f>'[1]TCE - ANEXO III - Preencher'!L789</f>
        <v>194.34849301397205</v>
      </c>
      <c r="L780" s="15">
        <f>'[1]TCE - ANEXO III - Preencher'!M789</f>
        <v>0</v>
      </c>
      <c r="M780" s="15">
        <f t="shared" si="73"/>
        <v>194.34849301397205</v>
      </c>
      <c r="N780" s="15">
        <f>'[1]TCE - ANEXO III - Preencher'!O789</f>
        <v>2.0699999999999998</v>
      </c>
      <c r="O780" s="15">
        <f>'[1]TCE - ANEXO III - Preencher'!P789</f>
        <v>0</v>
      </c>
      <c r="P780" s="16">
        <f t="shared" si="74"/>
        <v>2.0699999999999998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429.62009301397205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MARIA CAROLINA MARQUES WANDERLEY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 t="str">
        <f>IF('[1]TCE - ANEXO III - Preencher'!H790="","",'[1]TCE - ANEXO III - Preencher'!H790)</f>
        <v>01/2024</v>
      </c>
      <c r="H781" s="14">
        <f>'[1]TCE - ANEXO III - Preencher'!I790</f>
        <v>0</v>
      </c>
      <c r="I781" s="14">
        <f>'[1]TCE - ANEXO III - Preencher'!J790</f>
        <v>420.94319999999999</v>
      </c>
      <c r="J781" s="14">
        <f>'[1]TCE - ANEXO III - Preencher'!K790</f>
        <v>0</v>
      </c>
      <c r="K781" s="15">
        <f>'[1]TCE - ANEXO III - Preencher'!L790</f>
        <v>194.34849301397205</v>
      </c>
      <c r="L781" s="15">
        <f>'[1]TCE - ANEXO III - Preencher'!M790</f>
        <v>0</v>
      </c>
      <c r="M781" s="15">
        <f t="shared" si="73"/>
        <v>194.34849301397205</v>
      </c>
      <c r="N781" s="15">
        <f>'[1]TCE - ANEXO III - Preencher'!O790</f>
        <v>4.3499999999999996</v>
      </c>
      <c r="O781" s="15">
        <f>'[1]TCE - ANEXO III - Preencher'!P790</f>
        <v>0</v>
      </c>
      <c r="P781" s="16">
        <f t="shared" si="74"/>
        <v>4.3499999999999996</v>
      </c>
      <c r="Q781" s="15">
        <f>'[1]TCE - ANEXO III - Preencher'!R790</f>
        <v>404.63654272206583</v>
      </c>
      <c r="R781" s="15">
        <f>'[1]TCE - ANEXO III - Preencher'!S790</f>
        <v>119.98</v>
      </c>
      <c r="S781" s="16">
        <f t="shared" si="75"/>
        <v>284.65654272206581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904.2982357360379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MARIA CATARINA FERRAZ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2515-10</v>
      </c>
      <c r="G782" s="13" t="str">
        <f>IF('[1]TCE - ANEXO III - Preencher'!H791="","",'[1]TCE - ANEXO III - Preencher'!H791)</f>
        <v>01/2024</v>
      </c>
      <c r="H782" s="14">
        <f>'[1]TCE - ANEXO III - Preencher'!I791</f>
        <v>0</v>
      </c>
      <c r="I782" s="14">
        <f>'[1]TCE - ANEXO III - Preencher'!J791</f>
        <v>212.72080000000003</v>
      </c>
      <c r="J782" s="14">
        <f>'[1]TCE - ANEXO III - Preencher'!K791</f>
        <v>0</v>
      </c>
      <c r="K782" s="15">
        <f>'[1]TCE - ANEXO III - Preencher'!L791</f>
        <v>194.34849301397205</v>
      </c>
      <c r="L782" s="15">
        <f>'[1]TCE - ANEXO III - Preencher'!M791</f>
        <v>0</v>
      </c>
      <c r="M782" s="15">
        <f t="shared" si="73"/>
        <v>194.34849301397205</v>
      </c>
      <c r="N782" s="15">
        <f>'[1]TCE - ANEXO III - Preencher'!O791</f>
        <v>2.0699999999999998</v>
      </c>
      <c r="O782" s="15">
        <f>'[1]TCE - ANEXO III - Preencher'!P791</f>
        <v>0</v>
      </c>
      <c r="P782" s="16">
        <f t="shared" si="74"/>
        <v>2.0699999999999998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409.13929301397206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MARIA CRISTIANE DOS SANTOS PEREIRA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01/2024</v>
      </c>
      <c r="H783" s="14">
        <f>'[1]TCE - ANEXO III - Preencher'!I792</f>
        <v>0</v>
      </c>
      <c r="I783" s="14">
        <f>'[1]TCE - ANEXO III - Preencher'!J792</f>
        <v>301.21440000000001</v>
      </c>
      <c r="J783" s="14">
        <f>'[1]TCE - ANEXO III - Preencher'!K792</f>
        <v>0</v>
      </c>
      <c r="K783" s="15">
        <f>'[1]TCE - ANEXO III - Preencher'!L792</f>
        <v>194.34849301397205</v>
      </c>
      <c r="L783" s="15">
        <f>'[1]TCE - ANEXO III - Preencher'!M792</f>
        <v>0</v>
      </c>
      <c r="M783" s="15">
        <f t="shared" si="73"/>
        <v>194.34849301397205</v>
      </c>
      <c r="N783" s="15">
        <f>'[1]TCE - ANEXO III - Preencher'!O792</f>
        <v>2.0699999999999998</v>
      </c>
      <c r="O783" s="15">
        <f>'[1]TCE - ANEXO III - Preencher'!P792</f>
        <v>0</v>
      </c>
      <c r="P783" s="16">
        <f t="shared" si="74"/>
        <v>2.0699999999999998</v>
      </c>
      <c r="Q783" s="15">
        <f>'[1]TCE - ANEXO III - Preencher'!R792</f>
        <v>270.1535888678506</v>
      </c>
      <c r="R783" s="15">
        <f>'[1]TCE - ANEXO III - Preencher'!S792</f>
        <v>84.72</v>
      </c>
      <c r="S783" s="16">
        <f t="shared" si="75"/>
        <v>185.4335888678506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683.0664818818226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MARIA CRISTINA DA SILVA FERREIRA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01/2024</v>
      </c>
      <c r="H784" s="14">
        <f>'[1]TCE - ANEXO III - Preencher'!I793</f>
        <v>0</v>
      </c>
      <c r="I784" s="14">
        <f>'[1]TCE - ANEXO III - Preencher'!J793</f>
        <v>284.07760000000002</v>
      </c>
      <c r="J784" s="14">
        <f>'[1]TCE - ANEXO III - Preencher'!K793</f>
        <v>0</v>
      </c>
      <c r="K784" s="15">
        <f>'[1]TCE - ANEXO III - Preencher'!L793</f>
        <v>194.34849301397205</v>
      </c>
      <c r="L784" s="15">
        <f>'[1]TCE - ANEXO III - Preencher'!M793</f>
        <v>0</v>
      </c>
      <c r="M784" s="15">
        <f t="shared" si="73"/>
        <v>194.34849301397205</v>
      </c>
      <c r="N784" s="15">
        <f>'[1]TCE - ANEXO III - Preencher'!O793</f>
        <v>2.0699999999999998</v>
      </c>
      <c r="O784" s="15">
        <f>'[1]TCE - ANEXO III - Preencher'!P793</f>
        <v>0</v>
      </c>
      <c r="P784" s="16">
        <f t="shared" si="74"/>
        <v>2.0699999999999998</v>
      </c>
      <c r="Q784" s="15">
        <f>'[1]TCE - ANEXO III - Preencher'!R793</f>
        <v>253.67883093249137</v>
      </c>
      <c r="R784" s="15">
        <f>'[1]TCE - ANEXO III - Preencher'!S793</f>
        <v>92.21</v>
      </c>
      <c r="S784" s="16">
        <f t="shared" si="75"/>
        <v>161.46883093249136</v>
      </c>
      <c r="T784" s="15">
        <f>'[1]TCE - ANEXO III - Preencher'!U793</f>
        <v>60.16</v>
      </c>
      <c r="U784" s="15">
        <f>'[1]TCE - ANEXO III - Preencher'!V793</f>
        <v>0</v>
      </c>
      <c r="V784" s="16">
        <f t="shared" si="76"/>
        <v>60.16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702.12492394646335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MARIA CRISTINA DE CARVALHO SILVA SANTOS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01/2024</v>
      </c>
      <c r="H785" s="14">
        <f>'[1]TCE - ANEXO III - Preencher'!I794</f>
        <v>0</v>
      </c>
      <c r="I785" s="14">
        <f>'[1]TCE - ANEXO III - Preencher'!J794</f>
        <v>218.59040000000002</v>
      </c>
      <c r="J785" s="14">
        <f>'[1]TCE - ANEXO III - Preencher'!K794</f>
        <v>0</v>
      </c>
      <c r="K785" s="15">
        <f>'[1]TCE - ANEXO III - Preencher'!L794</f>
        <v>194.34849301397205</v>
      </c>
      <c r="L785" s="15">
        <f>'[1]TCE - ANEXO III - Preencher'!M794</f>
        <v>0</v>
      </c>
      <c r="M785" s="15">
        <f t="shared" si="73"/>
        <v>194.34849301397205</v>
      </c>
      <c r="N785" s="15">
        <f>'[1]TCE - ANEXO III - Preencher'!O794</f>
        <v>2.0699999999999998</v>
      </c>
      <c r="O785" s="15">
        <f>'[1]TCE - ANEXO III - Preencher'!P794</f>
        <v>0</v>
      </c>
      <c r="P785" s="16">
        <f t="shared" si="74"/>
        <v>2.0699999999999998</v>
      </c>
      <c r="Q785" s="15">
        <f>'[1]TCE - ANEXO III - Preencher'!R794</f>
        <v>127.26545039774702</v>
      </c>
      <c r="R785" s="15">
        <f>'[1]TCE - ANEXO III - Preencher'!S794</f>
        <v>79.64</v>
      </c>
      <c r="S785" s="16">
        <f t="shared" si="75"/>
        <v>47.625450397747016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462.6343434117191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MARIA DA CONCEICAO NASCIMENTO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2236-05</v>
      </c>
      <c r="G786" s="13" t="str">
        <f>IF('[1]TCE - ANEXO III - Preencher'!H795="","",'[1]TCE - ANEXO III - Preencher'!H795)</f>
        <v>01/2024</v>
      </c>
      <c r="H786" s="14">
        <f>'[1]TCE - ANEXO III - Preencher'!I795</f>
        <v>0</v>
      </c>
      <c r="I786" s="14">
        <f>'[1]TCE - ANEXO III - Preencher'!J795</f>
        <v>225.55439999999999</v>
      </c>
      <c r="J786" s="14">
        <f>'[1]TCE - ANEXO III - Preencher'!K795</f>
        <v>0</v>
      </c>
      <c r="K786" s="15">
        <f>'[1]TCE - ANEXO III - Preencher'!L795</f>
        <v>194.34849301397205</v>
      </c>
      <c r="L786" s="15">
        <f>'[1]TCE - ANEXO III - Preencher'!M795</f>
        <v>0</v>
      </c>
      <c r="M786" s="15">
        <f t="shared" si="73"/>
        <v>194.34849301397205</v>
      </c>
      <c r="N786" s="15">
        <f>'[1]TCE - ANEXO III - Preencher'!O795</f>
        <v>4.3499999999999996</v>
      </c>
      <c r="O786" s="15">
        <f>'[1]TCE - ANEXO III - Preencher'!P795</f>
        <v>0</v>
      </c>
      <c r="P786" s="16">
        <f t="shared" si="74"/>
        <v>4.3499999999999996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424.25289301397208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MARIA DA CONCEICAO PEREIRA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01/2024</v>
      </c>
      <c r="H787" s="14">
        <f>'[1]TCE - ANEXO III - Preencher'!I796</f>
        <v>0</v>
      </c>
      <c r="I787" s="14">
        <f>'[1]TCE - ANEXO III - Preencher'!J796</f>
        <v>313.91200000000003</v>
      </c>
      <c r="J787" s="14">
        <f>'[1]TCE - ANEXO III - Preencher'!K796</f>
        <v>0</v>
      </c>
      <c r="K787" s="15">
        <f>'[1]TCE - ANEXO III - Preencher'!L796</f>
        <v>194.34849301397205</v>
      </c>
      <c r="L787" s="15">
        <f>'[1]TCE - ANEXO III - Preencher'!M796</f>
        <v>0</v>
      </c>
      <c r="M787" s="15">
        <f t="shared" si="73"/>
        <v>194.34849301397205</v>
      </c>
      <c r="N787" s="15">
        <f>'[1]TCE - ANEXO III - Preencher'!O796</f>
        <v>2.0699999999999998</v>
      </c>
      <c r="O787" s="15">
        <f>'[1]TCE - ANEXO III - Preencher'!P796</f>
        <v>0</v>
      </c>
      <c r="P787" s="16">
        <f t="shared" si="74"/>
        <v>2.0699999999999998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510.3304930139721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MARIA DAS GRACAS DA SILVA LIRA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01/2024</v>
      </c>
      <c r="H788" s="14">
        <f>'[1]TCE - ANEXO III - Preencher'!I797</f>
        <v>0</v>
      </c>
      <c r="I788" s="14">
        <f>'[1]TCE - ANEXO III - Preencher'!J797</f>
        <v>283.83199999999999</v>
      </c>
      <c r="J788" s="14">
        <f>'[1]TCE - ANEXO III - Preencher'!K797</f>
        <v>0</v>
      </c>
      <c r="K788" s="15">
        <f>'[1]TCE - ANEXO III - Preencher'!L797</f>
        <v>194.34849301397205</v>
      </c>
      <c r="L788" s="15">
        <f>'[1]TCE - ANEXO III - Preencher'!M797</f>
        <v>0</v>
      </c>
      <c r="M788" s="15">
        <f t="shared" si="73"/>
        <v>194.34849301397205</v>
      </c>
      <c r="N788" s="15">
        <f>'[1]TCE - ANEXO III - Preencher'!O797</f>
        <v>4.3499999999999996</v>
      </c>
      <c r="O788" s="15">
        <f>'[1]TCE - ANEXO III - Preencher'!P797</f>
        <v>0</v>
      </c>
      <c r="P788" s="16">
        <f t="shared" si="74"/>
        <v>4.3499999999999996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482.53049301397209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MARIA DAS MERCES VIEIRA DA ROCHA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01/2024</v>
      </c>
      <c r="H789" s="14">
        <f>'[1]TCE - ANEXO III - Preencher'!I798</f>
        <v>0</v>
      </c>
      <c r="I789" s="14">
        <f>'[1]TCE - ANEXO III - Preencher'!J798</f>
        <v>327.98800000000006</v>
      </c>
      <c r="J789" s="14">
        <f>'[1]TCE - ANEXO III - Preencher'!K798</f>
        <v>0</v>
      </c>
      <c r="K789" s="15">
        <f>'[1]TCE - ANEXO III - Preencher'!L798</f>
        <v>194.34849301397205</v>
      </c>
      <c r="L789" s="15">
        <f>'[1]TCE - ANEXO III - Preencher'!M798</f>
        <v>0</v>
      </c>
      <c r="M789" s="15">
        <f t="shared" si="73"/>
        <v>194.34849301397205</v>
      </c>
      <c r="N789" s="15">
        <f>'[1]TCE - ANEXO III - Preencher'!O798</f>
        <v>2.0699999999999998</v>
      </c>
      <c r="O789" s="15">
        <f>'[1]TCE - ANEXO III - Preencher'!P798</f>
        <v>0</v>
      </c>
      <c r="P789" s="16">
        <f t="shared" si="74"/>
        <v>2.0699999999999998</v>
      </c>
      <c r="Q789" s="15">
        <f>'[1]TCE - ANEXO III - Preencher'!R798</f>
        <v>127.26545039774702</v>
      </c>
      <c r="R789" s="15">
        <f>'[1]TCE - ANEXO III - Preencher'!S798</f>
        <v>84.72</v>
      </c>
      <c r="S789" s="16">
        <f t="shared" si="75"/>
        <v>42.545450397747018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566.95194341171918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MARIA DENE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01/2024</v>
      </c>
      <c r="H790" s="14">
        <f>'[1]TCE - ANEXO III - Preencher'!I799</f>
        <v>0</v>
      </c>
      <c r="I790" s="14">
        <f>'[1]TCE - ANEXO III - Preencher'!J799</f>
        <v>140.55360000000002</v>
      </c>
      <c r="J790" s="14">
        <f>'[1]TCE - ANEXO III - Preencher'!K799</f>
        <v>0</v>
      </c>
      <c r="K790" s="15">
        <f>'[1]TCE - ANEXO III - Preencher'!L799</f>
        <v>194.34849301397205</v>
      </c>
      <c r="L790" s="15">
        <f>'[1]TCE - ANEXO III - Preencher'!M799</f>
        <v>0</v>
      </c>
      <c r="M790" s="15">
        <f t="shared" si="73"/>
        <v>194.34849301397205</v>
      </c>
      <c r="N790" s="15">
        <f>'[1]TCE - ANEXO III - Preencher'!O799</f>
        <v>2.0699999999999998</v>
      </c>
      <c r="O790" s="15">
        <f>'[1]TCE - ANEXO III - Preencher'!P799</f>
        <v>0</v>
      </c>
      <c r="P790" s="16">
        <f t="shared" si="74"/>
        <v>2.0699999999999998</v>
      </c>
      <c r="Q790" s="15">
        <f>'[1]TCE - ANEXO III - Preencher'!R799</f>
        <v>135.67063501363546</v>
      </c>
      <c r="R790" s="15">
        <f>'[1]TCE - ANEXO III - Preencher'!S799</f>
        <v>79.64</v>
      </c>
      <c r="S790" s="16">
        <f t="shared" si="75"/>
        <v>56.030635013635461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393.00272802760747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MARIA EDUARDA DE ARAUJO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2236-05</v>
      </c>
      <c r="G791" s="13" t="str">
        <f>IF('[1]TCE - ANEXO III - Preencher'!H800="","",'[1]TCE - ANEXO III - Preencher'!H800)</f>
        <v>01/2024</v>
      </c>
      <c r="H791" s="14">
        <f>'[1]TCE - ANEXO III - Preencher'!I800</f>
        <v>0</v>
      </c>
      <c r="I791" s="14">
        <f>'[1]TCE - ANEXO III - Preencher'!J800</f>
        <v>215.64880000000002</v>
      </c>
      <c r="J791" s="14">
        <f>'[1]TCE - ANEXO III - Preencher'!K800</f>
        <v>0</v>
      </c>
      <c r="K791" s="15">
        <f>'[1]TCE - ANEXO III - Preencher'!L800</f>
        <v>194.34849301397205</v>
      </c>
      <c r="L791" s="15">
        <f>'[1]TCE - ANEXO III - Preencher'!M800</f>
        <v>0</v>
      </c>
      <c r="M791" s="15">
        <f t="shared" si="73"/>
        <v>194.34849301397205</v>
      </c>
      <c r="N791" s="15">
        <f>'[1]TCE - ANEXO III - Preencher'!O800</f>
        <v>4.3499999999999996</v>
      </c>
      <c r="O791" s="15">
        <f>'[1]TCE - ANEXO III - Preencher'!P800</f>
        <v>0</v>
      </c>
      <c r="P791" s="16">
        <f t="shared" si="74"/>
        <v>4.3499999999999996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414.34729301397209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MARIA EDUARDA DE MELO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01/2024</v>
      </c>
      <c r="H792" s="14">
        <f>'[1]TCE - ANEXO III - Preencher'!I801</f>
        <v>0</v>
      </c>
      <c r="I792" s="14">
        <f>'[1]TCE - ANEXO III - Preencher'!J801</f>
        <v>322.08319999999998</v>
      </c>
      <c r="J792" s="14">
        <f>'[1]TCE - ANEXO III - Preencher'!K801</f>
        <v>0</v>
      </c>
      <c r="K792" s="15">
        <f>'[1]TCE - ANEXO III - Preencher'!L801</f>
        <v>194.34849301397205</v>
      </c>
      <c r="L792" s="15">
        <f>'[1]TCE - ANEXO III - Preencher'!M801</f>
        <v>0</v>
      </c>
      <c r="M792" s="15">
        <f t="shared" si="73"/>
        <v>194.34849301397205</v>
      </c>
      <c r="N792" s="15">
        <f>'[1]TCE - ANEXO III - Preencher'!O801</f>
        <v>2.0699999999999998</v>
      </c>
      <c r="O792" s="15">
        <f>'[1]TCE - ANEXO III - Preencher'!P801</f>
        <v>0</v>
      </c>
      <c r="P792" s="16">
        <f t="shared" si="74"/>
        <v>2.0699999999999998</v>
      </c>
      <c r="Q792" s="15">
        <f>'[1]TCE - ANEXO III - Preencher'!R801</f>
        <v>173.39146353372021</v>
      </c>
      <c r="R792" s="15">
        <f>'[1]TCE - ANEXO III - Preencher'!S801</f>
        <v>84.72</v>
      </c>
      <c r="S792" s="16">
        <f t="shared" si="75"/>
        <v>88.671463533720214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607.17315654769232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MARIA EDUARDA DIAS VIEIRA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01/2024</v>
      </c>
      <c r="H793" s="14">
        <f>'[1]TCE - ANEXO III - Preencher'!I802</f>
        <v>0</v>
      </c>
      <c r="I793" s="14">
        <f>'[1]TCE - ANEXO III - Preencher'!J802</f>
        <v>14.120000000000001</v>
      </c>
      <c r="J793" s="14">
        <f>'[1]TCE - ANEXO III - Preencher'!K802</f>
        <v>0</v>
      </c>
      <c r="K793" s="15">
        <f>'[1]TCE - ANEXO III - Preencher'!L802</f>
        <v>194.34849301397205</v>
      </c>
      <c r="L793" s="15">
        <f>'[1]TCE - ANEXO III - Preencher'!M802</f>
        <v>0</v>
      </c>
      <c r="M793" s="15">
        <f t="shared" si="73"/>
        <v>194.34849301397205</v>
      </c>
      <c r="N793" s="15">
        <f>'[1]TCE - ANEXO III - Preencher'!O802</f>
        <v>2.0699999999999998</v>
      </c>
      <c r="O793" s="15">
        <f>'[1]TCE - ANEXO III - Preencher'!P802</f>
        <v>0</v>
      </c>
      <c r="P793" s="16">
        <f t="shared" si="74"/>
        <v>2.0699999999999998</v>
      </c>
      <c r="Q793" s="15">
        <f>'[1]TCE - ANEXO III - Preencher'!R802</f>
        <v>161.06601449275368</v>
      </c>
      <c r="R793" s="15">
        <f>'[1]TCE - ANEXO III - Preencher'!S802</f>
        <v>42.36</v>
      </c>
      <c r="S793" s="16">
        <f t="shared" si="75"/>
        <v>118.70601449275368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329.24450750672571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MARIA EDUARDA PEREIRA BORGES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01/2024</v>
      </c>
      <c r="H794" s="14">
        <f>'[1]TCE - ANEXO III - Preencher'!I803</f>
        <v>0</v>
      </c>
      <c r="I794" s="14">
        <f>'[1]TCE - ANEXO III - Preencher'!J803</f>
        <v>423.77120000000002</v>
      </c>
      <c r="J794" s="14">
        <f>'[1]TCE - ANEXO III - Preencher'!K803</f>
        <v>0</v>
      </c>
      <c r="K794" s="15">
        <f>'[1]TCE - ANEXO III - Preencher'!L803</f>
        <v>194.34849301397205</v>
      </c>
      <c r="L794" s="15">
        <f>'[1]TCE - ANEXO III - Preencher'!M803</f>
        <v>0</v>
      </c>
      <c r="M794" s="15">
        <f t="shared" si="73"/>
        <v>194.34849301397205</v>
      </c>
      <c r="N794" s="15">
        <f>'[1]TCE - ANEXO III - Preencher'!O803</f>
        <v>4.3499999999999996</v>
      </c>
      <c r="O794" s="15">
        <f>'[1]TCE - ANEXO III - Preencher'!P803</f>
        <v>0</v>
      </c>
      <c r="P794" s="16">
        <f t="shared" si="74"/>
        <v>4.3499999999999996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622.46969301397212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MARIA EDUARDA PLACIDO DE MELO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01/2024</v>
      </c>
      <c r="H795" s="14">
        <f>'[1]TCE - ANEXO III - Preencher'!I804</f>
        <v>0</v>
      </c>
      <c r="I795" s="14">
        <f>'[1]TCE - ANEXO III - Preencher'!J804</f>
        <v>303.536</v>
      </c>
      <c r="J795" s="14">
        <f>'[1]TCE - ANEXO III - Preencher'!K804</f>
        <v>0</v>
      </c>
      <c r="K795" s="15">
        <f>'[1]TCE - ANEXO III - Preencher'!L804</f>
        <v>194.34849301397205</v>
      </c>
      <c r="L795" s="15">
        <f>'[1]TCE - ANEXO III - Preencher'!M804</f>
        <v>0</v>
      </c>
      <c r="M795" s="15">
        <f t="shared" si="73"/>
        <v>194.34849301397205</v>
      </c>
      <c r="N795" s="15">
        <f>'[1]TCE - ANEXO III - Preencher'!O804</f>
        <v>2.0699999999999998</v>
      </c>
      <c r="O795" s="15">
        <f>'[1]TCE - ANEXO III - Preencher'!P804</f>
        <v>0</v>
      </c>
      <c r="P795" s="16">
        <f t="shared" si="74"/>
        <v>2.0699999999999998</v>
      </c>
      <c r="Q795" s="15">
        <f>'[1]TCE - ANEXO III - Preencher'!R804</f>
        <v>253.34321963607374</v>
      </c>
      <c r="R795" s="15">
        <f>'[1]TCE - ANEXO III - Preencher'!S804</f>
        <v>84.72</v>
      </c>
      <c r="S795" s="16">
        <f t="shared" si="75"/>
        <v>168.62321963607374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668.57771265004578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MARIA EDUARDA SANTOS DE ANDRADE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3222-25</v>
      </c>
      <c r="G796" s="13" t="str">
        <f>IF('[1]TCE - ANEXO III - Preencher'!H805="","",'[1]TCE - ANEXO III - Preencher'!H805)</f>
        <v>01/2024</v>
      </c>
      <c r="H796" s="14">
        <f>'[1]TCE - ANEXO III - Preencher'!I805</f>
        <v>0</v>
      </c>
      <c r="I796" s="14">
        <f>'[1]TCE - ANEXO III - Preencher'!J805</f>
        <v>170.99439999999998</v>
      </c>
      <c r="J796" s="14">
        <f>'[1]TCE - ANEXO III - Preencher'!K805</f>
        <v>0</v>
      </c>
      <c r="K796" s="15">
        <f>'[1]TCE - ANEXO III - Preencher'!L805</f>
        <v>194.34849301397205</v>
      </c>
      <c r="L796" s="15">
        <f>'[1]TCE - ANEXO III - Preencher'!M805</f>
        <v>0</v>
      </c>
      <c r="M796" s="15">
        <f t="shared" si="73"/>
        <v>194.34849301397205</v>
      </c>
      <c r="N796" s="15">
        <f>'[1]TCE - ANEXO III - Preencher'!O805</f>
        <v>2.0699999999999998</v>
      </c>
      <c r="O796" s="15">
        <f>'[1]TCE - ANEXO III - Preencher'!P805</f>
        <v>0</v>
      </c>
      <c r="P796" s="16">
        <f t="shared" si="74"/>
        <v>2.0699999999999998</v>
      </c>
      <c r="Q796" s="15">
        <f>'[1]TCE - ANEXO III - Preencher'!R805</f>
        <v>270.1535888678506</v>
      </c>
      <c r="R796" s="15">
        <f>'[1]TCE - ANEXO III - Preencher'!S805</f>
        <v>97.56</v>
      </c>
      <c r="S796" s="16">
        <f t="shared" si="75"/>
        <v>172.5935888678506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540.00648188182254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MARIA EDUARDA SOARES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01/2024</v>
      </c>
      <c r="H797" s="14">
        <f>'[1]TCE - ANEXO III - Preencher'!I806</f>
        <v>0</v>
      </c>
      <c r="I797" s="14">
        <f>'[1]TCE - ANEXO III - Preencher'!J806</f>
        <v>298.72320000000002</v>
      </c>
      <c r="J797" s="14">
        <f>'[1]TCE - ANEXO III - Preencher'!K806</f>
        <v>0</v>
      </c>
      <c r="K797" s="15">
        <f>'[1]TCE - ANEXO III - Preencher'!L806</f>
        <v>194.34849301397205</v>
      </c>
      <c r="L797" s="15">
        <f>'[1]TCE - ANEXO III - Preencher'!M806</f>
        <v>0</v>
      </c>
      <c r="M797" s="15">
        <f t="shared" si="73"/>
        <v>194.34849301397205</v>
      </c>
      <c r="N797" s="15">
        <f>'[1]TCE - ANEXO III - Preencher'!O806</f>
        <v>2.0699999999999998</v>
      </c>
      <c r="O797" s="15">
        <f>'[1]TCE - ANEXO III - Preencher'!P806</f>
        <v>0</v>
      </c>
      <c r="P797" s="16">
        <f t="shared" si="74"/>
        <v>2.0699999999999998</v>
      </c>
      <c r="Q797" s="15">
        <f>'[1]TCE - ANEXO III - Preencher'!R806</f>
        <v>270.1535888678506</v>
      </c>
      <c r="R797" s="15">
        <f>'[1]TCE - ANEXO III - Preencher'!S806</f>
        <v>84.72</v>
      </c>
      <c r="S797" s="16">
        <f t="shared" si="75"/>
        <v>185.4335888678506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680.57528188182266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MARIA ENIRES RUFINO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01/2024</v>
      </c>
      <c r="H798" s="14">
        <f>'[1]TCE - ANEXO III - Preencher'!I807</f>
        <v>0</v>
      </c>
      <c r="I798" s="14">
        <f>'[1]TCE - ANEXO III - Preencher'!J807</f>
        <v>277.72880000000004</v>
      </c>
      <c r="J798" s="14">
        <f>'[1]TCE - ANEXO III - Preencher'!K807</f>
        <v>0</v>
      </c>
      <c r="K798" s="15">
        <f>'[1]TCE - ANEXO III - Preencher'!L807</f>
        <v>194.34849301397205</v>
      </c>
      <c r="L798" s="15">
        <f>'[1]TCE - ANEXO III - Preencher'!M807</f>
        <v>0</v>
      </c>
      <c r="M798" s="15">
        <f t="shared" si="73"/>
        <v>194.34849301397205</v>
      </c>
      <c r="N798" s="15">
        <f>'[1]TCE - ANEXO III - Preencher'!O807</f>
        <v>2.0699999999999998</v>
      </c>
      <c r="O798" s="15">
        <f>'[1]TCE - ANEXO III - Preencher'!P807</f>
        <v>0</v>
      </c>
      <c r="P798" s="16">
        <f t="shared" si="74"/>
        <v>2.0699999999999998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474.14729301397205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MARIA GABRIELA SILVA DO NASCIMENTO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5211-30</v>
      </c>
      <c r="G799" s="13" t="str">
        <f>IF('[1]TCE - ANEXO III - Preencher'!H808="","",'[1]TCE - ANEXO III - Preencher'!H808)</f>
        <v>01/2024</v>
      </c>
      <c r="H799" s="14">
        <f>'[1]TCE - ANEXO III - Preencher'!I808</f>
        <v>0</v>
      </c>
      <c r="I799" s="14">
        <f>'[1]TCE - ANEXO III - Preencher'!J808</f>
        <v>177.32159999999999</v>
      </c>
      <c r="J799" s="14">
        <f>'[1]TCE - ANEXO III - Preencher'!K808</f>
        <v>0</v>
      </c>
      <c r="K799" s="15">
        <f>'[1]TCE - ANEXO III - Preencher'!L808</f>
        <v>194.34849301397205</v>
      </c>
      <c r="L799" s="15">
        <f>'[1]TCE - ANEXO III - Preencher'!M808</f>
        <v>0</v>
      </c>
      <c r="M799" s="15">
        <f t="shared" si="73"/>
        <v>194.34849301397205</v>
      </c>
      <c r="N799" s="15">
        <f>'[1]TCE - ANEXO III - Preencher'!O808</f>
        <v>2.0699999999999998</v>
      </c>
      <c r="O799" s="15">
        <f>'[1]TCE - ANEXO III - Preencher'!P808</f>
        <v>0</v>
      </c>
      <c r="P799" s="16">
        <f t="shared" si="74"/>
        <v>2.0699999999999998</v>
      </c>
      <c r="Q799" s="15">
        <f>'[1]TCE - ANEXO III - Preencher'!R808</f>
        <v>169.41835737449119</v>
      </c>
      <c r="R799" s="15">
        <f>'[1]TCE - ANEXO III - Preencher'!S808</f>
        <v>80.48</v>
      </c>
      <c r="S799" s="16">
        <f t="shared" si="75"/>
        <v>88.93835737449119</v>
      </c>
      <c r="T799" s="15">
        <f>'[1]TCE - ANEXO III - Preencher'!U808</f>
        <v>80.95</v>
      </c>
      <c r="U799" s="15">
        <f>'[1]TCE - ANEXO III - Preencher'!V808</f>
        <v>0</v>
      </c>
      <c r="V799" s="16">
        <f t="shared" si="76"/>
        <v>80.95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543.62845038846331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MARIA GERLANDIA FERREIRA DE SOUZA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4110-10</v>
      </c>
      <c r="G800" s="13" t="str">
        <f>IF('[1]TCE - ANEXO III - Preencher'!H809="","",'[1]TCE - ANEXO III - Preencher'!H809)</f>
        <v>01/2024</v>
      </c>
      <c r="H800" s="14">
        <f>'[1]TCE - ANEXO III - Preencher'!I809</f>
        <v>0</v>
      </c>
      <c r="I800" s="14">
        <f>'[1]TCE - ANEXO III - Preencher'!J809</f>
        <v>178.27919999999997</v>
      </c>
      <c r="J800" s="14">
        <f>'[1]TCE - ANEXO III - Preencher'!K809</f>
        <v>0</v>
      </c>
      <c r="K800" s="15">
        <f>'[1]TCE - ANEXO III - Preencher'!L809</f>
        <v>194.34849301397205</v>
      </c>
      <c r="L800" s="15">
        <f>'[1]TCE - ANEXO III - Preencher'!M809</f>
        <v>0</v>
      </c>
      <c r="M800" s="15">
        <f t="shared" si="73"/>
        <v>194.34849301397205</v>
      </c>
      <c r="N800" s="15">
        <f>'[1]TCE - ANEXO III - Preencher'!O809</f>
        <v>2.0699999999999998</v>
      </c>
      <c r="O800" s="15">
        <f>'[1]TCE - ANEXO III - Preencher'!P809</f>
        <v>0</v>
      </c>
      <c r="P800" s="16">
        <f t="shared" si="74"/>
        <v>2.0699999999999998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374.69769301397201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MARIA GISELLE LUCENA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01/2024</v>
      </c>
      <c r="H801" s="14">
        <f>'[1]TCE - ANEXO III - Preencher'!I810</f>
        <v>0</v>
      </c>
      <c r="I801" s="14">
        <f>'[1]TCE - ANEXO III - Preencher'!J810</f>
        <v>562.65840000000003</v>
      </c>
      <c r="J801" s="14">
        <f>'[1]TCE - ANEXO III - Preencher'!K810</f>
        <v>0</v>
      </c>
      <c r="K801" s="15">
        <f>'[1]TCE - ANEXO III - Preencher'!L810</f>
        <v>194.34849301397205</v>
      </c>
      <c r="L801" s="15">
        <f>'[1]TCE - ANEXO III - Preencher'!M810</f>
        <v>0</v>
      </c>
      <c r="M801" s="15">
        <f t="shared" si="73"/>
        <v>194.34849301397205</v>
      </c>
      <c r="N801" s="15">
        <f>'[1]TCE - ANEXO III - Preencher'!O810</f>
        <v>4.3499999999999996</v>
      </c>
      <c r="O801" s="15">
        <f>'[1]TCE - ANEXO III - Preencher'!P810</f>
        <v>0</v>
      </c>
      <c r="P801" s="16">
        <f t="shared" si="74"/>
        <v>4.3499999999999996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761.35689301397213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MARIA ISABEL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01/2024</v>
      </c>
      <c r="H802" s="14">
        <f>'[1]TCE - ANEXO III - Preencher'!I811</f>
        <v>0</v>
      </c>
      <c r="I802" s="14">
        <f>'[1]TCE - ANEXO III - Preencher'!J811</f>
        <v>405.22800000000007</v>
      </c>
      <c r="J802" s="14">
        <f>'[1]TCE - ANEXO III - Preencher'!K811</f>
        <v>0</v>
      </c>
      <c r="K802" s="15">
        <f>'[1]TCE - ANEXO III - Preencher'!L811</f>
        <v>194.34849301397205</v>
      </c>
      <c r="L802" s="15">
        <f>'[1]TCE - ANEXO III - Preencher'!M811</f>
        <v>0</v>
      </c>
      <c r="M802" s="15">
        <f t="shared" si="73"/>
        <v>194.34849301397205</v>
      </c>
      <c r="N802" s="15">
        <f>'[1]TCE - ANEXO III - Preencher'!O811</f>
        <v>4.3499999999999996</v>
      </c>
      <c r="O802" s="15">
        <f>'[1]TCE - ANEXO III - Preencher'!P811</f>
        <v>0</v>
      </c>
      <c r="P802" s="16">
        <f t="shared" si="74"/>
        <v>4.3499999999999996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603.92649301397216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MARIA IZABEL LOPES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01/2024</v>
      </c>
      <c r="H803" s="14">
        <f>'[1]TCE - ANEXO III - Preencher'!I812</f>
        <v>0</v>
      </c>
      <c r="I803" s="14">
        <f>'[1]TCE - ANEXO III - Preencher'!J812</f>
        <v>282.50400000000002</v>
      </c>
      <c r="J803" s="14">
        <f>'[1]TCE - ANEXO III - Preencher'!K812</f>
        <v>0</v>
      </c>
      <c r="K803" s="15">
        <f>'[1]TCE - ANEXO III - Preencher'!L812</f>
        <v>194.34849301397205</v>
      </c>
      <c r="L803" s="15">
        <f>'[1]TCE - ANEXO III - Preencher'!M812</f>
        <v>0</v>
      </c>
      <c r="M803" s="15">
        <f t="shared" si="73"/>
        <v>194.34849301397205</v>
      </c>
      <c r="N803" s="15">
        <f>'[1]TCE - ANEXO III - Preencher'!O812</f>
        <v>2.0699999999999998</v>
      </c>
      <c r="O803" s="15">
        <f>'[1]TCE - ANEXO III - Preencher'!P812</f>
        <v>0</v>
      </c>
      <c r="P803" s="16">
        <f t="shared" si="74"/>
        <v>2.0699999999999998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478.92249301397209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MARIA JANAINA DA COSTA SANTOS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01/2024</v>
      </c>
      <c r="H804" s="14">
        <f>'[1]TCE - ANEXO III - Preencher'!I813</f>
        <v>0</v>
      </c>
      <c r="I804" s="14">
        <f>'[1]TCE - ANEXO III - Preencher'!J813</f>
        <v>169.6568</v>
      </c>
      <c r="J804" s="14">
        <f>'[1]TCE - ANEXO III - Preencher'!K813</f>
        <v>0</v>
      </c>
      <c r="K804" s="15">
        <f>'[1]TCE - ANEXO III - Preencher'!L813</f>
        <v>194.34849301397205</v>
      </c>
      <c r="L804" s="15">
        <f>'[1]TCE - ANEXO III - Preencher'!M813</f>
        <v>0</v>
      </c>
      <c r="M804" s="15">
        <f t="shared" si="73"/>
        <v>194.34849301397205</v>
      </c>
      <c r="N804" s="15">
        <f>'[1]TCE - ANEXO III - Preencher'!O813</f>
        <v>2.0699999999999998</v>
      </c>
      <c r="O804" s="15">
        <f>'[1]TCE - ANEXO III - Preencher'!P813</f>
        <v>0</v>
      </c>
      <c r="P804" s="16">
        <f t="shared" si="74"/>
        <v>2.0699999999999998</v>
      </c>
      <c r="Q804" s="15">
        <f>'[1]TCE - ANEXO III - Preencher'!R813</f>
        <v>186.10174270896616</v>
      </c>
      <c r="R804" s="15">
        <f>'[1]TCE - ANEXO III - Preencher'!S813</f>
        <v>127.24</v>
      </c>
      <c r="S804" s="16">
        <f t="shared" si="75"/>
        <v>58.861742708966162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424.93703572293822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MARIA JOSE DA SILVA ALEXANDRE TAVARES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01/2024</v>
      </c>
      <c r="H805" s="14">
        <f>'[1]TCE - ANEXO III - Preencher'!I814</f>
        <v>0</v>
      </c>
      <c r="I805" s="14">
        <f>'[1]TCE - ANEXO III - Preencher'!J814</f>
        <v>395.74720000000002</v>
      </c>
      <c r="J805" s="14">
        <f>'[1]TCE - ANEXO III - Preencher'!K814</f>
        <v>0</v>
      </c>
      <c r="K805" s="15">
        <f>'[1]TCE - ANEXO III - Preencher'!L814</f>
        <v>194.34849301397205</v>
      </c>
      <c r="L805" s="15">
        <f>'[1]TCE - ANEXO III - Preencher'!M814</f>
        <v>0</v>
      </c>
      <c r="M805" s="15">
        <f t="shared" si="73"/>
        <v>194.34849301397205</v>
      </c>
      <c r="N805" s="15">
        <f>'[1]TCE - ANEXO III - Preencher'!O814</f>
        <v>2.0699999999999998</v>
      </c>
      <c r="O805" s="15">
        <f>'[1]TCE - ANEXO III - Preencher'!P814</f>
        <v>0</v>
      </c>
      <c r="P805" s="16">
        <f t="shared" si="74"/>
        <v>2.0699999999999998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592.16569301397215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MARIA JOSE LOURENCO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01/2024</v>
      </c>
      <c r="H806" s="14">
        <f>'[1]TCE - ANEXO III - Preencher'!I815</f>
        <v>0</v>
      </c>
      <c r="I806" s="14">
        <f>'[1]TCE - ANEXO III - Preencher'!J815</f>
        <v>273.47840000000002</v>
      </c>
      <c r="J806" s="14">
        <f>'[1]TCE - ANEXO III - Preencher'!K815</f>
        <v>0</v>
      </c>
      <c r="K806" s="15">
        <f>'[1]TCE - ANEXO III - Preencher'!L815</f>
        <v>194.34849301397205</v>
      </c>
      <c r="L806" s="15">
        <f>'[1]TCE - ANEXO III - Preencher'!M815</f>
        <v>0</v>
      </c>
      <c r="M806" s="15">
        <f t="shared" si="73"/>
        <v>194.34849301397205</v>
      </c>
      <c r="N806" s="15">
        <f>'[1]TCE - ANEXO III - Preencher'!O815</f>
        <v>2.0699999999999998</v>
      </c>
      <c r="O806" s="15">
        <f>'[1]TCE - ANEXO III - Preencher'!P815</f>
        <v>0</v>
      </c>
      <c r="P806" s="16">
        <f t="shared" si="74"/>
        <v>2.0699999999999998</v>
      </c>
      <c r="Q806" s="15">
        <f>'[1]TCE - ANEXO III - Preencher'!R815</f>
        <v>186.10174270896616</v>
      </c>
      <c r="R806" s="15">
        <f>'[1]TCE - ANEXO III - Preencher'!S815</f>
        <v>77.94</v>
      </c>
      <c r="S806" s="16">
        <f t="shared" si="75"/>
        <v>108.16174270896616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578.05863572293822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MARIA JOSE MENEZES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01/2024</v>
      </c>
      <c r="H807" s="14">
        <f>'[1]TCE - ANEXO III - Preencher'!I816</f>
        <v>0</v>
      </c>
      <c r="I807" s="14">
        <f>'[1]TCE - ANEXO III - Preencher'!J816</f>
        <v>341.76639999999998</v>
      </c>
      <c r="J807" s="14">
        <f>'[1]TCE - ANEXO III - Preencher'!K816</f>
        <v>0</v>
      </c>
      <c r="K807" s="15">
        <f>'[1]TCE - ANEXO III - Preencher'!L816</f>
        <v>194.34849301397205</v>
      </c>
      <c r="L807" s="15">
        <f>'[1]TCE - ANEXO III - Preencher'!M816</f>
        <v>0</v>
      </c>
      <c r="M807" s="15">
        <f t="shared" si="73"/>
        <v>194.34849301397205</v>
      </c>
      <c r="N807" s="15">
        <f>'[1]TCE - ANEXO III - Preencher'!O816</f>
        <v>2.0699999999999998</v>
      </c>
      <c r="O807" s="15">
        <f>'[1]TCE - ANEXO III - Preencher'!P816</f>
        <v>0</v>
      </c>
      <c r="P807" s="16">
        <f t="shared" si="74"/>
        <v>2.0699999999999998</v>
      </c>
      <c r="Q807" s="15">
        <f>'[1]TCE - ANEXO III - Preencher'!R816</f>
        <v>127.26545039774702</v>
      </c>
      <c r="R807" s="15">
        <f>'[1]TCE - ANEXO III - Preencher'!S816</f>
        <v>84.72</v>
      </c>
      <c r="S807" s="16">
        <f t="shared" si="75"/>
        <v>42.545450397747018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580.7303434117191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MARIA JOSEANE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01/2024</v>
      </c>
      <c r="H808" s="14">
        <f>'[1]TCE - ANEXO III - Preencher'!I817</f>
        <v>0</v>
      </c>
      <c r="I808" s="14">
        <f>'[1]TCE - ANEXO III - Preencher'!J817</f>
        <v>135.55200000000002</v>
      </c>
      <c r="J808" s="14">
        <f>'[1]TCE - ANEXO III - Preencher'!K817</f>
        <v>0</v>
      </c>
      <c r="K808" s="15">
        <f>'[1]TCE - ANEXO III - Preencher'!L817</f>
        <v>194.34849301397205</v>
      </c>
      <c r="L808" s="15">
        <f>'[1]TCE - ANEXO III - Preencher'!M817</f>
        <v>0</v>
      </c>
      <c r="M808" s="15">
        <f t="shared" si="73"/>
        <v>194.34849301397205</v>
      </c>
      <c r="N808" s="15">
        <f>'[1]TCE - ANEXO III - Preencher'!O817</f>
        <v>2.0699999999999998</v>
      </c>
      <c r="O808" s="15">
        <f>'[1]TCE - ANEXO III - Preencher'!P817</f>
        <v>0</v>
      </c>
      <c r="P808" s="16">
        <f t="shared" si="74"/>
        <v>2.0699999999999998</v>
      </c>
      <c r="Q808" s="15">
        <f>'[1]TCE - ANEXO III - Preencher'!R817</f>
        <v>184.82991575828936</v>
      </c>
      <c r="R808" s="15">
        <f>'[1]TCE - ANEXO III - Preencher'!S817</f>
        <v>84.72</v>
      </c>
      <c r="S808" s="16">
        <f t="shared" si="75"/>
        <v>100.10991575828936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432.08040877226142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MARIA JOSIANE DOS SANTOS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01/2024</v>
      </c>
      <c r="H809" s="14">
        <f>'[1]TCE - ANEXO III - Preencher'!I818</f>
        <v>0</v>
      </c>
      <c r="I809" s="14">
        <f>'[1]TCE - ANEXO III - Preencher'!J818</f>
        <v>275.85120000000001</v>
      </c>
      <c r="J809" s="14">
        <f>'[1]TCE - ANEXO III - Preencher'!K818</f>
        <v>0</v>
      </c>
      <c r="K809" s="15">
        <f>'[1]TCE - ANEXO III - Preencher'!L818</f>
        <v>194.34849301397205</v>
      </c>
      <c r="L809" s="15">
        <f>'[1]TCE - ANEXO III - Preencher'!M818</f>
        <v>0</v>
      </c>
      <c r="M809" s="15">
        <f t="shared" si="73"/>
        <v>194.34849301397205</v>
      </c>
      <c r="N809" s="15">
        <f>'[1]TCE - ANEXO III - Preencher'!O818</f>
        <v>2.0699999999999998</v>
      </c>
      <c r="O809" s="15">
        <f>'[1]TCE - ANEXO III - Preencher'!P818</f>
        <v>0</v>
      </c>
      <c r="P809" s="16">
        <f t="shared" si="74"/>
        <v>2.0699999999999998</v>
      </c>
      <c r="Q809" s="15">
        <f>'[1]TCE - ANEXO III - Preencher'!R818</f>
        <v>173.39146353372021</v>
      </c>
      <c r="R809" s="15">
        <f>'[1]TCE - ANEXO III - Preencher'!S818</f>
        <v>82.46</v>
      </c>
      <c r="S809" s="16">
        <f t="shared" si="75"/>
        <v>90.931463533720219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563.20115654769222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MARIA KEILA BRITO LEAO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01/2024</v>
      </c>
      <c r="H810" s="14">
        <f>'[1]TCE - ANEXO III - Preencher'!I819</f>
        <v>0</v>
      </c>
      <c r="I810" s="14">
        <f>'[1]TCE - ANEXO III - Preencher'!J819</f>
        <v>272.14639999999997</v>
      </c>
      <c r="J810" s="14">
        <f>'[1]TCE - ANEXO III - Preencher'!K819</f>
        <v>0</v>
      </c>
      <c r="K810" s="15">
        <f>'[1]TCE - ANEXO III - Preencher'!L819</f>
        <v>194.34849301397205</v>
      </c>
      <c r="L810" s="15">
        <f>'[1]TCE - ANEXO III - Preencher'!M819</f>
        <v>0</v>
      </c>
      <c r="M810" s="15">
        <f t="shared" si="73"/>
        <v>194.34849301397205</v>
      </c>
      <c r="N810" s="15">
        <f>'[1]TCE - ANEXO III - Preencher'!O819</f>
        <v>2.0699999999999998</v>
      </c>
      <c r="O810" s="15">
        <f>'[1]TCE - ANEXO III - Preencher'!P819</f>
        <v>0</v>
      </c>
      <c r="P810" s="16">
        <f t="shared" si="74"/>
        <v>2.0699999999999998</v>
      </c>
      <c r="Q810" s="15">
        <f>'[1]TCE - ANEXO III - Preencher'!R819</f>
        <v>299.46923277204689</v>
      </c>
      <c r="R810" s="15">
        <f>'[1]TCE - ANEXO III - Preencher'!S819</f>
        <v>79.64</v>
      </c>
      <c r="S810" s="16">
        <f t="shared" si="75"/>
        <v>219.82923277204691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688.394125786019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MARIA KEYLA INGRID DOS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5211-30</v>
      </c>
      <c r="G811" s="13" t="str">
        <f>IF('[1]TCE - ANEXO III - Preencher'!H820="","",'[1]TCE - ANEXO III - Preencher'!H820)</f>
        <v>01/2024</v>
      </c>
      <c r="H811" s="14">
        <f>'[1]TCE - ANEXO III - Preencher'!I820</f>
        <v>0</v>
      </c>
      <c r="I811" s="14">
        <f>'[1]TCE - ANEXO III - Preencher'!J820</f>
        <v>108.852</v>
      </c>
      <c r="J811" s="14">
        <f>'[1]TCE - ANEXO III - Preencher'!K820</f>
        <v>0</v>
      </c>
      <c r="K811" s="15">
        <f>'[1]TCE - ANEXO III - Preencher'!L820</f>
        <v>194.34849301397205</v>
      </c>
      <c r="L811" s="15">
        <f>'[1]TCE - ANEXO III - Preencher'!M820</f>
        <v>0</v>
      </c>
      <c r="M811" s="15">
        <f t="shared" si="73"/>
        <v>194.34849301397205</v>
      </c>
      <c r="N811" s="15">
        <f>'[1]TCE - ANEXO III - Preencher'!O820</f>
        <v>2.0699999999999998</v>
      </c>
      <c r="O811" s="15">
        <f>'[1]TCE - ANEXO III - Preencher'!P820</f>
        <v>0</v>
      </c>
      <c r="P811" s="16">
        <f t="shared" si="74"/>
        <v>2.0699999999999998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305.27049301397204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MARIA LUISA RAITER COSTA DE CARVALHO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2236-05</v>
      </c>
      <c r="G812" s="13" t="str">
        <f>IF('[1]TCE - ANEXO III - Preencher'!H821="","",'[1]TCE - ANEXO III - Preencher'!H821)</f>
        <v>01/2024</v>
      </c>
      <c r="H812" s="14">
        <f>'[1]TCE - ANEXO III - Preencher'!I821</f>
        <v>0</v>
      </c>
      <c r="I812" s="14">
        <f>'[1]TCE - ANEXO III - Preencher'!J821</f>
        <v>195.3272</v>
      </c>
      <c r="J812" s="14">
        <f>'[1]TCE - ANEXO III - Preencher'!K821</f>
        <v>0</v>
      </c>
      <c r="K812" s="15">
        <f>'[1]TCE - ANEXO III - Preencher'!L821</f>
        <v>194.34849301397205</v>
      </c>
      <c r="L812" s="15">
        <f>'[1]TCE - ANEXO III - Preencher'!M821</f>
        <v>0</v>
      </c>
      <c r="M812" s="15">
        <f t="shared" si="73"/>
        <v>194.34849301397205</v>
      </c>
      <c r="N812" s="15">
        <f>'[1]TCE - ANEXO III - Preencher'!O821</f>
        <v>4.3499999999999996</v>
      </c>
      <c r="O812" s="15">
        <f>'[1]TCE - ANEXO III - Preencher'!P821</f>
        <v>0</v>
      </c>
      <c r="P812" s="16">
        <f t="shared" si="74"/>
        <v>4.3499999999999996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394.02569301397205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MARIA LUIZA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01/2024</v>
      </c>
      <c r="H813" s="14">
        <f>'[1]TCE - ANEXO III - Preencher'!I822</f>
        <v>0</v>
      </c>
      <c r="I813" s="14">
        <f>'[1]TCE - ANEXO III - Preencher'!J822</f>
        <v>269.91520000000003</v>
      </c>
      <c r="J813" s="14">
        <f>'[1]TCE - ANEXO III - Preencher'!K822</f>
        <v>0</v>
      </c>
      <c r="K813" s="15">
        <f>'[1]TCE - ANEXO III - Preencher'!L822</f>
        <v>194.34849301397205</v>
      </c>
      <c r="L813" s="15">
        <f>'[1]TCE - ANEXO III - Preencher'!M822</f>
        <v>0</v>
      </c>
      <c r="M813" s="15">
        <f t="shared" si="73"/>
        <v>194.34849301397205</v>
      </c>
      <c r="N813" s="15">
        <f>'[1]TCE - ANEXO III - Preencher'!O822</f>
        <v>2.0699999999999998</v>
      </c>
      <c r="O813" s="15">
        <f>'[1]TCE - ANEXO III - Preencher'!P822</f>
        <v>0</v>
      </c>
      <c r="P813" s="16">
        <f t="shared" si="74"/>
        <v>2.0699999999999998</v>
      </c>
      <c r="Q813" s="15">
        <f>'[1]TCE - ANEXO III - Preencher'!R822</f>
        <v>319.354669546222</v>
      </c>
      <c r="R813" s="15">
        <f>'[1]TCE - ANEXO III - Preencher'!S822</f>
        <v>79.64</v>
      </c>
      <c r="S813" s="16">
        <f t="shared" si="75"/>
        <v>239.71466954622201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706.04836256019416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MARIA MARIANA SPINELLI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01/2024</v>
      </c>
      <c r="H814" s="14">
        <f>'[1]TCE - ANEXO III - Preencher'!I823</f>
        <v>0</v>
      </c>
      <c r="I814" s="14">
        <f>'[1]TCE - ANEXO III - Preencher'!J823</f>
        <v>448.81040000000002</v>
      </c>
      <c r="J814" s="14">
        <f>'[1]TCE - ANEXO III - Preencher'!K823</f>
        <v>0</v>
      </c>
      <c r="K814" s="15">
        <f>'[1]TCE - ANEXO III - Preencher'!L823</f>
        <v>194.34849301397205</v>
      </c>
      <c r="L814" s="15">
        <f>'[1]TCE - ANEXO III - Preencher'!M823</f>
        <v>0</v>
      </c>
      <c r="M814" s="15">
        <f t="shared" si="73"/>
        <v>194.34849301397205</v>
      </c>
      <c r="N814" s="15">
        <f>'[1]TCE - ANEXO III - Preencher'!O823</f>
        <v>4.3499999999999996</v>
      </c>
      <c r="O814" s="15">
        <f>'[1]TCE - ANEXO III - Preencher'!P823</f>
        <v>0</v>
      </c>
      <c r="P814" s="16">
        <f t="shared" si="74"/>
        <v>4.3499999999999996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647.50889301397206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MARIA NATALIA INTERAMINENSE BARBOSA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01/2024</v>
      </c>
      <c r="H815" s="14">
        <f>'[1]TCE - ANEXO III - Preencher'!I824</f>
        <v>0</v>
      </c>
      <c r="I815" s="14">
        <f>'[1]TCE - ANEXO III - Preencher'!J824</f>
        <v>508.92480000000006</v>
      </c>
      <c r="J815" s="14">
        <f>'[1]TCE - ANEXO III - Preencher'!K824</f>
        <v>0</v>
      </c>
      <c r="K815" s="15">
        <f>'[1]TCE - ANEXO III - Preencher'!L824</f>
        <v>194.34849301397205</v>
      </c>
      <c r="L815" s="15">
        <f>'[1]TCE - ANEXO III - Preencher'!M824</f>
        <v>0</v>
      </c>
      <c r="M815" s="15">
        <f t="shared" si="73"/>
        <v>194.34849301397205</v>
      </c>
      <c r="N815" s="15">
        <f>'[1]TCE - ANEXO III - Preencher'!O824</f>
        <v>4.3499999999999996</v>
      </c>
      <c r="O815" s="15">
        <f>'[1]TCE - ANEXO III - Preencher'!P824</f>
        <v>0</v>
      </c>
      <c r="P815" s="16">
        <f t="shared" si="74"/>
        <v>4.3499999999999996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707.6232930139721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MARIA RAYSSA DA SILVA GOIS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 t="str">
        <f>IF('[1]TCE - ANEXO III - Preencher'!H825="","",'[1]TCE - ANEXO III - Preencher'!H825)</f>
        <v>01/2024</v>
      </c>
      <c r="H816" s="14">
        <f>'[1]TCE - ANEXO III - Preencher'!I825</f>
        <v>0</v>
      </c>
      <c r="I816" s="14">
        <f>'[1]TCE - ANEXO III - Preencher'!J825</f>
        <v>465.05279999999999</v>
      </c>
      <c r="J816" s="14">
        <f>'[1]TCE - ANEXO III - Preencher'!K825</f>
        <v>0</v>
      </c>
      <c r="K816" s="15">
        <f>'[1]TCE - ANEXO III - Preencher'!L825</f>
        <v>194.34849301397205</v>
      </c>
      <c r="L816" s="15">
        <f>'[1]TCE - ANEXO III - Preencher'!M825</f>
        <v>0</v>
      </c>
      <c r="M816" s="15">
        <f t="shared" si="73"/>
        <v>194.34849301397205</v>
      </c>
      <c r="N816" s="15">
        <f>'[1]TCE - ANEXO III - Preencher'!O825</f>
        <v>4.3499999999999996</v>
      </c>
      <c r="O816" s="15">
        <f>'[1]TCE - ANEXO III - Preencher'!P825</f>
        <v>0</v>
      </c>
      <c r="P816" s="16">
        <f t="shared" si="74"/>
        <v>4.3499999999999996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663.75129301397203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MARIA RITA GALDINO D ARAUJO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2523-05</v>
      </c>
      <c r="G817" s="13" t="str">
        <f>IF('[1]TCE - ANEXO III - Preencher'!H826="","",'[1]TCE - ANEXO III - Preencher'!H826)</f>
        <v>01/2024</v>
      </c>
      <c r="H817" s="14">
        <f>'[1]TCE - ANEXO III - Preencher'!I826</f>
        <v>0</v>
      </c>
      <c r="I817" s="14">
        <f>'[1]TCE - ANEXO III - Preencher'!J826</f>
        <v>530.52480000000003</v>
      </c>
      <c r="J817" s="14">
        <f>'[1]TCE - ANEXO III - Preencher'!K826</f>
        <v>0</v>
      </c>
      <c r="K817" s="15">
        <f>'[1]TCE - ANEXO III - Preencher'!L826</f>
        <v>194.34849301397205</v>
      </c>
      <c r="L817" s="15">
        <f>'[1]TCE - ANEXO III - Preencher'!M826</f>
        <v>0</v>
      </c>
      <c r="M817" s="15">
        <f t="shared" si="73"/>
        <v>194.34849301397205</v>
      </c>
      <c r="N817" s="15">
        <f>'[1]TCE - ANEXO III - Preencher'!O826</f>
        <v>2.0699999999999998</v>
      </c>
      <c r="O817" s="15">
        <f>'[1]TCE - ANEXO III - Preencher'!P826</f>
        <v>0</v>
      </c>
      <c r="P817" s="16">
        <f t="shared" si="74"/>
        <v>2.0699999999999998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726.94329301397215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MARIA ROSIMEIRE SANTOS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01/2024</v>
      </c>
      <c r="H818" s="14">
        <f>'[1]TCE - ANEXO III - Preencher'!I827</f>
        <v>0</v>
      </c>
      <c r="I818" s="14">
        <f>'[1]TCE - ANEXO III - Preencher'!J827</f>
        <v>547.45120000000009</v>
      </c>
      <c r="J818" s="14">
        <f>'[1]TCE - ANEXO III - Preencher'!K827</f>
        <v>0</v>
      </c>
      <c r="K818" s="15">
        <f>'[1]TCE - ANEXO III - Preencher'!L827</f>
        <v>194.34849301397205</v>
      </c>
      <c r="L818" s="15">
        <f>'[1]TCE - ANEXO III - Preencher'!M827</f>
        <v>0</v>
      </c>
      <c r="M818" s="15">
        <f t="shared" si="73"/>
        <v>194.34849301397205</v>
      </c>
      <c r="N818" s="15">
        <f>'[1]TCE - ANEXO III - Preencher'!O827</f>
        <v>4.3499999999999996</v>
      </c>
      <c r="O818" s="15">
        <f>'[1]TCE - ANEXO III - Preencher'!P827</f>
        <v>0</v>
      </c>
      <c r="P818" s="16">
        <f t="shared" si="74"/>
        <v>4.3499999999999996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746.14969301397218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MARIA SHIRLEY NOBRE DA SILVA LIMA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01/2024</v>
      </c>
      <c r="H819" s="14">
        <f>'[1]TCE - ANEXO III - Preencher'!I828</f>
        <v>0</v>
      </c>
      <c r="I819" s="14">
        <f>'[1]TCE - ANEXO III - Preencher'!J828</f>
        <v>293.476</v>
      </c>
      <c r="J819" s="14">
        <f>'[1]TCE - ANEXO III - Preencher'!K828</f>
        <v>0</v>
      </c>
      <c r="K819" s="15">
        <f>'[1]TCE - ANEXO III - Preencher'!L828</f>
        <v>194.34849301397205</v>
      </c>
      <c r="L819" s="15">
        <f>'[1]TCE - ANEXO III - Preencher'!M828</f>
        <v>0</v>
      </c>
      <c r="M819" s="15">
        <f t="shared" si="73"/>
        <v>194.34849301397205</v>
      </c>
      <c r="N819" s="15">
        <f>'[1]TCE - ANEXO III - Preencher'!O828</f>
        <v>2.0699999999999998</v>
      </c>
      <c r="O819" s="15">
        <f>'[1]TCE - ANEXO III - Preencher'!P828</f>
        <v>0</v>
      </c>
      <c r="P819" s="16">
        <f t="shared" si="74"/>
        <v>2.0699999999999998</v>
      </c>
      <c r="Q819" s="15">
        <f>'[1]TCE - ANEXO III - Preencher'!R828</f>
        <v>270.1535888678506</v>
      </c>
      <c r="R819" s="15">
        <f>'[1]TCE - ANEXO III - Preencher'!S828</f>
        <v>84.72</v>
      </c>
      <c r="S819" s="16">
        <f t="shared" si="75"/>
        <v>185.4335888678506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675.32808188182264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MARIA TARCIA LOPES BARBOSA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3241-15</v>
      </c>
      <c r="G820" s="13" t="str">
        <f>IF('[1]TCE - ANEXO III - Preencher'!H829="","",'[1]TCE - ANEXO III - Preencher'!H829)</f>
        <v>01/2024</v>
      </c>
      <c r="H820" s="14">
        <f>'[1]TCE - ANEXO III - Preencher'!I829</f>
        <v>0</v>
      </c>
      <c r="I820" s="14">
        <f>'[1]TCE - ANEXO III - Preencher'!J829</f>
        <v>262.44</v>
      </c>
      <c r="J820" s="14">
        <f>'[1]TCE - ANEXO III - Preencher'!K829</f>
        <v>0</v>
      </c>
      <c r="K820" s="15">
        <f>'[1]TCE - ANEXO III - Preencher'!L829</f>
        <v>194.34849301397205</v>
      </c>
      <c r="L820" s="15">
        <f>'[1]TCE - ANEXO III - Preencher'!M829</f>
        <v>0</v>
      </c>
      <c r="M820" s="15">
        <f t="shared" si="73"/>
        <v>194.34849301397205</v>
      </c>
      <c r="N820" s="15">
        <f>'[1]TCE - ANEXO III - Preencher'!O829</f>
        <v>2.0699999999999998</v>
      </c>
      <c r="O820" s="15">
        <f>'[1]TCE - ANEXO III - Preencher'!P829</f>
        <v>0</v>
      </c>
      <c r="P820" s="16">
        <f t="shared" si="74"/>
        <v>2.0699999999999998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458.85849301397201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MARIA VERONICA MUNIZ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01/2024</v>
      </c>
      <c r="H821" s="14">
        <f>'[1]TCE - ANEXO III - Preencher'!I830</f>
        <v>0</v>
      </c>
      <c r="I821" s="14">
        <f>'[1]TCE - ANEXO III - Preencher'!J830</f>
        <v>456.58640000000003</v>
      </c>
      <c r="J821" s="14">
        <f>'[1]TCE - ANEXO III - Preencher'!K830</f>
        <v>0</v>
      </c>
      <c r="K821" s="15">
        <f>'[1]TCE - ANEXO III - Preencher'!L830</f>
        <v>194.34849301397205</v>
      </c>
      <c r="L821" s="15">
        <f>'[1]TCE - ANEXO III - Preencher'!M830</f>
        <v>0</v>
      </c>
      <c r="M821" s="15">
        <f t="shared" si="73"/>
        <v>194.34849301397205</v>
      </c>
      <c r="N821" s="15">
        <f>'[1]TCE - ANEXO III - Preencher'!O830</f>
        <v>4.3499999999999996</v>
      </c>
      <c r="O821" s="15">
        <f>'[1]TCE - ANEXO III - Preencher'!P830</f>
        <v>0</v>
      </c>
      <c r="P821" s="16">
        <f t="shared" si="74"/>
        <v>4.3499999999999996</v>
      </c>
      <c r="Q821" s="15">
        <f>'[1]TCE - ANEXO III - Preencher'!R830</f>
        <v>202.91211194074307</v>
      </c>
      <c r="R821" s="15">
        <f>'[1]TCE - ANEXO III - Preencher'!S830</f>
        <v>114.73</v>
      </c>
      <c r="S821" s="16">
        <f t="shared" si="75"/>
        <v>88.18211194074307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743.46700495471521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MARIA VICTORIA SILVA DE ANDRADE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4110-10</v>
      </c>
      <c r="G822" s="13" t="str">
        <f>IF('[1]TCE - ANEXO III - Preencher'!H831="","",'[1]TCE - ANEXO III - Preencher'!H831)</f>
        <v>01/2024</v>
      </c>
      <c r="H822" s="14">
        <f>'[1]TCE - ANEXO III - Preencher'!I831</f>
        <v>0</v>
      </c>
      <c r="I822" s="14">
        <f>'[1]TCE - ANEXO III - Preencher'!J831</f>
        <v>114.22239999999999</v>
      </c>
      <c r="J822" s="14">
        <f>'[1]TCE - ANEXO III - Preencher'!K831</f>
        <v>0</v>
      </c>
      <c r="K822" s="15">
        <f>'[1]TCE - ANEXO III - Preencher'!L831</f>
        <v>194.34849301397205</v>
      </c>
      <c r="L822" s="15">
        <f>'[1]TCE - ANEXO III - Preencher'!M831</f>
        <v>0</v>
      </c>
      <c r="M822" s="15">
        <f t="shared" si="73"/>
        <v>194.34849301397205</v>
      </c>
      <c r="N822" s="15">
        <f>'[1]TCE - ANEXO III - Preencher'!O831</f>
        <v>2.0699999999999998</v>
      </c>
      <c r="O822" s="15">
        <f>'[1]TCE - ANEXO III - Preencher'!P831</f>
        <v>0</v>
      </c>
      <c r="P822" s="16">
        <f t="shared" si="74"/>
        <v>2.0699999999999998</v>
      </c>
      <c r="Q822" s="15">
        <f>'[1]TCE - ANEXO III - Preencher'!R831</f>
        <v>253.34321963607374</v>
      </c>
      <c r="R822" s="15">
        <f>'[1]TCE - ANEXO III - Preencher'!S831</f>
        <v>84.72</v>
      </c>
      <c r="S822" s="16">
        <f t="shared" si="75"/>
        <v>168.62321963607374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479.26411265004583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MARIA VITORIA BANDEIRA DE MELO COSTA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1421-05</v>
      </c>
      <c r="G823" s="13" t="str">
        <f>IF('[1]TCE - ANEXO III - Preencher'!H832="","",'[1]TCE - ANEXO III - Preencher'!H832)</f>
        <v>01/2024</v>
      </c>
      <c r="H823" s="14">
        <f>'[1]TCE - ANEXO III - Preencher'!I832</f>
        <v>0</v>
      </c>
      <c r="I823" s="14">
        <f>'[1]TCE - ANEXO III - Preencher'!J832</f>
        <v>810.50559999999996</v>
      </c>
      <c r="J823" s="14">
        <f>'[1]TCE - ANEXO III - Preencher'!K832</f>
        <v>0</v>
      </c>
      <c r="K823" s="15">
        <f>'[1]TCE - ANEXO III - Preencher'!L832</f>
        <v>194.34849301397205</v>
      </c>
      <c r="L823" s="15">
        <f>'[1]TCE - ANEXO III - Preencher'!M832</f>
        <v>0</v>
      </c>
      <c r="M823" s="15">
        <f t="shared" si="73"/>
        <v>194.34849301397205</v>
      </c>
      <c r="N823" s="15">
        <f>'[1]TCE - ANEXO III - Preencher'!O832</f>
        <v>2.0699999999999998</v>
      </c>
      <c r="O823" s="15">
        <f>'[1]TCE - ANEXO III - Preencher'!P832</f>
        <v>0</v>
      </c>
      <c r="P823" s="16">
        <f t="shared" si="74"/>
        <v>2.0699999999999998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1006.9240930139721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MARIA VITORIA VANDERLEY FERREIRA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01/2024</v>
      </c>
      <c r="H824" s="14">
        <f>'[1]TCE - ANEXO III - Preencher'!I833</f>
        <v>0</v>
      </c>
      <c r="I824" s="14">
        <f>'[1]TCE - ANEXO III - Preencher'!J833</f>
        <v>328.37760000000003</v>
      </c>
      <c r="J824" s="14">
        <f>'[1]TCE - ANEXO III - Preencher'!K833</f>
        <v>0</v>
      </c>
      <c r="K824" s="15">
        <f>'[1]TCE - ANEXO III - Preencher'!L833</f>
        <v>194.34849301397205</v>
      </c>
      <c r="L824" s="15">
        <f>'[1]TCE - ANEXO III - Preencher'!M833</f>
        <v>0</v>
      </c>
      <c r="M824" s="15">
        <f t="shared" si="73"/>
        <v>194.34849301397205</v>
      </c>
      <c r="N824" s="15">
        <f>'[1]TCE - ANEXO III - Preencher'!O833</f>
        <v>2.0699999999999998</v>
      </c>
      <c r="O824" s="15">
        <f>'[1]TCE - ANEXO III - Preencher'!P833</f>
        <v>0</v>
      </c>
      <c r="P824" s="16">
        <f t="shared" si="74"/>
        <v>2.0699999999999998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524.79609301397215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MARIANA BARROS TAVARES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2235-05</v>
      </c>
      <c r="G825" s="13" t="str">
        <f>IF('[1]TCE - ANEXO III - Preencher'!H834="","",'[1]TCE - ANEXO III - Preencher'!H834)</f>
        <v>01/2024</v>
      </c>
      <c r="H825" s="14">
        <f>'[1]TCE - ANEXO III - Preencher'!I834</f>
        <v>0</v>
      </c>
      <c r="I825" s="14">
        <f>'[1]TCE - ANEXO III - Preencher'!J834</f>
        <v>397.5496</v>
      </c>
      <c r="J825" s="14">
        <f>'[1]TCE - ANEXO III - Preencher'!K834</f>
        <v>0</v>
      </c>
      <c r="K825" s="15">
        <f>'[1]TCE - ANEXO III - Preencher'!L834</f>
        <v>194.34849301397205</v>
      </c>
      <c r="L825" s="15">
        <f>'[1]TCE - ANEXO III - Preencher'!M834</f>
        <v>0</v>
      </c>
      <c r="M825" s="15">
        <f t="shared" si="73"/>
        <v>194.34849301397205</v>
      </c>
      <c r="N825" s="15">
        <f>'[1]TCE - ANEXO III - Preencher'!O834</f>
        <v>4.3499999999999996</v>
      </c>
      <c r="O825" s="15">
        <f>'[1]TCE - ANEXO III - Preencher'!P834</f>
        <v>0</v>
      </c>
      <c r="P825" s="16">
        <f t="shared" si="74"/>
        <v>4.3499999999999996</v>
      </c>
      <c r="Q825" s="15">
        <f>'[1]TCE - ANEXO III - Preencher'!R834</f>
        <v>239.81292244952161</v>
      </c>
      <c r="R825" s="15">
        <f>'[1]TCE - ANEXO III - Preencher'!S834</f>
        <v>113.98</v>
      </c>
      <c r="S825" s="16">
        <f t="shared" si="75"/>
        <v>125.8329224495216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722.0810154634936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MARIANA BESSA CUNHA FORTES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01/2024</v>
      </c>
      <c r="H826" s="14">
        <f>'[1]TCE - ANEXO III - Preencher'!I835</f>
        <v>0</v>
      </c>
      <c r="I826" s="14">
        <f>'[1]TCE - ANEXO III - Preencher'!J835</f>
        <v>463.22480000000002</v>
      </c>
      <c r="J826" s="14">
        <f>'[1]TCE - ANEXO III - Preencher'!K835</f>
        <v>0</v>
      </c>
      <c r="K826" s="15">
        <f>'[1]TCE - ANEXO III - Preencher'!L835</f>
        <v>194.34849301397205</v>
      </c>
      <c r="L826" s="15">
        <f>'[1]TCE - ANEXO III - Preencher'!M835</f>
        <v>0</v>
      </c>
      <c r="M826" s="15">
        <f t="shared" si="73"/>
        <v>194.34849301397205</v>
      </c>
      <c r="N826" s="15">
        <f>'[1]TCE - ANEXO III - Preencher'!O835</f>
        <v>4.3499999999999996</v>
      </c>
      <c r="O826" s="15">
        <f>'[1]TCE - ANEXO III - Preencher'!P835</f>
        <v>0</v>
      </c>
      <c r="P826" s="16">
        <f t="shared" si="74"/>
        <v>4.3499999999999996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661.92329301397206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MARIANA SANTOS RIBEIRO DE LIMA BATISTA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2232-08</v>
      </c>
      <c r="G827" s="13" t="str">
        <f>IF('[1]TCE - ANEXO III - Preencher'!H836="","",'[1]TCE - ANEXO III - Preencher'!H836)</f>
        <v>01/2024</v>
      </c>
      <c r="H827" s="14">
        <f>'[1]TCE - ANEXO III - Preencher'!I836</f>
        <v>0</v>
      </c>
      <c r="I827" s="14">
        <f>'[1]TCE - ANEXO III - Preencher'!J836</f>
        <v>578.52160000000003</v>
      </c>
      <c r="J827" s="14">
        <f>'[1]TCE - ANEXO III - Preencher'!K836</f>
        <v>0</v>
      </c>
      <c r="K827" s="15">
        <f>'[1]TCE - ANEXO III - Preencher'!L836</f>
        <v>194.34849301397205</v>
      </c>
      <c r="L827" s="15">
        <f>'[1]TCE - ANEXO III - Preencher'!M836</f>
        <v>0</v>
      </c>
      <c r="M827" s="15">
        <f t="shared" si="73"/>
        <v>194.34849301397205</v>
      </c>
      <c r="N827" s="15">
        <f>'[1]TCE - ANEXO III - Preencher'!O836</f>
        <v>2.0699999999999998</v>
      </c>
      <c r="O827" s="15">
        <f>'[1]TCE - ANEXO III - Preencher'!P836</f>
        <v>0</v>
      </c>
      <c r="P827" s="16">
        <f t="shared" si="74"/>
        <v>2.0699999999999998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774.94009301397216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MARINA MARIA DOS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01/2024</v>
      </c>
      <c r="H828" s="14">
        <f>'[1]TCE - ANEXO III - Preencher'!I837</f>
        <v>0</v>
      </c>
      <c r="I828" s="14">
        <f>'[1]TCE - ANEXO III - Preencher'!J837</f>
        <v>295.16080000000005</v>
      </c>
      <c r="J828" s="14">
        <f>'[1]TCE - ANEXO III - Preencher'!K837</f>
        <v>0</v>
      </c>
      <c r="K828" s="15">
        <f>'[1]TCE - ANEXO III - Preencher'!L837</f>
        <v>194.34849301397205</v>
      </c>
      <c r="L828" s="15">
        <f>'[1]TCE - ANEXO III - Preencher'!M837</f>
        <v>0</v>
      </c>
      <c r="M828" s="15">
        <f t="shared" si="73"/>
        <v>194.34849301397205</v>
      </c>
      <c r="N828" s="15">
        <f>'[1]TCE - ANEXO III - Preencher'!O837</f>
        <v>2.0699999999999998</v>
      </c>
      <c r="O828" s="15">
        <f>'[1]TCE - ANEXO III - Preencher'!P837</f>
        <v>0</v>
      </c>
      <c r="P828" s="16">
        <f t="shared" si="74"/>
        <v>2.0699999999999998</v>
      </c>
      <c r="Q828" s="15">
        <f>'[1]TCE - ANEXO III - Preencher'!R837</f>
        <v>135.67063501363546</v>
      </c>
      <c r="R828" s="15">
        <f>'[1]TCE - ANEXO III - Preencher'!S837</f>
        <v>68.91</v>
      </c>
      <c r="S828" s="16">
        <f t="shared" si="75"/>
        <v>66.760635013635465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558.33992802760758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MARINETE MARIA DA SILVA OLIVEIRA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7632-10</v>
      </c>
      <c r="G829" s="13" t="str">
        <f>IF('[1]TCE - ANEXO III - Preencher'!H838="","",'[1]TCE - ANEXO III - Preencher'!H838)</f>
        <v>01/2024</v>
      </c>
      <c r="H829" s="14">
        <f>'[1]TCE - ANEXO III - Preencher'!I838</f>
        <v>0</v>
      </c>
      <c r="I829" s="14">
        <f>'[1]TCE - ANEXO III - Preencher'!J838</f>
        <v>116.048</v>
      </c>
      <c r="J829" s="14">
        <f>'[1]TCE - ANEXO III - Preencher'!K838</f>
        <v>0</v>
      </c>
      <c r="K829" s="15">
        <f>'[1]TCE - ANEXO III - Preencher'!L838</f>
        <v>194.34849301397205</v>
      </c>
      <c r="L829" s="15">
        <f>'[1]TCE - ANEXO III - Preencher'!M838</f>
        <v>0</v>
      </c>
      <c r="M829" s="15">
        <f t="shared" si="73"/>
        <v>194.34849301397205</v>
      </c>
      <c r="N829" s="15">
        <f>'[1]TCE - ANEXO III - Preencher'!O838</f>
        <v>2.0699999999999998</v>
      </c>
      <c r="O829" s="15">
        <f>'[1]TCE - ANEXO III - Preencher'!P838</f>
        <v>0</v>
      </c>
      <c r="P829" s="16">
        <f t="shared" si="74"/>
        <v>2.0699999999999998</v>
      </c>
      <c r="Q829" s="15">
        <f>'[1]TCE - ANEXO III - Preencher'!R838</f>
        <v>186.10174270896616</v>
      </c>
      <c r="R829" s="15">
        <f>'[1]TCE - ANEXO III - Preencher'!S838</f>
        <v>87.04</v>
      </c>
      <c r="S829" s="16">
        <f t="shared" si="75"/>
        <v>99.06174270896615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411.52823572293823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MARIO HENRIQUE VIEIRA PIRES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2523-05</v>
      </c>
      <c r="G830" s="13" t="str">
        <f>IF('[1]TCE - ANEXO III - Preencher'!H839="","",'[1]TCE - ANEXO III - Preencher'!H839)</f>
        <v>01/2024</v>
      </c>
      <c r="H830" s="14">
        <f>'[1]TCE - ANEXO III - Preencher'!I839</f>
        <v>0</v>
      </c>
      <c r="I830" s="14">
        <f>'[1]TCE - ANEXO III - Preencher'!J839</f>
        <v>471.27519999999998</v>
      </c>
      <c r="J830" s="14">
        <f>'[1]TCE - ANEXO III - Preencher'!K839</f>
        <v>0</v>
      </c>
      <c r="K830" s="15">
        <f>'[1]TCE - ANEXO III - Preencher'!L839</f>
        <v>194.34849301397205</v>
      </c>
      <c r="L830" s="15">
        <f>'[1]TCE - ANEXO III - Preencher'!M839</f>
        <v>0</v>
      </c>
      <c r="M830" s="15">
        <f t="shared" si="73"/>
        <v>194.34849301397205</v>
      </c>
      <c r="N830" s="15">
        <f>'[1]TCE - ANEXO III - Preencher'!O839</f>
        <v>2.0699999999999998</v>
      </c>
      <c r="O830" s="15">
        <f>'[1]TCE - ANEXO III - Preencher'!P839</f>
        <v>0</v>
      </c>
      <c r="P830" s="16">
        <f t="shared" si="74"/>
        <v>2.0699999999999998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667.69369301397205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MARIO JORGE MOURA DE ARAUJO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9511-05</v>
      </c>
      <c r="G831" s="13" t="str">
        <f>IF('[1]TCE - ANEXO III - Preencher'!H840="","",'[1]TCE - ANEXO III - Preencher'!H840)</f>
        <v>01/2024</v>
      </c>
      <c r="H831" s="14">
        <f>'[1]TCE - ANEXO III - Preencher'!I840</f>
        <v>0</v>
      </c>
      <c r="I831" s="14">
        <f>'[1]TCE - ANEXO III - Preencher'!J840</f>
        <v>170.80799999999999</v>
      </c>
      <c r="J831" s="14">
        <f>'[1]TCE - ANEXO III - Preencher'!K840</f>
        <v>0</v>
      </c>
      <c r="K831" s="15">
        <f>'[1]TCE - ANEXO III - Preencher'!L840</f>
        <v>194.34849301397205</v>
      </c>
      <c r="L831" s="15">
        <f>'[1]TCE - ANEXO III - Preencher'!M840</f>
        <v>0</v>
      </c>
      <c r="M831" s="15">
        <f t="shared" si="73"/>
        <v>194.34849301397205</v>
      </c>
      <c r="N831" s="15">
        <f>'[1]TCE - ANEXO III - Preencher'!O840</f>
        <v>2.0699999999999998</v>
      </c>
      <c r="O831" s="15">
        <f>'[1]TCE - ANEXO III - Preencher'!P840</f>
        <v>0</v>
      </c>
      <c r="P831" s="16">
        <f t="shared" si="74"/>
        <v>2.0699999999999998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367.22649301397206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MARISA ALVES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01/2024</v>
      </c>
      <c r="H832" s="14">
        <f>'[1]TCE - ANEXO III - Preencher'!I841</f>
        <v>0</v>
      </c>
      <c r="I832" s="14">
        <f>'[1]TCE - ANEXO III - Preencher'!J841</f>
        <v>133.70959999999999</v>
      </c>
      <c r="J832" s="14">
        <f>'[1]TCE - ANEXO III - Preencher'!K841</f>
        <v>0</v>
      </c>
      <c r="K832" s="15">
        <f>'[1]TCE - ANEXO III - Preencher'!L841</f>
        <v>194.34849301397205</v>
      </c>
      <c r="L832" s="15">
        <f>'[1]TCE - ANEXO III - Preencher'!M841</f>
        <v>0</v>
      </c>
      <c r="M832" s="15">
        <f t="shared" si="73"/>
        <v>194.34849301397205</v>
      </c>
      <c r="N832" s="15">
        <f>'[1]TCE - ANEXO III - Preencher'!O841</f>
        <v>2.0699999999999998</v>
      </c>
      <c r="O832" s="15">
        <f>'[1]TCE - ANEXO III - Preencher'!P841</f>
        <v>0</v>
      </c>
      <c r="P832" s="16">
        <f t="shared" si="74"/>
        <v>2.0699999999999998</v>
      </c>
      <c r="Q832" s="15">
        <f>'[1]TCE - ANEXO III - Preencher'!R841</f>
        <v>219.9274856753465</v>
      </c>
      <c r="R832" s="15">
        <f>'[1]TCE - ANEXO III - Preencher'!S841</f>
        <v>100.28</v>
      </c>
      <c r="S832" s="16">
        <f t="shared" si="75"/>
        <v>119.6474856753465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449.77557868931854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MARISA DA CONCEICAO CAETANO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01/2024</v>
      </c>
      <c r="H833" s="14">
        <f>'[1]TCE - ANEXO III - Preencher'!I842</f>
        <v>0</v>
      </c>
      <c r="I833" s="14">
        <f>'[1]TCE - ANEXO III - Preencher'!J842</f>
        <v>290.65840000000003</v>
      </c>
      <c r="J833" s="14">
        <f>'[1]TCE - ANEXO III - Preencher'!K842</f>
        <v>0</v>
      </c>
      <c r="K833" s="15">
        <f>'[1]TCE - ANEXO III - Preencher'!L842</f>
        <v>194.34849301397205</v>
      </c>
      <c r="L833" s="15">
        <f>'[1]TCE - ANEXO III - Preencher'!M842</f>
        <v>0</v>
      </c>
      <c r="M833" s="15">
        <f t="shared" si="73"/>
        <v>194.34849301397205</v>
      </c>
      <c r="N833" s="15">
        <f>'[1]TCE - ANEXO III - Preencher'!O842</f>
        <v>2.0699999999999998</v>
      </c>
      <c r="O833" s="15">
        <f>'[1]TCE - ANEXO III - Preencher'!P842</f>
        <v>0</v>
      </c>
      <c r="P833" s="16">
        <f t="shared" si="74"/>
        <v>2.0699999999999998</v>
      </c>
      <c r="Q833" s="15">
        <f>'[1]TCE - ANEXO III - Preencher'!R842</f>
        <v>270.1535888678506</v>
      </c>
      <c r="R833" s="15">
        <f>'[1]TCE - ANEXO III - Preencher'!S842</f>
        <v>84.72</v>
      </c>
      <c r="S833" s="16">
        <f t="shared" si="75"/>
        <v>185.4335888678506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672.51048188182267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MARISTELLA NOGUEIRA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01/2024</v>
      </c>
      <c r="H834" s="14">
        <f>'[1]TCE - ANEXO III - Preencher'!I843</f>
        <v>0</v>
      </c>
      <c r="I834" s="14">
        <f>'[1]TCE - ANEXO III - Preencher'!J843</f>
        <v>286.75119999999998</v>
      </c>
      <c r="J834" s="14">
        <f>'[1]TCE - ANEXO III - Preencher'!K843</f>
        <v>0</v>
      </c>
      <c r="K834" s="15">
        <f>'[1]TCE - ANEXO III - Preencher'!L843</f>
        <v>194.34849301397205</v>
      </c>
      <c r="L834" s="15">
        <f>'[1]TCE - ANEXO III - Preencher'!M843</f>
        <v>0</v>
      </c>
      <c r="M834" s="15">
        <f t="shared" si="73"/>
        <v>194.34849301397205</v>
      </c>
      <c r="N834" s="15">
        <f>'[1]TCE - ANEXO III - Preencher'!O843</f>
        <v>2.0699999999999998</v>
      </c>
      <c r="O834" s="15">
        <f>'[1]TCE - ANEXO III - Preencher'!P843</f>
        <v>0</v>
      </c>
      <c r="P834" s="16">
        <f t="shared" si="74"/>
        <v>2.0699999999999998</v>
      </c>
      <c r="Q834" s="15">
        <f>'[1]TCE - ANEXO III - Preencher'!R843</f>
        <v>127.26545039774702</v>
      </c>
      <c r="R834" s="15">
        <f>'[1]TCE - ANEXO III - Preencher'!S843</f>
        <v>84.72</v>
      </c>
      <c r="S834" s="16">
        <f t="shared" si="75"/>
        <v>42.545450397747018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525.71514341171905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MARLI FERREIRA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5152-05</v>
      </c>
      <c r="G835" s="13" t="str">
        <f>IF('[1]TCE - ANEXO III - Preencher'!H844="","",'[1]TCE - ANEXO III - Preencher'!H844)</f>
        <v>01/2024</v>
      </c>
      <c r="H835" s="14">
        <f>'[1]TCE - ANEXO III - Preencher'!I844</f>
        <v>0</v>
      </c>
      <c r="I835" s="14">
        <f>'[1]TCE - ANEXO III - Preencher'!J844</f>
        <v>140.1344</v>
      </c>
      <c r="J835" s="14">
        <f>'[1]TCE - ANEXO III - Preencher'!K844</f>
        <v>0</v>
      </c>
      <c r="K835" s="15">
        <f>'[1]TCE - ANEXO III - Preencher'!L844</f>
        <v>194.34849301397205</v>
      </c>
      <c r="L835" s="15">
        <f>'[1]TCE - ANEXO III - Preencher'!M844</f>
        <v>0</v>
      </c>
      <c r="M835" s="15">
        <f t="shared" si="73"/>
        <v>194.34849301397205</v>
      </c>
      <c r="N835" s="15">
        <f>'[1]TCE - ANEXO III - Preencher'!O844</f>
        <v>2.0699999999999998</v>
      </c>
      <c r="O835" s="15">
        <f>'[1]TCE - ANEXO III - Preencher'!P844</f>
        <v>0</v>
      </c>
      <c r="P835" s="16">
        <f t="shared" si="74"/>
        <v>2.0699999999999998</v>
      </c>
      <c r="Q835" s="15">
        <f>'[1]TCE - ANEXO III - Preencher'!R844</f>
        <v>253.34321963607374</v>
      </c>
      <c r="R835" s="15">
        <f>'[1]TCE - ANEXO III - Preencher'!S844</f>
        <v>84.72</v>
      </c>
      <c r="S835" s="16">
        <f t="shared" si="75"/>
        <v>168.62321963607374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505.17611265004575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MARYANE LIRA NASCIMENTO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2236-05</v>
      </c>
      <c r="G836" s="13" t="str">
        <f>IF('[1]TCE - ANEXO III - Preencher'!H845="","",'[1]TCE - ANEXO III - Preencher'!H845)</f>
        <v>01/2024</v>
      </c>
      <c r="H836" s="14">
        <f>'[1]TCE - ANEXO III - Preencher'!I845</f>
        <v>0</v>
      </c>
      <c r="I836" s="14">
        <f>'[1]TCE - ANEXO III - Preencher'!J845</f>
        <v>244.29680000000002</v>
      </c>
      <c r="J836" s="14">
        <f>'[1]TCE - ANEXO III - Preencher'!K845</f>
        <v>0</v>
      </c>
      <c r="K836" s="15">
        <f>'[1]TCE - ANEXO III - Preencher'!L845</f>
        <v>194.34849301397205</v>
      </c>
      <c r="L836" s="15">
        <f>'[1]TCE - ANEXO III - Preencher'!M845</f>
        <v>0</v>
      </c>
      <c r="M836" s="15">
        <f t="shared" ref="M836:M899" si="79">K836-L836</f>
        <v>194.34849301397205</v>
      </c>
      <c r="N836" s="15">
        <f>'[1]TCE - ANEXO III - Preencher'!O845</f>
        <v>4.3499999999999996</v>
      </c>
      <c r="O836" s="15">
        <f>'[1]TCE - ANEXO III - Preencher'!P845</f>
        <v>0</v>
      </c>
      <c r="P836" s="16">
        <f t="shared" ref="P836:P899" si="80">N836-O836</f>
        <v>4.3499999999999996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442.99529301397206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MARYMAR CONCEICAO DONATO DAS CHAGAS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01/2024</v>
      </c>
      <c r="H837" s="14">
        <f>'[1]TCE - ANEXO III - Preencher'!I846</f>
        <v>0</v>
      </c>
      <c r="I837" s="14">
        <f>'[1]TCE - ANEXO III - Preencher'!J846</f>
        <v>315.49520000000001</v>
      </c>
      <c r="J837" s="14">
        <f>'[1]TCE - ANEXO III - Preencher'!K846</f>
        <v>0</v>
      </c>
      <c r="K837" s="15">
        <f>'[1]TCE - ANEXO III - Preencher'!L846</f>
        <v>194.34849301397205</v>
      </c>
      <c r="L837" s="15">
        <f>'[1]TCE - ANEXO III - Preencher'!M846</f>
        <v>0</v>
      </c>
      <c r="M837" s="15">
        <f t="shared" si="79"/>
        <v>194.34849301397205</v>
      </c>
      <c r="N837" s="15">
        <f>'[1]TCE - ANEXO III - Preencher'!O846</f>
        <v>2.0699999999999998</v>
      </c>
      <c r="O837" s="15">
        <f>'[1]TCE - ANEXO III - Preencher'!P846</f>
        <v>0</v>
      </c>
      <c r="P837" s="16">
        <f t="shared" si="80"/>
        <v>2.0699999999999998</v>
      </c>
      <c r="Q837" s="15">
        <f>'[1]TCE - ANEXO III - Preencher'!R846</f>
        <v>135.67063501363546</v>
      </c>
      <c r="R837" s="15">
        <f>'[1]TCE - ANEXO III - Preencher'!S846</f>
        <v>84.72</v>
      </c>
      <c r="S837" s="16">
        <f t="shared" si="81"/>
        <v>50.950635013635463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562.86432802760748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MATHEUS HENRIQUE MENDES DE SANTANA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3222-25</v>
      </c>
      <c r="G838" s="13" t="str">
        <f>IF('[1]TCE - ANEXO III - Preencher'!H847="","",'[1]TCE - ANEXO III - Preencher'!H847)</f>
        <v>01/2024</v>
      </c>
      <c r="H838" s="14">
        <f>'[1]TCE - ANEXO III - Preencher'!I847</f>
        <v>0</v>
      </c>
      <c r="I838" s="14">
        <f>'[1]TCE - ANEXO III - Preencher'!J847</f>
        <v>172.50720000000001</v>
      </c>
      <c r="J838" s="14">
        <f>'[1]TCE - ANEXO III - Preencher'!K847</f>
        <v>0</v>
      </c>
      <c r="K838" s="15">
        <f>'[1]TCE - ANEXO III - Preencher'!L847</f>
        <v>194.34849301397205</v>
      </c>
      <c r="L838" s="15">
        <f>'[1]TCE - ANEXO III - Preencher'!M847</f>
        <v>0</v>
      </c>
      <c r="M838" s="15">
        <f t="shared" si="79"/>
        <v>194.34849301397205</v>
      </c>
      <c r="N838" s="15">
        <f>'[1]TCE - ANEXO III - Preencher'!O847</f>
        <v>2.0699999999999998</v>
      </c>
      <c r="O838" s="15">
        <f>'[1]TCE - ANEXO III - Preencher'!P847</f>
        <v>0</v>
      </c>
      <c r="P838" s="16">
        <f t="shared" si="80"/>
        <v>2.0699999999999998</v>
      </c>
      <c r="Q838" s="15">
        <f>'[1]TCE - ANEXO III - Preencher'!R847</f>
        <v>253.34321963607374</v>
      </c>
      <c r="R838" s="15">
        <f>'[1]TCE - ANEXO III - Preencher'!S847</f>
        <v>97.56</v>
      </c>
      <c r="S838" s="16">
        <f t="shared" si="81"/>
        <v>155.78321963607374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524.70891265004582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MATHEUS PATRICK SILVA SOUSA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5211-30</v>
      </c>
      <c r="G839" s="13" t="str">
        <f>IF('[1]TCE - ANEXO III - Preencher'!H848="","",'[1]TCE - ANEXO III - Preencher'!H848)</f>
        <v>01/2024</v>
      </c>
      <c r="H839" s="14">
        <f>'[1]TCE - ANEXO III - Preencher'!I848</f>
        <v>0</v>
      </c>
      <c r="I839" s="14">
        <f>'[1]TCE - ANEXO III - Preencher'!J848</f>
        <v>145.3648</v>
      </c>
      <c r="J839" s="14">
        <f>'[1]TCE - ANEXO III - Preencher'!K848</f>
        <v>0</v>
      </c>
      <c r="K839" s="15">
        <f>'[1]TCE - ANEXO III - Preencher'!L848</f>
        <v>194.34849301397205</v>
      </c>
      <c r="L839" s="15">
        <f>'[1]TCE - ANEXO III - Preencher'!M848</f>
        <v>0</v>
      </c>
      <c r="M839" s="15">
        <f t="shared" si="79"/>
        <v>194.34849301397205</v>
      </c>
      <c r="N839" s="15">
        <f>'[1]TCE - ANEXO III - Preencher'!O848</f>
        <v>2.0699999999999998</v>
      </c>
      <c r="O839" s="15">
        <f>'[1]TCE - ANEXO III - Preencher'!P848</f>
        <v>0</v>
      </c>
      <c r="P839" s="16">
        <f t="shared" si="80"/>
        <v>2.0699999999999998</v>
      </c>
      <c r="Q839" s="15">
        <f>'[1]TCE - ANEXO III - Preencher'!R848</f>
        <v>144.12661318844468</v>
      </c>
      <c r="R839" s="15">
        <f>'[1]TCE - ANEXO III - Preencher'!S848</f>
        <v>84.72</v>
      </c>
      <c r="S839" s="16">
        <f t="shared" si="81"/>
        <v>59.40661318844468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401.18990620241669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MATHEWS HENRIQUE SANTIAGO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2236-05</v>
      </c>
      <c r="G840" s="13" t="str">
        <f>IF('[1]TCE - ANEXO III - Preencher'!H849="","",'[1]TCE - ANEXO III - Preencher'!H849)</f>
        <v>01/2024</v>
      </c>
      <c r="H840" s="14">
        <f>'[1]TCE - ANEXO III - Preencher'!I849</f>
        <v>0</v>
      </c>
      <c r="I840" s="14">
        <f>'[1]TCE - ANEXO III - Preencher'!J849</f>
        <v>217.87279999999998</v>
      </c>
      <c r="J840" s="14">
        <f>'[1]TCE - ANEXO III - Preencher'!K849</f>
        <v>0</v>
      </c>
      <c r="K840" s="15">
        <f>'[1]TCE - ANEXO III - Preencher'!L849</f>
        <v>194.34849301397205</v>
      </c>
      <c r="L840" s="15">
        <f>'[1]TCE - ANEXO III - Preencher'!M849</f>
        <v>0</v>
      </c>
      <c r="M840" s="15">
        <f t="shared" si="79"/>
        <v>194.34849301397205</v>
      </c>
      <c r="N840" s="15">
        <f>'[1]TCE - ANEXO III - Preencher'!O849</f>
        <v>4.3499999999999996</v>
      </c>
      <c r="O840" s="15">
        <f>'[1]TCE - ANEXO III - Preencher'!P849</f>
        <v>0</v>
      </c>
      <c r="P840" s="16">
        <f t="shared" si="80"/>
        <v>4.3499999999999996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416.57129301397208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MAURICIO MANOEL DA CRUZ JUNIOR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5143-10</v>
      </c>
      <c r="G841" s="13" t="str">
        <f>IF('[1]TCE - ANEXO III - Preencher'!H850="","",'[1]TCE - ANEXO III - Preencher'!H850)</f>
        <v>01/2024</v>
      </c>
      <c r="H841" s="14">
        <f>'[1]TCE - ANEXO III - Preencher'!I850</f>
        <v>0</v>
      </c>
      <c r="I841" s="14">
        <f>'[1]TCE - ANEXO III - Preencher'!J850</f>
        <v>140.2928</v>
      </c>
      <c r="J841" s="14">
        <f>'[1]TCE - ANEXO III - Preencher'!K850</f>
        <v>0</v>
      </c>
      <c r="K841" s="15">
        <f>'[1]TCE - ANEXO III - Preencher'!L850</f>
        <v>194.34849301397205</v>
      </c>
      <c r="L841" s="15">
        <f>'[1]TCE - ANEXO III - Preencher'!M850</f>
        <v>0</v>
      </c>
      <c r="M841" s="15">
        <f t="shared" si="79"/>
        <v>194.34849301397205</v>
      </c>
      <c r="N841" s="15">
        <f>'[1]TCE - ANEXO III - Preencher'!O850</f>
        <v>2.0699999999999998</v>
      </c>
      <c r="O841" s="15">
        <f>'[1]TCE - ANEXO III - Preencher'!P850</f>
        <v>0</v>
      </c>
      <c r="P841" s="16">
        <f t="shared" si="80"/>
        <v>2.0699999999999998</v>
      </c>
      <c r="Q841" s="15">
        <f>'[1]TCE - ANEXO III - Preencher'!R850</f>
        <v>219.72248117251993</v>
      </c>
      <c r="R841" s="15">
        <f>'[1]TCE - ANEXO III - Preencher'!S850</f>
        <v>81.14</v>
      </c>
      <c r="S841" s="16">
        <f t="shared" si="81"/>
        <v>138.58248117251992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475.29377418649193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MAURIDEISE GOMES DO NASCIMENTO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01/2024</v>
      </c>
      <c r="H842" s="14">
        <f>'[1]TCE - ANEXO III - Preencher'!I851</f>
        <v>0</v>
      </c>
      <c r="I842" s="14">
        <f>'[1]TCE - ANEXO III - Preencher'!J851</f>
        <v>275.78320000000002</v>
      </c>
      <c r="J842" s="14">
        <f>'[1]TCE - ANEXO III - Preencher'!K851</f>
        <v>0</v>
      </c>
      <c r="K842" s="15">
        <f>'[1]TCE - ANEXO III - Preencher'!L851</f>
        <v>194.34849301397205</v>
      </c>
      <c r="L842" s="15">
        <f>'[1]TCE - ANEXO III - Preencher'!M851</f>
        <v>0</v>
      </c>
      <c r="M842" s="15">
        <f t="shared" si="79"/>
        <v>194.34849301397205</v>
      </c>
      <c r="N842" s="15">
        <f>'[1]TCE - ANEXO III - Preencher'!O851</f>
        <v>2.0699999999999998</v>
      </c>
      <c r="O842" s="15">
        <f>'[1]TCE - ANEXO III - Preencher'!P851</f>
        <v>0</v>
      </c>
      <c r="P842" s="16">
        <f t="shared" si="80"/>
        <v>2.0699999999999998</v>
      </c>
      <c r="Q842" s="15">
        <f>'[1]TCE - ANEXO III - Preencher'!R851</f>
        <v>253.34321963607374</v>
      </c>
      <c r="R842" s="15">
        <f>'[1]TCE - ANEXO III - Preencher'!S851</f>
        <v>84.72</v>
      </c>
      <c r="S842" s="16">
        <f t="shared" si="81"/>
        <v>168.62321963607374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640.8249126500458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MAX DE ARAUJO MELO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2236-05</v>
      </c>
      <c r="G843" s="13" t="str">
        <f>IF('[1]TCE - ANEXO III - Preencher'!H852="","",'[1]TCE - ANEXO III - Preencher'!H852)</f>
        <v>01/2024</v>
      </c>
      <c r="H843" s="14">
        <f>'[1]TCE - ANEXO III - Preencher'!I852</f>
        <v>0</v>
      </c>
      <c r="I843" s="14">
        <f>'[1]TCE - ANEXO III - Preencher'!J852</f>
        <v>200.5232</v>
      </c>
      <c r="J843" s="14">
        <f>'[1]TCE - ANEXO III - Preencher'!K852</f>
        <v>0</v>
      </c>
      <c r="K843" s="15">
        <f>'[1]TCE - ANEXO III - Preencher'!L852</f>
        <v>194.34849301397205</v>
      </c>
      <c r="L843" s="15">
        <f>'[1]TCE - ANEXO III - Preencher'!M852</f>
        <v>0</v>
      </c>
      <c r="M843" s="15">
        <f t="shared" si="79"/>
        <v>194.34849301397205</v>
      </c>
      <c r="N843" s="15">
        <f>'[1]TCE - ANEXO III - Preencher'!O852</f>
        <v>4.3499999999999996</v>
      </c>
      <c r="O843" s="15">
        <f>'[1]TCE - ANEXO III - Preencher'!P852</f>
        <v>0</v>
      </c>
      <c r="P843" s="16">
        <f t="shared" si="80"/>
        <v>4.3499999999999996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399.22169301397207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MAXWELL ANTONIO RODRIGUES DE SOUZA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5174-10</v>
      </c>
      <c r="G844" s="13" t="str">
        <f>IF('[1]TCE - ANEXO III - Preencher'!H853="","",'[1]TCE - ANEXO III - Preencher'!H853)</f>
        <v>01/2024</v>
      </c>
      <c r="H844" s="14">
        <f>'[1]TCE - ANEXO III - Preencher'!I853</f>
        <v>0</v>
      </c>
      <c r="I844" s="14">
        <f>'[1]TCE - ANEXO III - Preencher'!J853</f>
        <v>134.6336</v>
      </c>
      <c r="J844" s="14">
        <f>'[1]TCE - ANEXO III - Preencher'!K853</f>
        <v>0</v>
      </c>
      <c r="K844" s="15">
        <f>'[1]TCE - ANEXO III - Preencher'!L853</f>
        <v>194.34849301397205</v>
      </c>
      <c r="L844" s="15">
        <f>'[1]TCE - ANEXO III - Preencher'!M853</f>
        <v>0</v>
      </c>
      <c r="M844" s="15">
        <f t="shared" si="79"/>
        <v>194.34849301397205</v>
      </c>
      <c r="N844" s="15">
        <f>'[1]TCE - ANEXO III - Preencher'!O853</f>
        <v>2.0699999999999998</v>
      </c>
      <c r="O844" s="15">
        <f>'[1]TCE - ANEXO III - Preencher'!P853</f>
        <v>0</v>
      </c>
      <c r="P844" s="16">
        <f t="shared" si="80"/>
        <v>2.0699999999999998</v>
      </c>
      <c r="Q844" s="15">
        <f>'[1]TCE - ANEXO III - Preencher'!R853</f>
        <v>127.26545039774702</v>
      </c>
      <c r="R844" s="15">
        <f>'[1]TCE - ANEXO III - Preencher'!S853</f>
        <v>84.72</v>
      </c>
      <c r="S844" s="16">
        <f t="shared" si="81"/>
        <v>42.545450397747018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373.59754341171907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MAYARA DAPHYNNI NERY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2235-05</v>
      </c>
      <c r="G845" s="13" t="str">
        <f>IF('[1]TCE - ANEXO III - Preencher'!H854="","",'[1]TCE - ANEXO III - Preencher'!H854)</f>
        <v>01/2024</v>
      </c>
      <c r="H845" s="14">
        <f>'[1]TCE - ANEXO III - Preencher'!I854</f>
        <v>0</v>
      </c>
      <c r="I845" s="14">
        <f>'[1]TCE - ANEXO III - Preencher'!J854</f>
        <v>515.56880000000001</v>
      </c>
      <c r="J845" s="14">
        <f>'[1]TCE - ANEXO III - Preencher'!K854</f>
        <v>0</v>
      </c>
      <c r="K845" s="15">
        <f>'[1]TCE - ANEXO III - Preencher'!L854</f>
        <v>194.34849301397205</v>
      </c>
      <c r="L845" s="15">
        <f>'[1]TCE - ANEXO III - Preencher'!M854</f>
        <v>0</v>
      </c>
      <c r="M845" s="15">
        <f t="shared" si="79"/>
        <v>194.34849301397205</v>
      </c>
      <c r="N845" s="15">
        <f>'[1]TCE - ANEXO III - Preencher'!O854</f>
        <v>4.3499999999999996</v>
      </c>
      <c r="O845" s="15">
        <f>'[1]TCE - ANEXO III - Preencher'!P854</f>
        <v>0</v>
      </c>
      <c r="P845" s="16">
        <f t="shared" si="80"/>
        <v>4.3499999999999996</v>
      </c>
      <c r="Q845" s="15">
        <f>'[1]TCE - ANEXO III - Preencher'!R854</f>
        <v>102.04989655008168</v>
      </c>
      <c r="R845" s="15">
        <f>'[1]TCE - ANEXO III - Preencher'!S854</f>
        <v>98.4</v>
      </c>
      <c r="S845" s="16">
        <f t="shared" si="81"/>
        <v>3.649896550081678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717.91718956405384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MAYARA KARINE DA SILVA MOURA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01/2024</v>
      </c>
      <c r="H846" s="14">
        <f>'[1]TCE - ANEXO III - Preencher'!I855</f>
        <v>0</v>
      </c>
      <c r="I846" s="14">
        <f>'[1]TCE - ANEXO III - Preencher'!J855</f>
        <v>276.8408</v>
      </c>
      <c r="J846" s="14">
        <f>'[1]TCE - ANEXO III - Preencher'!K855</f>
        <v>0</v>
      </c>
      <c r="K846" s="15">
        <f>'[1]TCE - ANEXO III - Preencher'!L855</f>
        <v>194.34849301397205</v>
      </c>
      <c r="L846" s="15">
        <f>'[1]TCE - ANEXO III - Preencher'!M855</f>
        <v>0</v>
      </c>
      <c r="M846" s="15">
        <f t="shared" si="79"/>
        <v>194.34849301397205</v>
      </c>
      <c r="N846" s="15">
        <f>'[1]TCE - ANEXO III - Preencher'!O855</f>
        <v>4.3499999999999996</v>
      </c>
      <c r="O846" s="15">
        <f>'[1]TCE - ANEXO III - Preencher'!P855</f>
        <v>0</v>
      </c>
      <c r="P846" s="16">
        <f t="shared" si="80"/>
        <v>4.3499999999999996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475.53929301397204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MAYARA MILLENA SILVA DE ANDRADE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01/2024</v>
      </c>
      <c r="H847" s="14">
        <f>'[1]TCE - ANEXO III - Preencher'!I856</f>
        <v>0</v>
      </c>
      <c r="I847" s="14">
        <f>'[1]TCE - ANEXO III - Preencher'!J856</f>
        <v>288.18639999999999</v>
      </c>
      <c r="J847" s="14">
        <f>'[1]TCE - ANEXO III - Preencher'!K856</f>
        <v>0</v>
      </c>
      <c r="K847" s="15">
        <f>'[1]TCE - ANEXO III - Preencher'!L856</f>
        <v>194.34849301397205</v>
      </c>
      <c r="L847" s="15">
        <f>'[1]TCE - ANEXO III - Preencher'!M856</f>
        <v>0</v>
      </c>
      <c r="M847" s="15">
        <f t="shared" si="79"/>
        <v>194.34849301397205</v>
      </c>
      <c r="N847" s="15">
        <f>'[1]TCE - ANEXO III - Preencher'!O856</f>
        <v>2.0699999999999998</v>
      </c>
      <c r="O847" s="15">
        <f>'[1]TCE - ANEXO III - Preencher'!P856</f>
        <v>0</v>
      </c>
      <c r="P847" s="16">
        <f t="shared" si="80"/>
        <v>2.0699999999999998</v>
      </c>
      <c r="Q847" s="15">
        <f>'[1]TCE - ANEXO III - Preencher'!R856</f>
        <v>135.67063501363546</v>
      </c>
      <c r="R847" s="15">
        <f>'[1]TCE - ANEXO III - Preencher'!S856</f>
        <v>70.599999999999994</v>
      </c>
      <c r="S847" s="16">
        <f t="shared" si="81"/>
        <v>65.070635013635467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549.67552802760747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MAYARA PATRICIA SILVA DE ALMEIDA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01/2024</v>
      </c>
      <c r="H848" s="14">
        <f>'[1]TCE - ANEXO III - Preencher'!I857</f>
        <v>0</v>
      </c>
      <c r="I848" s="14">
        <f>'[1]TCE - ANEXO III - Preencher'!J857</f>
        <v>273.47840000000002</v>
      </c>
      <c r="J848" s="14">
        <f>'[1]TCE - ANEXO III - Preencher'!K857</f>
        <v>0</v>
      </c>
      <c r="K848" s="15">
        <f>'[1]TCE - ANEXO III - Preencher'!L857</f>
        <v>194.34849301397205</v>
      </c>
      <c r="L848" s="15">
        <f>'[1]TCE - ANEXO III - Preencher'!M857</f>
        <v>0</v>
      </c>
      <c r="M848" s="15">
        <f t="shared" si="79"/>
        <v>194.34849301397205</v>
      </c>
      <c r="N848" s="15">
        <f>'[1]TCE - ANEXO III - Preencher'!O857</f>
        <v>2.0699999999999998</v>
      </c>
      <c r="O848" s="15">
        <f>'[1]TCE - ANEXO III - Preencher'!P857</f>
        <v>0</v>
      </c>
      <c r="P848" s="16">
        <f t="shared" si="80"/>
        <v>2.0699999999999998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469.89689301397203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MAYARA SANTOS CAPITO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2237-10</v>
      </c>
      <c r="G849" s="13" t="str">
        <f>IF('[1]TCE - ANEXO III - Preencher'!H858="","",'[1]TCE - ANEXO III - Preencher'!H858)</f>
        <v>01/2024</v>
      </c>
      <c r="H849" s="14">
        <f>'[1]TCE - ANEXO III - Preencher'!I858</f>
        <v>0</v>
      </c>
      <c r="I849" s="14">
        <f>'[1]TCE - ANEXO III - Preencher'!J858</f>
        <v>301.92320000000001</v>
      </c>
      <c r="J849" s="14">
        <f>'[1]TCE - ANEXO III - Preencher'!K858</f>
        <v>0</v>
      </c>
      <c r="K849" s="15">
        <f>'[1]TCE - ANEXO III - Preencher'!L858</f>
        <v>194.34849301397205</v>
      </c>
      <c r="L849" s="15">
        <f>'[1]TCE - ANEXO III - Preencher'!M858</f>
        <v>0</v>
      </c>
      <c r="M849" s="15">
        <f t="shared" si="79"/>
        <v>194.34849301397205</v>
      </c>
      <c r="N849" s="15">
        <f>'[1]TCE - ANEXO III - Preencher'!O858</f>
        <v>2.0699999999999998</v>
      </c>
      <c r="O849" s="15">
        <f>'[1]TCE - ANEXO III - Preencher'!P858</f>
        <v>0</v>
      </c>
      <c r="P849" s="16">
        <f t="shared" si="80"/>
        <v>2.0699999999999998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498.34169301397202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MAYCON DOUGLAS ADOLFO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01/2024</v>
      </c>
      <c r="H850" s="14">
        <f>'[1]TCE - ANEXO III - Preencher'!I859</f>
        <v>0</v>
      </c>
      <c r="I850" s="14">
        <f>'[1]TCE - ANEXO III - Preencher'!J859</f>
        <v>300.82959999999997</v>
      </c>
      <c r="J850" s="14">
        <f>'[1]TCE - ANEXO III - Preencher'!K859</f>
        <v>0</v>
      </c>
      <c r="K850" s="15">
        <f>'[1]TCE - ANEXO III - Preencher'!L859</f>
        <v>194.34849301397205</v>
      </c>
      <c r="L850" s="15">
        <f>'[1]TCE - ANEXO III - Preencher'!M859</f>
        <v>0</v>
      </c>
      <c r="M850" s="15">
        <f t="shared" si="79"/>
        <v>194.34849301397205</v>
      </c>
      <c r="N850" s="15">
        <f>'[1]TCE - ANEXO III - Preencher'!O859</f>
        <v>2.0699999999999998</v>
      </c>
      <c r="O850" s="15">
        <f>'[1]TCE - ANEXO III - Preencher'!P859</f>
        <v>0</v>
      </c>
      <c r="P850" s="16">
        <f t="shared" si="80"/>
        <v>2.0699999999999998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497.24809301397198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MAYLA KRISKA FERRAZ OLIVEIRA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01/2024</v>
      </c>
      <c r="H851" s="14">
        <f>'[1]TCE - ANEXO III - Preencher'!I860</f>
        <v>0</v>
      </c>
      <c r="I851" s="14">
        <f>'[1]TCE - ANEXO III - Preencher'!J860</f>
        <v>379.91839999999996</v>
      </c>
      <c r="J851" s="14">
        <f>'[1]TCE - ANEXO III - Preencher'!K860</f>
        <v>0</v>
      </c>
      <c r="K851" s="15">
        <f>'[1]TCE - ANEXO III - Preencher'!L860</f>
        <v>194.34849301397205</v>
      </c>
      <c r="L851" s="15">
        <f>'[1]TCE - ANEXO III - Preencher'!M860</f>
        <v>0</v>
      </c>
      <c r="M851" s="15">
        <f t="shared" si="79"/>
        <v>194.34849301397205</v>
      </c>
      <c r="N851" s="15">
        <f>'[1]TCE - ANEXO III - Preencher'!O860</f>
        <v>2.0699999999999998</v>
      </c>
      <c r="O851" s="15">
        <f>'[1]TCE - ANEXO III - Preencher'!P860</f>
        <v>0</v>
      </c>
      <c r="P851" s="16">
        <f t="shared" si="80"/>
        <v>2.0699999999999998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576.33689301397203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MAYNA NASCIMENTO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01/2024</v>
      </c>
      <c r="H852" s="14">
        <f>'[1]TCE - ANEXO III - Preencher'!I861</f>
        <v>0</v>
      </c>
      <c r="I852" s="14">
        <f>'[1]TCE - ANEXO III - Preencher'!J861</f>
        <v>285.46640000000002</v>
      </c>
      <c r="J852" s="14">
        <f>'[1]TCE - ANEXO III - Preencher'!K861</f>
        <v>0</v>
      </c>
      <c r="K852" s="15">
        <f>'[1]TCE - ANEXO III - Preencher'!L861</f>
        <v>194.34849301397205</v>
      </c>
      <c r="L852" s="15">
        <f>'[1]TCE - ANEXO III - Preencher'!M861</f>
        <v>0</v>
      </c>
      <c r="M852" s="15">
        <f t="shared" si="79"/>
        <v>194.34849301397205</v>
      </c>
      <c r="N852" s="15">
        <f>'[1]TCE - ANEXO III - Preencher'!O861</f>
        <v>2.0699999999999998</v>
      </c>
      <c r="O852" s="15">
        <f>'[1]TCE - ANEXO III - Preencher'!P861</f>
        <v>0</v>
      </c>
      <c r="P852" s="16">
        <f t="shared" si="80"/>
        <v>2.0699999999999998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481.88489301397209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MAYRA LAIS DA SILVA ROCHA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2235-05</v>
      </c>
      <c r="G853" s="13" t="str">
        <f>IF('[1]TCE - ANEXO III - Preencher'!H862="","",'[1]TCE - ANEXO III - Preencher'!H862)</f>
        <v>01/2024</v>
      </c>
      <c r="H853" s="14">
        <f>'[1]TCE - ANEXO III - Preencher'!I862</f>
        <v>0</v>
      </c>
      <c r="I853" s="14">
        <f>'[1]TCE - ANEXO III - Preencher'!J862</f>
        <v>285.97840000000002</v>
      </c>
      <c r="J853" s="14">
        <f>'[1]TCE - ANEXO III - Preencher'!K862</f>
        <v>0</v>
      </c>
      <c r="K853" s="15">
        <f>'[1]TCE - ANEXO III - Preencher'!L862</f>
        <v>194.34849301397205</v>
      </c>
      <c r="L853" s="15">
        <f>'[1]TCE - ANEXO III - Preencher'!M862</f>
        <v>0</v>
      </c>
      <c r="M853" s="15">
        <f t="shared" si="79"/>
        <v>194.34849301397205</v>
      </c>
      <c r="N853" s="15">
        <f>'[1]TCE - ANEXO III - Preencher'!O862</f>
        <v>4.3499999999999996</v>
      </c>
      <c r="O853" s="15">
        <f>'[1]TCE - ANEXO III - Preencher'!P862</f>
        <v>0</v>
      </c>
      <c r="P853" s="16">
        <f t="shared" si="80"/>
        <v>4.3499999999999996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484.67689301397206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MEIRIANE FERREIRA DE FREITAS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2237-05</v>
      </c>
      <c r="G854" s="13" t="str">
        <f>IF('[1]TCE - ANEXO III - Preencher'!H863="","",'[1]TCE - ANEXO III - Preencher'!H863)</f>
        <v>01/2024</v>
      </c>
      <c r="H854" s="14">
        <f>'[1]TCE - ANEXO III - Preencher'!I863</f>
        <v>0</v>
      </c>
      <c r="I854" s="14">
        <f>'[1]TCE - ANEXO III - Preencher'!J863</f>
        <v>178.172</v>
      </c>
      <c r="J854" s="14">
        <f>'[1]TCE - ANEXO III - Preencher'!K863</f>
        <v>0</v>
      </c>
      <c r="K854" s="15">
        <f>'[1]TCE - ANEXO III - Preencher'!L863</f>
        <v>194.34849301397205</v>
      </c>
      <c r="L854" s="15">
        <f>'[1]TCE - ANEXO III - Preencher'!M863</f>
        <v>0</v>
      </c>
      <c r="M854" s="15">
        <f t="shared" si="79"/>
        <v>194.34849301397205</v>
      </c>
      <c r="N854" s="15">
        <f>'[1]TCE - ANEXO III - Preencher'!O863</f>
        <v>2.0699999999999998</v>
      </c>
      <c r="O854" s="15">
        <f>'[1]TCE - ANEXO III - Preencher'!P863</f>
        <v>0</v>
      </c>
      <c r="P854" s="16">
        <f t="shared" si="80"/>
        <v>2.0699999999999998</v>
      </c>
      <c r="Q854" s="15">
        <f>'[1]TCE - ANEXO III - Preencher'!R863</f>
        <v>127.26545039774702</v>
      </c>
      <c r="R854" s="15">
        <f>'[1]TCE - ANEXO III - Preencher'!S863</f>
        <v>84.72</v>
      </c>
      <c r="S854" s="16">
        <f t="shared" si="81"/>
        <v>42.545450397747018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417.13594341171904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MELANIA BEATRIZ DA SILVA LUCENA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01/2024</v>
      </c>
      <c r="H855" s="14">
        <f>'[1]TCE - ANEXO III - Preencher'!I864</f>
        <v>0</v>
      </c>
      <c r="I855" s="14">
        <f>'[1]TCE - ANEXO III - Preencher'!J864</f>
        <v>342.68639999999999</v>
      </c>
      <c r="J855" s="14">
        <f>'[1]TCE - ANEXO III - Preencher'!K864</f>
        <v>0</v>
      </c>
      <c r="K855" s="15">
        <f>'[1]TCE - ANEXO III - Preencher'!L864</f>
        <v>194.34849301397205</v>
      </c>
      <c r="L855" s="15">
        <f>'[1]TCE - ANEXO III - Preencher'!M864</f>
        <v>0</v>
      </c>
      <c r="M855" s="15">
        <f t="shared" si="79"/>
        <v>194.34849301397205</v>
      </c>
      <c r="N855" s="15">
        <f>'[1]TCE - ANEXO III - Preencher'!O864</f>
        <v>4.3499999999999996</v>
      </c>
      <c r="O855" s="15">
        <f>'[1]TCE - ANEXO III - Preencher'!P864</f>
        <v>0</v>
      </c>
      <c r="P855" s="16">
        <f t="shared" si="80"/>
        <v>4.3499999999999996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541.38489301397203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MELISSA MAYRA SOARES NASCIMENTO ESPINDOLA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01/2024</v>
      </c>
      <c r="H856" s="14">
        <f>'[1]TCE - ANEXO III - Preencher'!I865</f>
        <v>0</v>
      </c>
      <c r="I856" s="14">
        <f>'[1]TCE - ANEXO III - Preencher'!J865</f>
        <v>545.06400000000008</v>
      </c>
      <c r="J856" s="14">
        <f>'[1]TCE - ANEXO III - Preencher'!K865</f>
        <v>0</v>
      </c>
      <c r="K856" s="15">
        <f>'[1]TCE - ANEXO III - Preencher'!L865</f>
        <v>194.34849301397205</v>
      </c>
      <c r="L856" s="15">
        <f>'[1]TCE - ANEXO III - Preencher'!M865</f>
        <v>0</v>
      </c>
      <c r="M856" s="15">
        <f t="shared" si="79"/>
        <v>194.34849301397205</v>
      </c>
      <c r="N856" s="15">
        <f>'[1]TCE - ANEXO III - Preencher'!O865</f>
        <v>4.3499999999999996</v>
      </c>
      <c r="O856" s="15">
        <f>'[1]TCE - ANEXO III - Preencher'!P865</f>
        <v>0</v>
      </c>
      <c r="P856" s="16">
        <f t="shared" si="80"/>
        <v>4.3499999999999996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743.76249301397218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MELQUIZEDEQUE BARBOSA RIBEIRO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5152-05</v>
      </c>
      <c r="G857" s="13" t="str">
        <f>IF('[1]TCE - ANEXO III - Preencher'!H866="","",'[1]TCE - ANEXO III - Preencher'!H866)</f>
        <v>01/2024</v>
      </c>
      <c r="H857" s="14">
        <f>'[1]TCE - ANEXO III - Preencher'!I866</f>
        <v>0</v>
      </c>
      <c r="I857" s="14">
        <f>'[1]TCE - ANEXO III - Preencher'!J866</f>
        <v>136.4144</v>
      </c>
      <c r="J857" s="14">
        <f>'[1]TCE - ANEXO III - Preencher'!K866</f>
        <v>0</v>
      </c>
      <c r="K857" s="15">
        <f>'[1]TCE - ANEXO III - Preencher'!L866</f>
        <v>194.34849301397205</v>
      </c>
      <c r="L857" s="15">
        <f>'[1]TCE - ANEXO III - Preencher'!M866</f>
        <v>0</v>
      </c>
      <c r="M857" s="15">
        <f t="shared" si="79"/>
        <v>194.34849301397205</v>
      </c>
      <c r="N857" s="15">
        <f>'[1]TCE - ANEXO III - Preencher'!O866</f>
        <v>2.0699999999999998</v>
      </c>
      <c r="O857" s="15">
        <f>'[1]TCE - ANEXO III - Preencher'!P866</f>
        <v>0</v>
      </c>
      <c r="P857" s="16">
        <f t="shared" si="80"/>
        <v>2.0699999999999998</v>
      </c>
      <c r="Q857" s="15">
        <f>'[1]TCE - ANEXO III - Preencher'!R866</f>
        <v>319.354669546222</v>
      </c>
      <c r="R857" s="15">
        <f>'[1]TCE - ANEXO III - Preencher'!S866</f>
        <v>165.48</v>
      </c>
      <c r="S857" s="16">
        <f t="shared" si="81"/>
        <v>153.87466954622201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486.70756256019411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MERCIA BEZERRA TEIXEIRA BATISTA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01/2024</v>
      </c>
      <c r="H858" s="14">
        <f>'[1]TCE - ANEXO III - Preencher'!I867</f>
        <v>0</v>
      </c>
      <c r="I858" s="14">
        <f>'[1]TCE - ANEXO III - Preencher'!J867</f>
        <v>464.91440000000006</v>
      </c>
      <c r="J858" s="14">
        <f>'[1]TCE - ANEXO III - Preencher'!K867</f>
        <v>0</v>
      </c>
      <c r="K858" s="15">
        <f>'[1]TCE - ANEXO III - Preencher'!L867</f>
        <v>194.34849301397205</v>
      </c>
      <c r="L858" s="15">
        <f>'[1]TCE - ANEXO III - Preencher'!M867</f>
        <v>0</v>
      </c>
      <c r="M858" s="15">
        <f t="shared" si="79"/>
        <v>194.34849301397205</v>
      </c>
      <c r="N858" s="15">
        <f>'[1]TCE - ANEXO III - Preencher'!O867</f>
        <v>4.3499999999999996</v>
      </c>
      <c r="O858" s="15">
        <f>'[1]TCE - ANEXO III - Preencher'!P867</f>
        <v>0</v>
      </c>
      <c r="P858" s="16">
        <f t="shared" si="80"/>
        <v>4.3499999999999996</v>
      </c>
      <c r="Q858" s="15">
        <f>'[1]TCE - ANEXO III - Preencher'!R867</f>
        <v>239.81292244952161</v>
      </c>
      <c r="R858" s="15">
        <f>'[1]TCE - ANEXO III - Preencher'!S867</f>
        <v>111.54</v>
      </c>
      <c r="S858" s="16">
        <f t="shared" si="81"/>
        <v>128.27292244952162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791.88581546349371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MERCIA TEREZA DE ASSIS SANTOS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01/2024</v>
      </c>
      <c r="H859" s="14">
        <f>'[1]TCE - ANEXO III - Preencher'!I868</f>
        <v>0</v>
      </c>
      <c r="I859" s="14">
        <f>'[1]TCE - ANEXO III - Preencher'!J868</f>
        <v>343.44959999999998</v>
      </c>
      <c r="J859" s="14">
        <f>'[1]TCE - ANEXO III - Preencher'!K868</f>
        <v>0</v>
      </c>
      <c r="K859" s="15">
        <f>'[1]TCE - ANEXO III - Preencher'!L868</f>
        <v>194.34849301397205</v>
      </c>
      <c r="L859" s="15">
        <f>'[1]TCE - ANEXO III - Preencher'!M868</f>
        <v>0</v>
      </c>
      <c r="M859" s="15">
        <f t="shared" si="79"/>
        <v>194.34849301397205</v>
      </c>
      <c r="N859" s="15">
        <f>'[1]TCE - ANEXO III - Preencher'!O868</f>
        <v>2.0699999999999998</v>
      </c>
      <c r="O859" s="15">
        <f>'[1]TCE - ANEXO III - Preencher'!P868</f>
        <v>0</v>
      </c>
      <c r="P859" s="16">
        <f t="shared" si="80"/>
        <v>2.0699999999999998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539.86809301397204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MERLY ROSE DA SILVA MARTNS SOUZA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4110-10</v>
      </c>
      <c r="G860" s="13" t="str">
        <f>IF('[1]TCE - ANEXO III - Preencher'!H869="","",'[1]TCE - ANEXO III - Preencher'!H869)</f>
        <v>01/2024</v>
      </c>
      <c r="H860" s="14">
        <f>'[1]TCE - ANEXO III - Preencher'!I869</f>
        <v>0</v>
      </c>
      <c r="I860" s="14">
        <f>'[1]TCE - ANEXO III - Preencher'!J869</f>
        <v>163.53440000000001</v>
      </c>
      <c r="J860" s="14">
        <f>'[1]TCE - ANEXO III - Preencher'!K869</f>
        <v>0</v>
      </c>
      <c r="K860" s="15">
        <f>'[1]TCE - ANEXO III - Preencher'!L869</f>
        <v>194.34849301397205</v>
      </c>
      <c r="L860" s="15">
        <f>'[1]TCE - ANEXO III - Preencher'!M869</f>
        <v>0</v>
      </c>
      <c r="M860" s="15">
        <f t="shared" si="79"/>
        <v>194.34849301397205</v>
      </c>
      <c r="N860" s="15">
        <f>'[1]TCE - ANEXO III - Preencher'!O869</f>
        <v>2.0699999999999998</v>
      </c>
      <c r="O860" s="15">
        <f>'[1]TCE - ANEXO III - Preencher'!P869</f>
        <v>0</v>
      </c>
      <c r="P860" s="16">
        <f t="shared" si="80"/>
        <v>2.0699999999999998</v>
      </c>
      <c r="Q860" s="15">
        <f>'[1]TCE - ANEXO III - Preencher'!R869</f>
        <v>371.01580425851199</v>
      </c>
      <c r="R860" s="15">
        <f>'[1]TCE - ANEXO III - Preencher'!S869</f>
        <v>84.72</v>
      </c>
      <c r="S860" s="16">
        <f t="shared" si="81"/>
        <v>286.29580425851202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646.24869727248415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MICHAELLY PAULINA SOLIE DE FREITAS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5211-30</v>
      </c>
      <c r="G861" s="13" t="str">
        <f>IF('[1]TCE - ANEXO III - Preencher'!H870="","",'[1]TCE - ANEXO III - Preencher'!H870)</f>
        <v>01/2024</v>
      </c>
      <c r="H861" s="14">
        <f>'[1]TCE - ANEXO III - Preencher'!I870</f>
        <v>0</v>
      </c>
      <c r="I861" s="14">
        <f>'[1]TCE - ANEXO III - Preencher'!J870</f>
        <v>167.75040000000001</v>
      </c>
      <c r="J861" s="14">
        <f>'[1]TCE - ANEXO III - Preencher'!K870</f>
        <v>0</v>
      </c>
      <c r="K861" s="15">
        <f>'[1]TCE - ANEXO III - Preencher'!L870</f>
        <v>194.34849301397205</v>
      </c>
      <c r="L861" s="15">
        <f>'[1]TCE - ANEXO III - Preencher'!M870</f>
        <v>0</v>
      </c>
      <c r="M861" s="15">
        <f t="shared" si="79"/>
        <v>194.34849301397205</v>
      </c>
      <c r="N861" s="15">
        <f>'[1]TCE - ANEXO III - Preencher'!O870</f>
        <v>2.0699999999999998</v>
      </c>
      <c r="O861" s="15">
        <f>'[1]TCE - ANEXO III - Preencher'!P870</f>
        <v>0</v>
      </c>
      <c r="P861" s="16">
        <f t="shared" si="80"/>
        <v>2.0699999999999998</v>
      </c>
      <c r="Q861" s="15">
        <f>'[1]TCE - ANEXO III - Preencher'!R870</f>
        <v>135.67063501363546</v>
      </c>
      <c r="R861" s="15">
        <f>'[1]TCE - ANEXO III - Preencher'!S870</f>
        <v>84.72</v>
      </c>
      <c r="S861" s="16">
        <f t="shared" si="81"/>
        <v>50.950635013635463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415.11952802760754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MICHELE RODRIGUES SANTANA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2236-05</v>
      </c>
      <c r="G862" s="13" t="str">
        <f>IF('[1]TCE - ANEXO III - Preencher'!H871="","",'[1]TCE - ANEXO III - Preencher'!H871)</f>
        <v>01/2024</v>
      </c>
      <c r="H862" s="14">
        <f>'[1]TCE - ANEXO III - Preencher'!I871</f>
        <v>0</v>
      </c>
      <c r="I862" s="14">
        <f>'[1]TCE - ANEXO III - Preencher'!J871</f>
        <v>234.64720000000003</v>
      </c>
      <c r="J862" s="14">
        <f>'[1]TCE - ANEXO III - Preencher'!K871</f>
        <v>0</v>
      </c>
      <c r="K862" s="15">
        <f>'[1]TCE - ANEXO III - Preencher'!L871</f>
        <v>194.34849301397205</v>
      </c>
      <c r="L862" s="15">
        <f>'[1]TCE - ANEXO III - Preencher'!M871</f>
        <v>0</v>
      </c>
      <c r="M862" s="15">
        <f t="shared" si="79"/>
        <v>194.34849301397205</v>
      </c>
      <c r="N862" s="15">
        <f>'[1]TCE - ANEXO III - Preencher'!O871</f>
        <v>4.3499999999999996</v>
      </c>
      <c r="O862" s="15">
        <f>'[1]TCE - ANEXO III - Preencher'!P871</f>
        <v>0</v>
      </c>
      <c r="P862" s="16">
        <f t="shared" si="80"/>
        <v>4.3499999999999996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433.3456930139721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MICHELE SILVEIRA CORREIA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2516-05</v>
      </c>
      <c r="G863" s="13" t="str">
        <f>IF('[1]TCE - ANEXO III - Preencher'!H872="","",'[1]TCE - ANEXO III - Preencher'!H872)</f>
        <v>01/2024</v>
      </c>
      <c r="H863" s="14">
        <f>'[1]TCE - ANEXO III - Preencher'!I872</f>
        <v>0</v>
      </c>
      <c r="I863" s="14">
        <f>'[1]TCE - ANEXO III - Preencher'!J872</f>
        <v>313.09200000000004</v>
      </c>
      <c r="J863" s="14">
        <f>'[1]TCE - ANEXO III - Preencher'!K872</f>
        <v>0</v>
      </c>
      <c r="K863" s="15">
        <f>'[1]TCE - ANEXO III - Preencher'!L872</f>
        <v>194.34849301397205</v>
      </c>
      <c r="L863" s="15">
        <f>'[1]TCE - ANEXO III - Preencher'!M872</f>
        <v>0</v>
      </c>
      <c r="M863" s="15">
        <f t="shared" si="79"/>
        <v>194.34849301397205</v>
      </c>
      <c r="N863" s="15">
        <f>'[1]TCE - ANEXO III - Preencher'!O872</f>
        <v>2.0699999999999998</v>
      </c>
      <c r="O863" s="15">
        <f>'[1]TCE - ANEXO III - Preencher'!P872</f>
        <v>0</v>
      </c>
      <c r="P863" s="16">
        <f t="shared" si="80"/>
        <v>2.0699999999999998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509.51049301397205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MICHELE SOUZA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01/2024</v>
      </c>
      <c r="H864" s="14">
        <f>'[1]TCE - ANEXO III - Preencher'!I873</f>
        <v>0</v>
      </c>
      <c r="I864" s="14">
        <f>'[1]TCE - ANEXO III - Preencher'!J873</f>
        <v>336.404</v>
      </c>
      <c r="J864" s="14">
        <f>'[1]TCE - ANEXO III - Preencher'!K873</f>
        <v>0</v>
      </c>
      <c r="K864" s="15">
        <f>'[1]TCE - ANEXO III - Preencher'!L873</f>
        <v>194.34849301397205</v>
      </c>
      <c r="L864" s="15">
        <f>'[1]TCE - ANEXO III - Preencher'!M873</f>
        <v>0</v>
      </c>
      <c r="M864" s="15">
        <f t="shared" si="79"/>
        <v>194.34849301397205</v>
      </c>
      <c r="N864" s="15">
        <f>'[1]TCE - ANEXO III - Preencher'!O873</f>
        <v>2.0699999999999998</v>
      </c>
      <c r="O864" s="15">
        <f>'[1]TCE - ANEXO III - Preencher'!P873</f>
        <v>0</v>
      </c>
      <c r="P864" s="16">
        <f t="shared" si="80"/>
        <v>2.0699999999999998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532.82249301397212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MICHELINE DE FRANCA DUTRA MACIEL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2521-05</v>
      </c>
      <c r="G865" s="13" t="str">
        <f>IF('[1]TCE - ANEXO III - Preencher'!H874="","",'[1]TCE - ANEXO III - Preencher'!H874)</f>
        <v>01/2024</v>
      </c>
      <c r="H865" s="14">
        <f>'[1]TCE - ANEXO III - Preencher'!I874</f>
        <v>0</v>
      </c>
      <c r="I865" s="14">
        <f>'[1]TCE - ANEXO III - Preencher'!J874</f>
        <v>277.88959999999997</v>
      </c>
      <c r="J865" s="14">
        <f>'[1]TCE - ANEXO III - Preencher'!K874</f>
        <v>0</v>
      </c>
      <c r="K865" s="15">
        <f>'[1]TCE - ANEXO III - Preencher'!L874</f>
        <v>194.34849301397205</v>
      </c>
      <c r="L865" s="15">
        <f>'[1]TCE - ANEXO III - Preencher'!M874</f>
        <v>0</v>
      </c>
      <c r="M865" s="15">
        <f t="shared" si="79"/>
        <v>194.34849301397205</v>
      </c>
      <c r="N865" s="15">
        <f>'[1]TCE - ANEXO III - Preencher'!O874</f>
        <v>2.0699999999999998</v>
      </c>
      <c r="O865" s="15">
        <f>'[1]TCE - ANEXO III - Preencher'!P874</f>
        <v>0</v>
      </c>
      <c r="P865" s="16">
        <f t="shared" si="80"/>
        <v>2.0699999999999998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474.30809301397204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MICHELLE FERNANDA DE MENDONCA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5211-30</v>
      </c>
      <c r="G866" s="13" t="str">
        <f>IF('[1]TCE - ANEXO III - Preencher'!H875="","",'[1]TCE - ANEXO III - Preencher'!H875)</f>
        <v>01/2024</v>
      </c>
      <c r="H866" s="14">
        <f>'[1]TCE - ANEXO III - Preencher'!I875</f>
        <v>0</v>
      </c>
      <c r="I866" s="14">
        <f>'[1]TCE - ANEXO III - Preencher'!J875</f>
        <v>41.418400000000005</v>
      </c>
      <c r="J866" s="14">
        <f>'[1]TCE - ANEXO III - Preencher'!K875</f>
        <v>0</v>
      </c>
      <c r="K866" s="15">
        <f>'[1]TCE - ANEXO III - Preencher'!L875</f>
        <v>194.34849301397205</v>
      </c>
      <c r="L866" s="15">
        <f>'[1]TCE - ANEXO III - Preencher'!M875</f>
        <v>0</v>
      </c>
      <c r="M866" s="15">
        <f t="shared" si="79"/>
        <v>194.34849301397205</v>
      </c>
      <c r="N866" s="15">
        <f>'[1]TCE - ANEXO III - Preencher'!O875</f>
        <v>2.0699999999999998</v>
      </c>
      <c r="O866" s="15">
        <f>'[1]TCE - ANEXO III - Preencher'!P875</f>
        <v>0</v>
      </c>
      <c r="P866" s="16">
        <f t="shared" si="80"/>
        <v>2.0699999999999998</v>
      </c>
      <c r="Q866" s="15">
        <f>'[1]TCE - ANEXO III - Preencher'!R875</f>
        <v>61.04999981227003</v>
      </c>
      <c r="R866" s="15">
        <f>'[1]TCE - ANEXO III - Preencher'!S875</f>
        <v>31.06</v>
      </c>
      <c r="S866" s="16">
        <f t="shared" si="81"/>
        <v>29.989999812270032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267.82689282624204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MICHELLY PALOMA SOLIE DE FREITAS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2236-05</v>
      </c>
      <c r="G867" s="13" t="str">
        <f>IF('[1]TCE - ANEXO III - Preencher'!H876="","",'[1]TCE - ANEXO III - Preencher'!H876)</f>
        <v>01/2024</v>
      </c>
      <c r="H867" s="14">
        <f>'[1]TCE - ANEXO III - Preencher'!I876</f>
        <v>0</v>
      </c>
      <c r="I867" s="14">
        <f>'[1]TCE - ANEXO III - Preencher'!J876</f>
        <v>219.3528</v>
      </c>
      <c r="J867" s="14">
        <f>'[1]TCE - ANEXO III - Preencher'!K876</f>
        <v>0</v>
      </c>
      <c r="K867" s="15">
        <f>'[1]TCE - ANEXO III - Preencher'!L876</f>
        <v>194.34849301397205</v>
      </c>
      <c r="L867" s="15">
        <f>'[1]TCE - ANEXO III - Preencher'!M876</f>
        <v>0</v>
      </c>
      <c r="M867" s="15">
        <f t="shared" si="79"/>
        <v>194.34849301397205</v>
      </c>
      <c r="N867" s="15">
        <f>'[1]TCE - ANEXO III - Preencher'!O876</f>
        <v>4.3499999999999996</v>
      </c>
      <c r="O867" s="15">
        <f>'[1]TCE - ANEXO III - Preencher'!P876</f>
        <v>0</v>
      </c>
      <c r="P867" s="16">
        <f t="shared" si="80"/>
        <v>4.3499999999999996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418.0512930139721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MIGUEL HENRIQUE DAS MERCES ANDRADE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2523-05</v>
      </c>
      <c r="G868" s="13" t="str">
        <f>IF('[1]TCE - ANEXO III - Preencher'!H877="","",'[1]TCE - ANEXO III - Preencher'!H877)</f>
        <v>01/2024</v>
      </c>
      <c r="H868" s="14">
        <f>'[1]TCE - ANEXO III - Preencher'!I877</f>
        <v>0</v>
      </c>
      <c r="I868" s="14">
        <f>'[1]TCE - ANEXO III - Preencher'!J877</f>
        <v>403.36720000000003</v>
      </c>
      <c r="J868" s="14">
        <f>'[1]TCE - ANEXO III - Preencher'!K877</f>
        <v>0</v>
      </c>
      <c r="K868" s="15">
        <f>'[1]TCE - ANEXO III - Preencher'!L877</f>
        <v>194.34849301397205</v>
      </c>
      <c r="L868" s="15">
        <f>'[1]TCE - ANEXO III - Preencher'!M877</f>
        <v>0</v>
      </c>
      <c r="M868" s="15">
        <f t="shared" si="79"/>
        <v>194.34849301397205</v>
      </c>
      <c r="N868" s="15">
        <f>'[1]TCE - ANEXO III - Preencher'!O877</f>
        <v>2.0699999999999998</v>
      </c>
      <c r="O868" s="15">
        <f>'[1]TCE - ANEXO III - Preencher'!P877</f>
        <v>0</v>
      </c>
      <c r="P868" s="16">
        <f t="shared" si="80"/>
        <v>2.0699999999999998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599.78569301397215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MIKAELA THALIA GOMES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01/2024</v>
      </c>
      <c r="H869" s="14">
        <f>'[1]TCE - ANEXO III - Preencher'!I878</f>
        <v>0</v>
      </c>
      <c r="I869" s="14">
        <f>'[1]TCE - ANEXO III - Preencher'!J878</f>
        <v>327.39440000000002</v>
      </c>
      <c r="J869" s="14">
        <f>'[1]TCE - ANEXO III - Preencher'!K878</f>
        <v>0</v>
      </c>
      <c r="K869" s="15">
        <f>'[1]TCE - ANEXO III - Preencher'!L878</f>
        <v>194.34849301397205</v>
      </c>
      <c r="L869" s="15">
        <f>'[1]TCE - ANEXO III - Preencher'!M878</f>
        <v>0</v>
      </c>
      <c r="M869" s="15">
        <f t="shared" si="79"/>
        <v>194.34849301397205</v>
      </c>
      <c r="N869" s="15">
        <f>'[1]TCE - ANEXO III - Preencher'!O878</f>
        <v>2.0699999999999998</v>
      </c>
      <c r="O869" s="15">
        <f>'[1]TCE - ANEXO III - Preencher'!P878</f>
        <v>0</v>
      </c>
      <c r="P869" s="16">
        <f t="shared" si="80"/>
        <v>2.0699999999999998</v>
      </c>
      <c r="Q869" s="15">
        <f>'[1]TCE - ANEXO III - Preencher'!R878</f>
        <v>270.1535888678506</v>
      </c>
      <c r="R869" s="15">
        <f>'[1]TCE - ANEXO III - Preencher'!S878</f>
        <v>84.72</v>
      </c>
      <c r="S869" s="16">
        <f t="shared" si="81"/>
        <v>185.4335888678506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709.24648188182277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MIKAELLA LIMA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01/2024</v>
      </c>
      <c r="H870" s="14">
        <f>'[1]TCE - ANEXO III - Preencher'!I879</f>
        <v>0</v>
      </c>
      <c r="I870" s="14">
        <f>'[1]TCE - ANEXO III - Preencher'!J879</f>
        <v>276.98320000000001</v>
      </c>
      <c r="J870" s="14">
        <f>'[1]TCE - ANEXO III - Preencher'!K879</f>
        <v>0</v>
      </c>
      <c r="K870" s="15">
        <f>'[1]TCE - ANEXO III - Preencher'!L879</f>
        <v>194.34849301397205</v>
      </c>
      <c r="L870" s="15">
        <f>'[1]TCE - ANEXO III - Preencher'!M879</f>
        <v>0</v>
      </c>
      <c r="M870" s="15">
        <f t="shared" si="79"/>
        <v>194.34849301397205</v>
      </c>
      <c r="N870" s="15">
        <f>'[1]TCE - ANEXO III - Preencher'!O879</f>
        <v>2.0699999999999998</v>
      </c>
      <c r="O870" s="15">
        <f>'[1]TCE - ANEXO III - Preencher'!P879</f>
        <v>0</v>
      </c>
      <c r="P870" s="16">
        <f t="shared" si="80"/>
        <v>2.0699999999999998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473.40169301397208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MIKAELY DOS SANTOS MONTEIRO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01/2024</v>
      </c>
      <c r="H871" s="14">
        <f>'[1]TCE - ANEXO III - Preencher'!I880</f>
        <v>0</v>
      </c>
      <c r="I871" s="14">
        <f>'[1]TCE - ANEXO III - Preencher'!J880</f>
        <v>277.49680000000001</v>
      </c>
      <c r="J871" s="14">
        <f>'[1]TCE - ANEXO III - Preencher'!K880</f>
        <v>0</v>
      </c>
      <c r="K871" s="15">
        <f>'[1]TCE - ANEXO III - Preencher'!L880</f>
        <v>194.34849301397205</v>
      </c>
      <c r="L871" s="15">
        <f>'[1]TCE - ANEXO III - Preencher'!M880</f>
        <v>0</v>
      </c>
      <c r="M871" s="15">
        <f t="shared" si="79"/>
        <v>194.34849301397205</v>
      </c>
      <c r="N871" s="15">
        <f>'[1]TCE - ANEXO III - Preencher'!O880</f>
        <v>2.0699999999999998</v>
      </c>
      <c r="O871" s="15">
        <f>'[1]TCE - ANEXO III - Preencher'!P880</f>
        <v>0</v>
      </c>
      <c r="P871" s="16">
        <f t="shared" si="80"/>
        <v>2.0699999999999998</v>
      </c>
      <c r="Q871" s="15">
        <f>'[1]TCE - ANEXO III - Preencher'!R880</f>
        <v>270.1535888678506</v>
      </c>
      <c r="R871" s="15">
        <f>'[1]TCE - ANEXO III - Preencher'!S880</f>
        <v>82.46</v>
      </c>
      <c r="S871" s="16">
        <f t="shared" si="81"/>
        <v>187.69358886785062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661.60888188182275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MIKELAINE INES DE LIMA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01/2024</v>
      </c>
      <c r="H872" s="14">
        <f>'[1]TCE - ANEXO III - Preencher'!I881</f>
        <v>0</v>
      </c>
      <c r="I872" s="14">
        <f>'[1]TCE - ANEXO III - Preencher'!J881</f>
        <v>280.23040000000003</v>
      </c>
      <c r="J872" s="14">
        <f>'[1]TCE - ANEXO III - Preencher'!K881</f>
        <v>0</v>
      </c>
      <c r="K872" s="15">
        <f>'[1]TCE - ANEXO III - Preencher'!L881</f>
        <v>194.34849301397205</v>
      </c>
      <c r="L872" s="15">
        <f>'[1]TCE - ANEXO III - Preencher'!M881</f>
        <v>0</v>
      </c>
      <c r="M872" s="15">
        <f t="shared" si="79"/>
        <v>194.34849301397205</v>
      </c>
      <c r="N872" s="15">
        <f>'[1]TCE - ANEXO III - Preencher'!O881</f>
        <v>2.0699999999999998</v>
      </c>
      <c r="O872" s="15">
        <f>'[1]TCE - ANEXO III - Preencher'!P881</f>
        <v>0</v>
      </c>
      <c r="P872" s="16">
        <f t="shared" si="80"/>
        <v>2.0699999999999998</v>
      </c>
      <c r="Q872" s="15">
        <f>'[1]TCE - ANEXO III - Preencher'!R881</f>
        <v>253.34321963607374</v>
      </c>
      <c r="R872" s="15">
        <f>'[1]TCE - ANEXO III - Preencher'!S881</f>
        <v>84.72</v>
      </c>
      <c r="S872" s="16">
        <f t="shared" si="81"/>
        <v>168.62321963607374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645.27211265004587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MILANIA CANDIDA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01/2024</v>
      </c>
      <c r="H873" s="14">
        <f>'[1]TCE - ANEXO III - Preencher'!I882</f>
        <v>0</v>
      </c>
      <c r="I873" s="14">
        <f>'[1]TCE - ANEXO III - Preencher'!J882</f>
        <v>304.88639999999998</v>
      </c>
      <c r="J873" s="14">
        <f>'[1]TCE - ANEXO III - Preencher'!K882</f>
        <v>0</v>
      </c>
      <c r="K873" s="15">
        <f>'[1]TCE - ANEXO III - Preencher'!L882</f>
        <v>194.34849301397205</v>
      </c>
      <c r="L873" s="15">
        <f>'[1]TCE - ANEXO III - Preencher'!M882</f>
        <v>0</v>
      </c>
      <c r="M873" s="15">
        <f t="shared" si="79"/>
        <v>194.34849301397205</v>
      </c>
      <c r="N873" s="15">
        <f>'[1]TCE - ANEXO III - Preencher'!O882</f>
        <v>2.0699999999999998</v>
      </c>
      <c r="O873" s="15">
        <f>'[1]TCE - ANEXO III - Preencher'!P882</f>
        <v>0</v>
      </c>
      <c r="P873" s="16">
        <f t="shared" si="80"/>
        <v>2.0699999999999998</v>
      </c>
      <c r="Q873" s="15">
        <f>'[1]TCE - ANEXO III - Preencher'!R882</f>
        <v>61.100247110478804</v>
      </c>
      <c r="R873" s="15">
        <f>'[1]TCE - ANEXO III - Preencher'!S882</f>
        <v>33.89</v>
      </c>
      <c r="S873" s="16">
        <f t="shared" si="81"/>
        <v>27.210247110478804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528.51514012445091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MILENA NAYARA DO AMARAL CARVALHO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1421-05</v>
      </c>
      <c r="G874" s="13" t="str">
        <f>IF('[1]TCE - ANEXO III - Preencher'!H883="","",'[1]TCE - ANEXO III - Preencher'!H883)</f>
        <v>01/2024</v>
      </c>
      <c r="H874" s="14">
        <f>'[1]TCE - ANEXO III - Preencher'!I883</f>
        <v>0</v>
      </c>
      <c r="I874" s="14">
        <f>'[1]TCE - ANEXO III - Preencher'!J883</f>
        <v>437.79919999999998</v>
      </c>
      <c r="J874" s="14">
        <f>'[1]TCE - ANEXO III - Preencher'!K883</f>
        <v>0</v>
      </c>
      <c r="K874" s="15">
        <f>'[1]TCE - ANEXO III - Preencher'!L883</f>
        <v>194.34849301397205</v>
      </c>
      <c r="L874" s="15">
        <f>'[1]TCE - ANEXO III - Preencher'!M883</f>
        <v>0</v>
      </c>
      <c r="M874" s="15">
        <f t="shared" si="79"/>
        <v>194.34849301397205</v>
      </c>
      <c r="N874" s="15">
        <f>'[1]TCE - ANEXO III - Preencher'!O883</f>
        <v>2.0699999999999998</v>
      </c>
      <c r="O874" s="15">
        <f>'[1]TCE - ANEXO III - Preencher'!P883</f>
        <v>0</v>
      </c>
      <c r="P874" s="16">
        <f t="shared" si="80"/>
        <v>2.0699999999999998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634.21769301397205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MILENA RAFAELA DA SILVA CAVALCANTI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01/2024</v>
      </c>
      <c r="H875" s="14">
        <f>'[1]TCE - ANEXO III - Preencher'!I884</f>
        <v>0</v>
      </c>
      <c r="I875" s="14">
        <f>'[1]TCE - ANEXO III - Preencher'!J884</f>
        <v>414.3784</v>
      </c>
      <c r="J875" s="14">
        <f>'[1]TCE - ANEXO III - Preencher'!K884</f>
        <v>0</v>
      </c>
      <c r="K875" s="15">
        <f>'[1]TCE - ANEXO III - Preencher'!L884</f>
        <v>194.34849301397205</v>
      </c>
      <c r="L875" s="15">
        <f>'[1]TCE - ANEXO III - Preencher'!M884</f>
        <v>0</v>
      </c>
      <c r="M875" s="15">
        <f t="shared" si="79"/>
        <v>194.34849301397205</v>
      </c>
      <c r="N875" s="15">
        <f>'[1]TCE - ANEXO III - Preencher'!O884</f>
        <v>4.3499999999999996</v>
      </c>
      <c r="O875" s="15">
        <f>'[1]TCE - ANEXO III - Preencher'!P884</f>
        <v>0</v>
      </c>
      <c r="P875" s="16">
        <f t="shared" si="80"/>
        <v>4.3499999999999996</v>
      </c>
      <c r="Q875" s="15">
        <f>'[1]TCE - ANEXO III - Preencher'!R884</f>
        <v>276.71373295830017</v>
      </c>
      <c r="R875" s="15">
        <f>'[1]TCE - ANEXO III - Preencher'!S884</f>
        <v>122.12</v>
      </c>
      <c r="S875" s="16">
        <f t="shared" si="81"/>
        <v>154.59373295830017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767.67062597227221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MILENA ROBERTA SILVA DE OLIVEIRA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01/2024</v>
      </c>
      <c r="H876" s="14">
        <f>'[1]TCE - ANEXO III - Preencher'!I885</f>
        <v>0</v>
      </c>
      <c r="I876" s="14">
        <f>'[1]TCE - ANEXO III - Preencher'!J885</f>
        <v>477.51440000000002</v>
      </c>
      <c r="J876" s="14">
        <f>'[1]TCE - ANEXO III - Preencher'!K885</f>
        <v>0</v>
      </c>
      <c r="K876" s="15">
        <f>'[1]TCE - ANEXO III - Preencher'!L885</f>
        <v>194.34849301397205</v>
      </c>
      <c r="L876" s="15">
        <f>'[1]TCE - ANEXO III - Preencher'!M885</f>
        <v>0</v>
      </c>
      <c r="M876" s="15">
        <f t="shared" si="79"/>
        <v>194.34849301397205</v>
      </c>
      <c r="N876" s="15">
        <f>'[1]TCE - ANEXO III - Preencher'!O885</f>
        <v>4.3499999999999996</v>
      </c>
      <c r="O876" s="15">
        <f>'[1]TCE - ANEXO III - Preencher'!P885</f>
        <v>0</v>
      </c>
      <c r="P876" s="16">
        <f t="shared" si="80"/>
        <v>4.3499999999999996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676.21289301397212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MILENA TIANY XAVIER DE CARVALHO GUIMARAES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2235-05</v>
      </c>
      <c r="G877" s="13" t="str">
        <f>IF('[1]TCE - ANEXO III - Preencher'!H886="","",'[1]TCE - ANEXO III - Preencher'!H886)</f>
        <v>01/2024</v>
      </c>
      <c r="H877" s="14">
        <f>'[1]TCE - ANEXO III - Preencher'!I886</f>
        <v>0</v>
      </c>
      <c r="I877" s="14">
        <f>'[1]TCE - ANEXO III - Preencher'!J886</f>
        <v>433.63760000000002</v>
      </c>
      <c r="J877" s="14">
        <f>'[1]TCE - ANEXO III - Preencher'!K886</f>
        <v>0</v>
      </c>
      <c r="K877" s="15">
        <f>'[1]TCE - ANEXO III - Preencher'!L886</f>
        <v>194.34849301397205</v>
      </c>
      <c r="L877" s="15">
        <f>'[1]TCE - ANEXO III - Preencher'!M886</f>
        <v>0</v>
      </c>
      <c r="M877" s="15">
        <f t="shared" si="79"/>
        <v>194.34849301397205</v>
      </c>
      <c r="N877" s="15">
        <f>'[1]TCE - ANEXO III - Preencher'!O886</f>
        <v>4.3499999999999996</v>
      </c>
      <c r="O877" s="15">
        <f>'[1]TCE - ANEXO III - Preencher'!P886</f>
        <v>0</v>
      </c>
      <c r="P877" s="16">
        <f t="shared" si="80"/>
        <v>4.3499999999999996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632.33609301397212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MILENE DANTAS VASCONCELOS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1210-10</v>
      </c>
      <c r="G878" s="13" t="str">
        <f>IF('[1]TCE - ANEXO III - Preencher'!H887="","",'[1]TCE - ANEXO III - Preencher'!H887)</f>
        <v>01/2024</v>
      </c>
      <c r="H878" s="14">
        <f>'[1]TCE - ANEXO III - Preencher'!I887</f>
        <v>0</v>
      </c>
      <c r="I878" s="14">
        <f>'[1]TCE - ANEXO III - Preencher'!J887</f>
        <v>1913.1376</v>
      </c>
      <c r="J878" s="14">
        <f>'[1]TCE - ANEXO III - Preencher'!K887</f>
        <v>0</v>
      </c>
      <c r="K878" s="15">
        <f>'[1]TCE - ANEXO III - Preencher'!L887</f>
        <v>194.34849301397205</v>
      </c>
      <c r="L878" s="15">
        <f>'[1]TCE - ANEXO III - Preencher'!M887</f>
        <v>0</v>
      </c>
      <c r="M878" s="15">
        <f t="shared" si="79"/>
        <v>194.34849301397205</v>
      </c>
      <c r="N878" s="15">
        <f>'[1]TCE - ANEXO III - Preencher'!O887</f>
        <v>2.0699999999999998</v>
      </c>
      <c r="O878" s="15">
        <f>'[1]TCE - ANEXO III - Preencher'!P887</f>
        <v>0</v>
      </c>
      <c r="P878" s="16">
        <f t="shared" si="80"/>
        <v>2.0699999999999998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2109.5560930139723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MIRELLA TOBIAS ANIJAR BRASILEIRO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01/2024</v>
      </c>
      <c r="H879" s="14">
        <f>'[1]TCE - ANEXO III - Preencher'!I888</f>
        <v>0</v>
      </c>
      <c r="I879" s="14">
        <f>'[1]TCE - ANEXO III - Preencher'!J888</f>
        <v>289.79919999999998</v>
      </c>
      <c r="J879" s="14">
        <f>'[1]TCE - ANEXO III - Preencher'!K888</f>
        <v>0</v>
      </c>
      <c r="K879" s="15">
        <f>'[1]TCE - ANEXO III - Preencher'!L888</f>
        <v>194.34849301397205</v>
      </c>
      <c r="L879" s="15">
        <f>'[1]TCE - ANEXO III - Preencher'!M888</f>
        <v>0</v>
      </c>
      <c r="M879" s="15">
        <f t="shared" si="79"/>
        <v>194.34849301397205</v>
      </c>
      <c r="N879" s="15">
        <f>'[1]TCE - ANEXO III - Preencher'!O888</f>
        <v>2.0699999999999998</v>
      </c>
      <c r="O879" s="15">
        <f>'[1]TCE - ANEXO III - Preencher'!P888</f>
        <v>0</v>
      </c>
      <c r="P879" s="16">
        <f t="shared" si="80"/>
        <v>2.0699999999999998</v>
      </c>
      <c r="Q879" s="15">
        <f>'[1]TCE - ANEXO III - Preencher'!R888</f>
        <v>127.26545039774702</v>
      </c>
      <c r="R879" s="15">
        <f>'[1]TCE - ANEXO III - Preencher'!S888</f>
        <v>82.46</v>
      </c>
      <c r="S879" s="16">
        <f t="shared" si="81"/>
        <v>44.805450397747023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531.02314341171905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MIRIAM VALENTIM DE SOUZA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01/2024</v>
      </c>
      <c r="H880" s="14">
        <f>'[1]TCE - ANEXO III - Preencher'!I889</f>
        <v>0</v>
      </c>
      <c r="I880" s="14">
        <f>'[1]TCE - ANEXO III - Preencher'!J889</f>
        <v>471.1592</v>
      </c>
      <c r="J880" s="14">
        <f>'[1]TCE - ANEXO III - Preencher'!K889</f>
        <v>0</v>
      </c>
      <c r="K880" s="15">
        <f>'[1]TCE - ANEXO III - Preencher'!L889</f>
        <v>194.34849301397205</v>
      </c>
      <c r="L880" s="15">
        <f>'[1]TCE - ANEXO III - Preencher'!M889</f>
        <v>0</v>
      </c>
      <c r="M880" s="15">
        <f t="shared" si="79"/>
        <v>194.34849301397205</v>
      </c>
      <c r="N880" s="15">
        <f>'[1]TCE - ANEXO III - Preencher'!O889</f>
        <v>2.0699999999999998</v>
      </c>
      <c r="O880" s="15">
        <f>'[1]TCE - ANEXO III - Preencher'!P889</f>
        <v>0</v>
      </c>
      <c r="P880" s="16">
        <f t="shared" si="80"/>
        <v>2.0699999999999998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667.57769301397207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MIRIAN MARIA JOSE AMORIM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01/2024</v>
      </c>
      <c r="H881" s="14">
        <f>'[1]TCE - ANEXO III - Preencher'!I890</f>
        <v>0</v>
      </c>
      <c r="I881" s="14">
        <f>'[1]TCE - ANEXO III - Preencher'!J890</f>
        <v>268.35200000000003</v>
      </c>
      <c r="J881" s="14">
        <f>'[1]TCE - ANEXO III - Preencher'!K890</f>
        <v>0</v>
      </c>
      <c r="K881" s="15">
        <f>'[1]TCE - ANEXO III - Preencher'!L890</f>
        <v>194.34849301397205</v>
      </c>
      <c r="L881" s="15">
        <f>'[1]TCE - ANEXO III - Preencher'!M890</f>
        <v>0</v>
      </c>
      <c r="M881" s="15">
        <f t="shared" si="79"/>
        <v>194.34849301397205</v>
      </c>
      <c r="N881" s="15">
        <f>'[1]TCE - ANEXO III - Preencher'!O890</f>
        <v>2.0699999999999998</v>
      </c>
      <c r="O881" s="15">
        <f>'[1]TCE - ANEXO III - Preencher'!P890</f>
        <v>0</v>
      </c>
      <c r="P881" s="16">
        <f t="shared" si="80"/>
        <v>2.0699999999999998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464.77049301397204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MIROSMAR BEZERRA DOS SANTOS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4110-10</v>
      </c>
      <c r="G882" s="13" t="str">
        <f>IF('[1]TCE - ANEXO III - Preencher'!H891="","",'[1]TCE - ANEXO III - Preencher'!H891)</f>
        <v>01/2024</v>
      </c>
      <c r="H882" s="14">
        <f>'[1]TCE - ANEXO III - Preencher'!I891</f>
        <v>0</v>
      </c>
      <c r="I882" s="14">
        <f>'[1]TCE - ANEXO III - Preencher'!J891</f>
        <v>112.96000000000001</v>
      </c>
      <c r="J882" s="14">
        <f>'[1]TCE - ANEXO III - Preencher'!K891</f>
        <v>0</v>
      </c>
      <c r="K882" s="15">
        <f>'[1]TCE - ANEXO III - Preencher'!L891</f>
        <v>194.34849301397205</v>
      </c>
      <c r="L882" s="15">
        <f>'[1]TCE - ANEXO III - Preencher'!M891</f>
        <v>0</v>
      </c>
      <c r="M882" s="15">
        <f t="shared" si="79"/>
        <v>194.34849301397205</v>
      </c>
      <c r="N882" s="15">
        <f>'[1]TCE - ANEXO III - Preencher'!O891</f>
        <v>2.0699999999999998</v>
      </c>
      <c r="O882" s="15">
        <f>'[1]TCE - ANEXO III - Preencher'!P891</f>
        <v>0</v>
      </c>
      <c r="P882" s="16">
        <f t="shared" si="80"/>
        <v>2.0699999999999998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309.37849301397205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MIRTES CARLA CAETANO DE FREITAS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01/2024</v>
      </c>
      <c r="H883" s="14">
        <f>'[1]TCE - ANEXO III - Preencher'!I892</f>
        <v>0</v>
      </c>
      <c r="I883" s="14">
        <f>'[1]TCE - ANEXO III - Preencher'!J892</f>
        <v>367.37120000000004</v>
      </c>
      <c r="J883" s="14">
        <f>'[1]TCE - ANEXO III - Preencher'!K892</f>
        <v>0</v>
      </c>
      <c r="K883" s="15">
        <f>'[1]TCE - ANEXO III - Preencher'!L892</f>
        <v>194.34849301397205</v>
      </c>
      <c r="L883" s="15">
        <f>'[1]TCE - ANEXO III - Preencher'!M892</f>
        <v>0</v>
      </c>
      <c r="M883" s="15">
        <f t="shared" si="79"/>
        <v>194.34849301397205</v>
      </c>
      <c r="N883" s="15">
        <f>'[1]TCE - ANEXO III - Preencher'!O892</f>
        <v>2.0699999999999998</v>
      </c>
      <c r="O883" s="15">
        <f>'[1]TCE - ANEXO III - Preencher'!P892</f>
        <v>0</v>
      </c>
      <c r="P883" s="16">
        <f t="shared" si="80"/>
        <v>2.0699999999999998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563.78969301397217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MIRTES FAGUNDES FERREIRA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01/2024</v>
      </c>
      <c r="H884" s="14">
        <f>'[1]TCE - ANEXO III - Preencher'!I893</f>
        <v>0</v>
      </c>
      <c r="I884" s="14">
        <f>'[1]TCE - ANEXO III - Preencher'!J893</f>
        <v>421.52080000000001</v>
      </c>
      <c r="J884" s="14">
        <f>'[1]TCE - ANEXO III - Preencher'!K893</f>
        <v>0</v>
      </c>
      <c r="K884" s="15">
        <f>'[1]TCE - ANEXO III - Preencher'!L893</f>
        <v>194.34849301397205</v>
      </c>
      <c r="L884" s="15">
        <f>'[1]TCE - ANEXO III - Preencher'!M893</f>
        <v>0</v>
      </c>
      <c r="M884" s="15">
        <f t="shared" si="79"/>
        <v>194.34849301397205</v>
      </c>
      <c r="N884" s="15">
        <f>'[1]TCE - ANEXO III - Preencher'!O893</f>
        <v>4.3499999999999996</v>
      </c>
      <c r="O884" s="15">
        <f>'[1]TCE - ANEXO III - Preencher'!P893</f>
        <v>0</v>
      </c>
      <c r="P884" s="16">
        <f t="shared" si="80"/>
        <v>4.3499999999999996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620.21929301397211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MMARCELA CAROLLINE BARBOSA DE FREITAS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01/2024</v>
      </c>
      <c r="H885" s="14">
        <f>'[1]TCE - ANEXO III - Preencher'!I894</f>
        <v>0</v>
      </c>
      <c r="I885" s="14">
        <f>'[1]TCE - ANEXO III - Preencher'!J894</f>
        <v>273.76560000000001</v>
      </c>
      <c r="J885" s="14">
        <f>'[1]TCE - ANEXO III - Preencher'!K894</f>
        <v>0</v>
      </c>
      <c r="K885" s="15">
        <f>'[1]TCE - ANEXO III - Preencher'!L894</f>
        <v>194.34849301397205</v>
      </c>
      <c r="L885" s="15">
        <f>'[1]TCE - ANEXO III - Preencher'!M894</f>
        <v>0</v>
      </c>
      <c r="M885" s="15">
        <f t="shared" si="79"/>
        <v>194.34849301397205</v>
      </c>
      <c r="N885" s="15">
        <f>'[1]TCE - ANEXO III - Preencher'!O894</f>
        <v>2.0699999999999998</v>
      </c>
      <c r="O885" s="15">
        <f>'[1]TCE - ANEXO III - Preencher'!P894</f>
        <v>0</v>
      </c>
      <c r="P885" s="16">
        <f t="shared" si="80"/>
        <v>2.0699999999999998</v>
      </c>
      <c r="Q885" s="15">
        <f>'[1]TCE - ANEXO III - Preencher'!R894</f>
        <v>253.34321963607374</v>
      </c>
      <c r="R885" s="15">
        <f>'[1]TCE - ANEXO III - Preencher'!S894</f>
        <v>84.72</v>
      </c>
      <c r="S885" s="16">
        <f t="shared" si="81"/>
        <v>168.62321963607374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638.80731265004579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MOACIR BARBOSA DA SILVA JUNIOR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2521-05</v>
      </c>
      <c r="G886" s="13" t="str">
        <f>IF('[1]TCE - ANEXO III - Preencher'!H895="","",'[1]TCE - ANEXO III - Preencher'!H895)</f>
        <v>01/2024</v>
      </c>
      <c r="H886" s="14">
        <f>'[1]TCE - ANEXO III - Preencher'!I895</f>
        <v>0</v>
      </c>
      <c r="I886" s="14">
        <f>'[1]TCE - ANEXO III - Preencher'!J895</f>
        <v>308.79599999999999</v>
      </c>
      <c r="J886" s="14">
        <f>'[1]TCE - ANEXO III - Preencher'!K895</f>
        <v>0</v>
      </c>
      <c r="K886" s="15">
        <f>'[1]TCE - ANEXO III - Preencher'!L895</f>
        <v>194.34849301397205</v>
      </c>
      <c r="L886" s="15">
        <f>'[1]TCE - ANEXO III - Preencher'!M895</f>
        <v>0</v>
      </c>
      <c r="M886" s="15">
        <f t="shared" si="79"/>
        <v>194.34849301397205</v>
      </c>
      <c r="N886" s="15">
        <f>'[1]TCE - ANEXO III - Preencher'!O895</f>
        <v>2.0699999999999998</v>
      </c>
      <c r="O886" s="15">
        <f>'[1]TCE - ANEXO III - Preencher'!P895</f>
        <v>0</v>
      </c>
      <c r="P886" s="16">
        <f t="shared" si="80"/>
        <v>2.0699999999999998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505.214493013972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MONICA CRISTINA DE SOUZA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01/2024</v>
      </c>
      <c r="H887" s="14">
        <f>'[1]TCE - ANEXO III - Preencher'!I896</f>
        <v>0</v>
      </c>
      <c r="I887" s="14">
        <f>'[1]TCE - ANEXO III - Preencher'!J896</f>
        <v>300.57599999999996</v>
      </c>
      <c r="J887" s="14">
        <f>'[1]TCE - ANEXO III - Preencher'!K896</f>
        <v>0</v>
      </c>
      <c r="K887" s="15">
        <f>'[1]TCE - ANEXO III - Preencher'!L896</f>
        <v>194.34849301397205</v>
      </c>
      <c r="L887" s="15">
        <f>'[1]TCE - ANEXO III - Preencher'!M896</f>
        <v>0</v>
      </c>
      <c r="M887" s="15">
        <f t="shared" si="79"/>
        <v>194.34849301397205</v>
      </c>
      <c r="N887" s="15">
        <f>'[1]TCE - ANEXO III - Preencher'!O896</f>
        <v>2.0699999999999998</v>
      </c>
      <c r="O887" s="15">
        <f>'[1]TCE - ANEXO III - Preencher'!P896</f>
        <v>0</v>
      </c>
      <c r="P887" s="16">
        <f t="shared" si="80"/>
        <v>2.0699999999999998</v>
      </c>
      <c r="Q887" s="15">
        <f>'[1]TCE - ANEXO III - Preencher'!R896</f>
        <v>150.32845696573361</v>
      </c>
      <c r="R887" s="15">
        <f>'[1]TCE - ANEXO III - Preencher'!S896</f>
        <v>84.72</v>
      </c>
      <c r="S887" s="16">
        <f t="shared" si="81"/>
        <v>65.608456965733609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562.60294997970561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MONICA LEITE DE QUEIROZ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2236-05</v>
      </c>
      <c r="G888" s="13" t="str">
        <f>IF('[1]TCE - ANEXO III - Preencher'!H897="","",'[1]TCE - ANEXO III - Preencher'!H897)</f>
        <v>01/2024</v>
      </c>
      <c r="H888" s="14">
        <f>'[1]TCE - ANEXO III - Preencher'!I897</f>
        <v>0</v>
      </c>
      <c r="I888" s="14">
        <f>'[1]TCE - ANEXO III - Preencher'!J897</f>
        <v>198.12799999999999</v>
      </c>
      <c r="J888" s="14">
        <f>'[1]TCE - ANEXO III - Preencher'!K897</f>
        <v>0</v>
      </c>
      <c r="K888" s="15">
        <f>'[1]TCE - ANEXO III - Preencher'!L897</f>
        <v>194.34849301397205</v>
      </c>
      <c r="L888" s="15">
        <f>'[1]TCE - ANEXO III - Preencher'!M897</f>
        <v>0</v>
      </c>
      <c r="M888" s="15">
        <f t="shared" si="79"/>
        <v>194.34849301397205</v>
      </c>
      <c r="N888" s="15">
        <f>'[1]TCE - ANEXO III - Preencher'!O897</f>
        <v>4.3499999999999996</v>
      </c>
      <c r="O888" s="15">
        <f>'[1]TCE - ANEXO III - Preencher'!P897</f>
        <v>0</v>
      </c>
      <c r="P888" s="16">
        <f t="shared" si="80"/>
        <v>4.3499999999999996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396.82649301397203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MONICA SOARES DE OLIVEIRA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2236-05</v>
      </c>
      <c r="G889" s="13" t="str">
        <f>IF('[1]TCE - ANEXO III - Preencher'!H898="","",'[1]TCE - ANEXO III - Preencher'!H898)</f>
        <v>01/2024</v>
      </c>
      <c r="H889" s="14">
        <f>'[1]TCE - ANEXO III - Preencher'!I898</f>
        <v>0</v>
      </c>
      <c r="I889" s="14">
        <f>'[1]TCE - ANEXO III - Preencher'!J898</f>
        <v>200.60080000000002</v>
      </c>
      <c r="J889" s="14">
        <f>'[1]TCE - ANEXO III - Preencher'!K898</f>
        <v>0</v>
      </c>
      <c r="K889" s="15">
        <f>'[1]TCE - ANEXO III - Preencher'!L898</f>
        <v>194.34849301397205</v>
      </c>
      <c r="L889" s="15">
        <f>'[1]TCE - ANEXO III - Preencher'!M898</f>
        <v>0</v>
      </c>
      <c r="M889" s="15">
        <f t="shared" si="79"/>
        <v>194.34849301397205</v>
      </c>
      <c r="N889" s="15">
        <f>'[1]TCE - ANEXO III - Preencher'!O898</f>
        <v>4.3499999999999996</v>
      </c>
      <c r="O889" s="15">
        <f>'[1]TCE - ANEXO III - Preencher'!P898</f>
        <v>0</v>
      </c>
      <c r="P889" s="16">
        <f t="shared" si="80"/>
        <v>4.3499999999999996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399.29929301397209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MONICQUE HELLEM DOS SANTOS PEREIRA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01/2024</v>
      </c>
      <c r="H890" s="14">
        <f>'[1]TCE - ANEXO III - Preencher'!I899</f>
        <v>0</v>
      </c>
      <c r="I890" s="14">
        <f>'[1]TCE - ANEXO III - Preencher'!J899</f>
        <v>311.17599999999999</v>
      </c>
      <c r="J890" s="14">
        <f>'[1]TCE - ANEXO III - Preencher'!K899</f>
        <v>0</v>
      </c>
      <c r="K890" s="15">
        <f>'[1]TCE - ANEXO III - Preencher'!L899</f>
        <v>194.34849301397205</v>
      </c>
      <c r="L890" s="15">
        <f>'[1]TCE - ANEXO III - Preencher'!M899</f>
        <v>0</v>
      </c>
      <c r="M890" s="15">
        <f t="shared" si="79"/>
        <v>194.34849301397205</v>
      </c>
      <c r="N890" s="15">
        <f>'[1]TCE - ANEXO III - Preencher'!O899</f>
        <v>2.0699999999999998</v>
      </c>
      <c r="O890" s="15">
        <f>'[1]TCE - ANEXO III - Preencher'!P899</f>
        <v>0</v>
      </c>
      <c r="P890" s="16">
        <f t="shared" si="80"/>
        <v>2.0699999999999998</v>
      </c>
      <c r="Q890" s="15">
        <f>'[1]TCE - ANEXO III - Preencher'!R899</f>
        <v>253.34321963607374</v>
      </c>
      <c r="R890" s="15">
        <f>'[1]TCE - ANEXO III - Preencher'!S899</f>
        <v>80.2</v>
      </c>
      <c r="S890" s="16">
        <f t="shared" si="81"/>
        <v>173.14321963607375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680.73771265004575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MONIQUE BEZERRA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01/2024</v>
      </c>
      <c r="H891" s="14">
        <f>'[1]TCE - ANEXO III - Preencher'!I900</f>
        <v>0</v>
      </c>
      <c r="I891" s="14">
        <f>'[1]TCE - ANEXO III - Preencher'!J900</f>
        <v>219.82</v>
      </c>
      <c r="J891" s="14">
        <f>'[1]TCE - ANEXO III - Preencher'!K900</f>
        <v>0</v>
      </c>
      <c r="K891" s="15">
        <f>'[1]TCE - ANEXO III - Preencher'!L900</f>
        <v>194.34849301397205</v>
      </c>
      <c r="L891" s="15">
        <f>'[1]TCE - ANEXO III - Preencher'!M900</f>
        <v>0</v>
      </c>
      <c r="M891" s="15">
        <f t="shared" si="79"/>
        <v>194.34849301397205</v>
      </c>
      <c r="N891" s="15">
        <f>'[1]TCE - ANEXO III - Preencher'!O900</f>
        <v>2.0699999999999998</v>
      </c>
      <c r="O891" s="15">
        <f>'[1]TCE - ANEXO III - Preencher'!P900</f>
        <v>0</v>
      </c>
      <c r="P891" s="16">
        <f t="shared" si="80"/>
        <v>2.0699999999999998</v>
      </c>
      <c r="Q891" s="15">
        <f>'[1]TCE - ANEXO III - Preencher'!R900</f>
        <v>127.26545039774702</v>
      </c>
      <c r="R891" s="15">
        <f>'[1]TCE - ANEXO III - Preencher'!S900</f>
        <v>49.14</v>
      </c>
      <c r="S891" s="16">
        <f t="shared" si="81"/>
        <v>78.125450397747016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494.36394341171899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MORZINETE PEREIRA DE LIMA RAMOS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01/2024</v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194.34849301397205</v>
      </c>
      <c r="L892" s="15">
        <f>'[1]TCE - ANEXO III - Preencher'!M901</f>
        <v>0</v>
      </c>
      <c r="M892" s="15">
        <f t="shared" si="79"/>
        <v>194.34849301397205</v>
      </c>
      <c r="N892" s="15">
        <f>'[1]TCE - ANEXO III - Preencher'!O901</f>
        <v>2.0699999999999998</v>
      </c>
      <c r="O892" s="15">
        <f>'[1]TCE - ANEXO III - Preencher'!P901</f>
        <v>0</v>
      </c>
      <c r="P892" s="16">
        <f t="shared" si="80"/>
        <v>2.0699999999999998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196.41849301397204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MURILO BARBOSA DE SOUSA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01/2024</v>
      </c>
      <c r="H893" s="14">
        <f>'[1]TCE - ANEXO III - Preencher'!I902</f>
        <v>0</v>
      </c>
      <c r="I893" s="14">
        <f>'[1]TCE - ANEXO III - Preencher'!J902</f>
        <v>439.64879999999999</v>
      </c>
      <c r="J893" s="14">
        <f>'[1]TCE - ANEXO III - Preencher'!K902</f>
        <v>0</v>
      </c>
      <c r="K893" s="15">
        <f>'[1]TCE - ANEXO III - Preencher'!L902</f>
        <v>194.34849301397205</v>
      </c>
      <c r="L893" s="15">
        <f>'[1]TCE - ANEXO III - Preencher'!M902</f>
        <v>0</v>
      </c>
      <c r="M893" s="15">
        <f t="shared" si="79"/>
        <v>194.34849301397205</v>
      </c>
      <c r="N893" s="15">
        <f>'[1]TCE - ANEXO III - Preencher'!O902</f>
        <v>4.3499999999999996</v>
      </c>
      <c r="O893" s="15">
        <f>'[1]TCE - ANEXO III - Preencher'!P902</f>
        <v>0</v>
      </c>
      <c r="P893" s="16">
        <f t="shared" si="80"/>
        <v>4.3499999999999996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638.34729301397203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NADEJE DA SILVA PEREIRA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01/2024</v>
      </c>
      <c r="H894" s="14">
        <f>'[1]TCE - ANEXO III - Preencher'!I903</f>
        <v>0</v>
      </c>
      <c r="I894" s="14">
        <f>'[1]TCE - ANEXO III - Preencher'!J903</f>
        <v>294.86799999999999</v>
      </c>
      <c r="J894" s="14">
        <f>'[1]TCE - ANEXO III - Preencher'!K903</f>
        <v>0</v>
      </c>
      <c r="K894" s="15">
        <f>'[1]TCE - ANEXO III - Preencher'!L903</f>
        <v>194.34849301397205</v>
      </c>
      <c r="L894" s="15">
        <f>'[1]TCE - ANEXO III - Preencher'!M903</f>
        <v>0</v>
      </c>
      <c r="M894" s="15">
        <f t="shared" si="79"/>
        <v>194.34849301397205</v>
      </c>
      <c r="N894" s="15">
        <f>'[1]TCE - ANEXO III - Preencher'!O903</f>
        <v>2.0699999999999998</v>
      </c>
      <c r="O894" s="15">
        <f>'[1]TCE - ANEXO III - Preencher'!P903</f>
        <v>0</v>
      </c>
      <c r="P894" s="16">
        <f t="shared" si="80"/>
        <v>2.0699999999999998</v>
      </c>
      <c r="Q894" s="15">
        <f>'[1]TCE - ANEXO III - Preencher'!R903</f>
        <v>135.67063501363546</v>
      </c>
      <c r="R894" s="15">
        <f>'[1]TCE - ANEXO III - Preencher'!S903</f>
        <v>84.72</v>
      </c>
      <c r="S894" s="16">
        <f t="shared" si="81"/>
        <v>50.950635013635463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542.23712802760747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NADJANE NEVES DA SILVA ROCHA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2521-05</v>
      </c>
      <c r="G895" s="13" t="str">
        <f>IF('[1]TCE - ANEXO III - Preencher'!H904="","",'[1]TCE - ANEXO III - Preencher'!H904)</f>
        <v>01/2024</v>
      </c>
      <c r="H895" s="14">
        <f>'[1]TCE - ANEXO III - Preencher'!I904</f>
        <v>0</v>
      </c>
      <c r="I895" s="14">
        <f>'[1]TCE - ANEXO III - Preencher'!J904</f>
        <v>238.6216</v>
      </c>
      <c r="J895" s="14">
        <f>'[1]TCE - ANEXO III - Preencher'!K904</f>
        <v>0</v>
      </c>
      <c r="K895" s="15">
        <f>'[1]TCE - ANEXO III - Preencher'!L904</f>
        <v>194.34849301397205</v>
      </c>
      <c r="L895" s="15">
        <f>'[1]TCE - ANEXO III - Preencher'!M904</f>
        <v>0</v>
      </c>
      <c r="M895" s="15">
        <f t="shared" si="79"/>
        <v>194.34849301397205</v>
      </c>
      <c r="N895" s="15">
        <f>'[1]TCE - ANEXO III - Preencher'!O904</f>
        <v>2.0699999999999998</v>
      </c>
      <c r="O895" s="15">
        <f>'[1]TCE - ANEXO III - Preencher'!P904</f>
        <v>0</v>
      </c>
      <c r="P895" s="16">
        <f t="shared" si="80"/>
        <v>2.0699999999999998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435.04009301397201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NATALIA DA SILVA FERREIRA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01/2024</v>
      </c>
      <c r="H896" s="14">
        <f>'[1]TCE - ANEXO III - Preencher'!I905</f>
        <v>0</v>
      </c>
      <c r="I896" s="14">
        <f>'[1]TCE - ANEXO III - Preencher'!J905</f>
        <v>295.60560000000004</v>
      </c>
      <c r="J896" s="14">
        <f>'[1]TCE - ANEXO III - Preencher'!K905</f>
        <v>0</v>
      </c>
      <c r="K896" s="15">
        <f>'[1]TCE - ANEXO III - Preencher'!L905</f>
        <v>194.34849301397205</v>
      </c>
      <c r="L896" s="15">
        <f>'[1]TCE - ANEXO III - Preencher'!M905</f>
        <v>0</v>
      </c>
      <c r="M896" s="15">
        <f t="shared" si="79"/>
        <v>194.34849301397205</v>
      </c>
      <c r="N896" s="15">
        <f>'[1]TCE - ANEXO III - Preencher'!O905</f>
        <v>2.0699999999999998</v>
      </c>
      <c r="O896" s="15">
        <f>'[1]TCE - ANEXO III - Preencher'!P905</f>
        <v>0</v>
      </c>
      <c r="P896" s="16">
        <f t="shared" si="80"/>
        <v>2.0699999999999998</v>
      </c>
      <c r="Q896" s="15">
        <f>'[1]TCE - ANEXO III - Preencher'!R905</f>
        <v>253.34321963607374</v>
      </c>
      <c r="R896" s="15">
        <f>'[1]TCE - ANEXO III - Preencher'!S905</f>
        <v>84.72</v>
      </c>
      <c r="S896" s="16">
        <f t="shared" si="81"/>
        <v>168.62321963607374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660.64731265004582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NATALIA DE CASSIA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 t="str">
        <f>IF('[1]TCE - ANEXO III - Preencher'!H906="","",'[1]TCE - ANEXO III - Preencher'!H906)</f>
        <v>01/2024</v>
      </c>
      <c r="H897" s="14">
        <f>'[1]TCE - ANEXO III - Preencher'!I906</f>
        <v>0</v>
      </c>
      <c r="I897" s="14">
        <f>'[1]TCE - ANEXO III - Preencher'!J906</f>
        <v>472.1</v>
      </c>
      <c r="J897" s="14">
        <f>'[1]TCE - ANEXO III - Preencher'!K906</f>
        <v>0</v>
      </c>
      <c r="K897" s="15">
        <f>'[1]TCE - ANEXO III - Preencher'!L906</f>
        <v>194.34849301397205</v>
      </c>
      <c r="L897" s="15">
        <f>'[1]TCE - ANEXO III - Preencher'!M906</f>
        <v>0</v>
      </c>
      <c r="M897" s="15">
        <f t="shared" si="79"/>
        <v>194.34849301397205</v>
      </c>
      <c r="N897" s="15">
        <f>'[1]TCE - ANEXO III - Preencher'!O906</f>
        <v>4.3499999999999996</v>
      </c>
      <c r="O897" s="15">
        <f>'[1]TCE - ANEXO III - Preencher'!P906</f>
        <v>0</v>
      </c>
      <c r="P897" s="16">
        <f t="shared" si="80"/>
        <v>4.3499999999999996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670.79849301397212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NATALIA DE FATIMA VASCONCELOS DE OLIVEIRA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01/2024</v>
      </c>
      <c r="H898" s="14">
        <f>'[1]TCE - ANEXO III - Preencher'!I907</f>
        <v>0</v>
      </c>
      <c r="I898" s="14">
        <f>'[1]TCE - ANEXO III - Preencher'!J907</f>
        <v>304.60240000000005</v>
      </c>
      <c r="J898" s="14">
        <f>'[1]TCE - ANEXO III - Preencher'!K907</f>
        <v>0</v>
      </c>
      <c r="K898" s="15">
        <f>'[1]TCE - ANEXO III - Preencher'!L907</f>
        <v>194.34849301397205</v>
      </c>
      <c r="L898" s="15">
        <f>'[1]TCE - ANEXO III - Preencher'!M907</f>
        <v>0</v>
      </c>
      <c r="M898" s="15">
        <f t="shared" si="79"/>
        <v>194.34849301397205</v>
      </c>
      <c r="N898" s="15">
        <f>'[1]TCE - ANEXO III - Preencher'!O907</f>
        <v>2.0699999999999998</v>
      </c>
      <c r="O898" s="15">
        <f>'[1]TCE - ANEXO III - Preencher'!P907</f>
        <v>0</v>
      </c>
      <c r="P898" s="16">
        <f t="shared" si="80"/>
        <v>2.0699999999999998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501.02089301397206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NATALIA FERREIRA LINHARES GRIZ SEDICIAS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01/2024</v>
      </c>
      <c r="H899" s="14">
        <f>'[1]TCE - ANEXO III - Preencher'!I908</f>
        <v>0</v>
      </c>
      <c r="I899" s="14">
        <f>'[1]TCE - ANEXO III - Preencher'!J908</f>
        <v>501.06480000000005</v>
      </c>
      <c r="J899" s="14">
        <f>'[1]TCE - ANEXO III - Preencher'!K908</f>
        <v>0</v>
      </c>
      <c r="K899" s="15">
        <f>'[1]TCE - ANEXO III - Preencher'!L908</f>
        <v>194.34849301397205</v>
      </c>
      <c r="L899" s="15">
        <f>'[1]TCE - ANEXO III - Preencher'!M908</f>
        <v>0</v>
      </c>
      <c r="M899" s="15">
        <f t="shared" si="79"/>
        <v>194.34849301397205</v>
      </c>
      <c r="N899" s="15">
        <f>'[1]TCE - ANEXO III - Preencher'!O908</f>
        <v>4.3499999999999996</v>
      </c>
      <c r="O899" s="15">
        <f>'[1]TCE - ANEXO III - Preencher'!P908</f>
        <v>0</v>
      </c>
      <c r="P899" s="16">
        <f t="shared" si="80"/>
        <v>4.3499999999999996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699.76329301397209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NATALIA FERREIRA PIMENTEL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01/2024</v>
      </c>
      <c r="H900" s="14">
        <f>'[1]TCE - ANEXO III - Preencher'!I909</f>
        <v>0</v>
      </c>
      <c r="I900" s="14">
        <f>'[1]TCE - ANEXO III - Preencher'!J909</f>
        <v>364.94400000000002</v>
      </c>
      <c r="J900" s="14">
        <f>'[1]TCE - ANEXO III - Preencher'!K909</f>
        <v>0</v>
      </c>
      <c r="K900" s="15">
        <f>'[1]TCE - ANEXO III - Preencher'!L909</f>
        <v>194.34849301397205</v>
      </c>
      <c r="L900" s="15">
        <f>'[1]TCE - ANEXO III - Preencher'!M909</f>
        <v>0</v>
      </c>
      <c r="M900" s="15">
        <f t="shared" ref="M900:M963" si="85">K900-L900</f>
        <v>194.34849301397205</v>
      </c>
      <c r="N900" s="15">
        <f>'[1]TCE - ANEXO III - Preencher'!O909</f>
        <v>2.0699999999999998</v>
      </c>
      <c r="O900" s="15">
        <f>'[1]TCE - ANEXO III - Preencher'!P909</f>
        <v>0</v>
      </c>
      <c r="P900" s="16">
        <f t="shared" ref="P900:P963" si="86">N900-O900</f>
        <v>2.0699999999999998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561.36249301397208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NATALICE MARIA DA SILVA CARVALHO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 t="str">
        <f>IF('[1]TCE - ANEXO III - Preencher'!H910="","",'[1]TCE - ANEXO III - Preencher'!H910)</f>
        <v>01/2024</v>
      </c>
      <c r="H901" s="14">
        <f>'[1]TCE - ANEXO III - Preencher'!I910</f>
        <v>0</v>
      </c>
      <c r="I901" s="14">
        <f>'[1]TCE - ANEXO III - Preencher'!J910</f>
        <v>458.67680000000001</v>
      </c>
      <c r="J901" s="14">
        <f>'[1]TCE - ANEXO III - Preencher'!K910</f>
        <v>0</v>
      </c>
      <c r="K901" s="15">
        <f>'[1]TCE - ANEXO III - Preencher'!L910</f>
        <v>194.34849301397205</v>
      </c>
      <c r="L901" s="15">
        <f>'[1]TCE - ANEXO III - Preencher'!M910</f>
        <v>0</v>
      </c>
      <c r="M901" s="15">
        <f t="shared" si="85"/>
        <v>194.34849301397205</v>
      </c>
      <c r="N901" s="15">
        <f>'[1]TCE - ANEXO III - Preencher'!O910</f>
        <v>4.3499999999999996</v>
      </c>
      <c r="O901" s="15">
        <f>'[1]TCE - ANEXO III - Preencher'!P910</f>
        <v>0</v>
      </c>
      <c r="P901" s="16">
        <f t="shared" si="86"/>
        <v>4.3499999999999996</v>
      </c>
      <c r="Q901" s="15">
        <f>'[1]TCE - ANEXO III - Preencher'!R910</f>
        <v>186.10174270896616</v>
      </c>
      <c r="R901" s="15">
        <f>'[1]TCE - ANEXO III - Preencher'!S910</f>
        <v>111.54</v>
      </c>
      <c r="S901" s="16">
        <f t="shared" si="87"/>
        <v>74.56174270896615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731.93703572293816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NATANAEL DO NASCIMENTO GOMES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5174-10</v>
      </c>
      <c r="G902" s="13" t="str">
        <f>IF('[1]TCE - ANEXO III - Preencher'!H911="","",'[1]TCE - ANEXO III - Preencher'!H911)</f>
        <v>01/2024</v>
      </c>
      <c r="H902" s="14">
        <f>'[1]TCE - ANEXO III - Preencher'!I911</f>
        <v>0</v>
      </c>
      <c r="I902" s="14">
        <f>'[1]TCE - ANEXO III - Preencher'!J911</f>
        <v>152.84719999999999</v>
      </c>
      <c r="J902" s="14">
        <f>'[1]TCE - ANEXO III - Preencher'!K911</f>
        <v>0</v>
      </c>
      <c r="K902" s="15">
        <f>'[1]TCE - ANEXO III - Preencher'!L911</f>
        <v>194.34849301397205</v>
      </c>
      <c r="L902" s="15">
        <f>'[1]TCE - ANEXO III - Preencher'!M911</f>
        <v>0</v>
      </c>
      <c r="M902" s="15">
        <f t="shared" si="85"/>
        <v>194.34849301397205</v>
      </c>
      <c r="N902" s="15">
        <f>'[1]TCE - ANEXO III - Preencher'!O911</f>
        <v>2.0699999999999998</v>
      </c>
      <c r="O902" s="15">
        <f>'[1]TCE - ANEXO III - Preencher'!P911</f>
        <v>0</v>
      </c>
      <c r="P902" s="16">
        <f t="shared" si="86"/>
        <v>2.0699999999999998</v>
      </c>
      <c r="Q902" s="15">
        <f>'[1]TCE - ANEXO III - Preencher'!R911</f>
        <v>270.1535888678506</v>
      </c>
      <c r="R902" s="15">
        <f>'[1]TCE - ANEXO III - Preencher'!S911</f>
        <v>84.72</v>
      </c>
      <c r="S902" s="16">
        <f t="shared" si="87"/>
        <v>185.4335888678506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534.69928188182257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NATANIEL SABURIDO DE MENEZES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2236-05</v>
      </c>
      <c r="G903" s="13" t="str">
        <f>IF('[1]TCE - ANEXO III - Preencher'!H912="","",'[1]TCE - ANEXO III - Preencher'!H912)</f>
        <v>01/2024</v>
      </c>
      <c r="H903" s="14">
        <f>'[1]TCE - ANEXO III - Preencher'!I912</f>
        <v>0</v>
      </c>
      <c r="I903" s="14">
        <f>'[1]TCE - ANEXO III - Preencher'!J912</f>
        <v>242.36</v>
      </c>
      <c r="J903" s="14">
        <f>'[1]TCE - ANEXO III - Preencher'!K912</f>
        <v>0</v>
      </c>
      <c r="K903" s="15">
        <f>'[1]TCE - ANEXO III - Preencher'!L912</f>
        <v>194.34849301397205</v>
      </c>
      <c r="L903" s="15">
        <f>'[1]TCE - ANEXO III - Preencher'!M912</f>
        <v>0</v>
      </c>
      <c r="M903" s="15">
        <f t="shared" si="85"/>
        <v>194.34849301397205</v>
      </c>
      <c r="N903" s="15">
        <f>'[1]TCE - ANEXO III - Preencher'!O912</f>
        <v>4.3499999999999996</v>
      </c>
      <c r="O903" s="15">
        <f>'[1]TCE - ANEXO III - Preencher'!P912</f>
        <v>0</v>
      </c>
      <c r="P903" s="16">
        <f t="shared" si="86"/>
        <v>4.3499999999999996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441.05849301397211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NATHALIA BARBOSA TORRES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01/2024</v>
      </c>
      <c r="H904" s="14">
        <f>'[1]TCE - ANEXO III - Preencher'!I913</f>
        <v>0</v>
      </c>
      <c r="I904" s="14">
        <f>'[1]TCE - ANEXO III - Preencher'!J913</f>
        <v>392.34879999999998</v>
      </c>
      <c r="J904" s="14">
        <f>'[1]TCE - ANEXO III - Preencher'!K913</f>
        <v>0</v>
      </c>
      <c r="K904" s="15">
        <f>'[1]TCE - ANEXO III - Preencher'!L913</f>
        <v>194.34849301397205</v>
      </c>
      <c r="L904" s="15">
        <f>'[1]TCE - ANEXO III - Preencher'!M913</f>
        <v>0</v>
      </c>
      <c r="M904" s="15">
        <f t="shared" si="85"/>
        <v>194.34849301397205</v>
      </c>
      <c r="N904" s="15">
        <f>'[1]TCE - ANEXO III - Preencher'!O913</f>
        <v>4.3499999999999996</v>
      </c>
      <c r="O904" s="15">
        <f>'[1]TCE - ANEXO III - Preencher'!P913</f>
        <v>0</v>
      </c>
      <c r="P904" s="16">
        <f t="shared" si="86"/>
        <v>4.3499999999999996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591.04729301397208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NATHALIA BEZERRA MATIAS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01/2024</v>
      </c>
      <c r="H905" s="14">
        <f>'[1]TCE - ANEXO III - Preencher'!I914</f>
        <v>0</v>
      </c>
      <c r="I905" s="14">
        <f>'[1]TCE - ANEXO III - Preencher'!J914</f>
        <v>294.22720000000004</v>
      </c>
      <c r="J905" s="14">
        <f>'[1]TCE - ANEXO III - Preencher'!K914</f>
        <v>0</v>
      </c>
      <c r="K905" s="15">
        <f>'[1]TCE - ANEXO III - Preencher'!L914</f>
        <v>194.34849301397205</v>
      </c>
      <c r="L905" s="15">
        <f>'[1]TCE - ANEXO III - Preencher'!M914</f>
        <v>0</v>
      </c>
      <c r="M905" s="15">
        <f t="shared" si="85"/>
        <v>194.34849301397205</v>
      </c>
      <c r="N905" s="15">
        <f>'[1]TCE - ANEXO III - Preencher'!O914</f>
        <v>2.0699999999999998</v>
      </c>
      <c r="O905" s="15">
        <f>'[1]TCE - ANEXO III - Preencher'!P914</f>
        <v>0</v>
      </c>
      <c r="P905" s="16">
        <f t="shared" si="86"/>
        <v>2.0699999999999998</v>
      </c>
      <c r="Q905" s="15">
        <f>'[1]TCE - ANEXO III - Preencher'!R914</f>
        <v>127.26545039774702</v>
      </c>
      <c r="R905" s="15">
        <f>'[1]TCE - ANEXO III - Preencher'!S914</f>
        <v>8.4700000000000006</v>
      </c>
      <c r="S905" s="16">
        <f t="shared" si="87"/>
        <v>118.79545039774702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609.44114341171917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NATHALIA FERREIRA DA SILVA LIMA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01/2024</v>
      </c>
      <c r="H906" s="14">
        <f>'[1]TCE - ANEXO III - Preencher'!I915</f>
        <v>0</v>
      </c>
      <c r="I906" s="14">
        <f>'[1]TCE - ANEXO III - Preencher'!J915</f>
        <v>294.85680000000002</v>
      </c>
      <c r="J906" s="14">
        <f>'[1]TCE - ANEXO III - Preencher'!K915</f>
        <v>0</v>
      </c>
      <c r="K906" s="15">
        <f>'[1]TCE - ANEXO III - Preencher'!L915</f>
        <v>194.34849301397205</v>
      </c>
      <c r="L906" s="15">
        <f>'[1]TCE - ANEXO III - Preencher'!M915</f>
        <v>0</v>
      </c>
      <c r="M906" s="15">
        <f t="shared" si="85"/>
        <v>194.34849301397205</v>
      </c>
      <c r="N906" s="15">
        <f>'[1]TCE - ANEXO III - Preencher'!O915</f>
        <v>2.0699999999999998</v>
      </c>
      <c r="O906" s="15">
        <f>'[1]TCE - ANEXO III - Preencher'!P915</f>
        <v>0</v>
      </c>
      <c r="P906" s="16">
        <f t="shared" si="86"/>
        <v>2.0699999999999998</v>
      </c>
      <c r="Q906" s="15">
        <f>'[1]TCE - ANEXO III - Preencher'!R915</f>
        <v>236.43034815288357</v>
      </c>
      <c r="R906" s="15">
        <f>'[1]TCE - ANEXO III - Preencher'!S915</f>
        <v>84.72</v>
      </c>
      <c r="S906" s="16">
        <f t="shared" si="87"/>
        <v>151.71034815288357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642.98564116685566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NATHALIA GABRIELA BANDEIRA DE SOUZA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2236-05</v>
      </c>
      <c r="G907" s="13" t="str">
        <f>IF('[1]TCE - ANEXO III - Preencher'!H916="","",'[1]TCE - ANEXO III - Preencher'!H916)</f>
        <v>01/2024</v>
      </c>
      <c r="H907" s="14">
        <f>'[1]TCE - ANEXO III - Preencher'!I916</f>
        <v>0</v>
      </c>
      <c r="I907" s="14">
        <f>'[1]TCE - ANEXO III - Preencher'!J916</f>
        <v>198.12799999999999</v>
      </c>
      <c r="J907" s="14">
        <f>'[1]TCE - ANEXO III - Preencher'!K916</f>
        <v>0</v>
      </c>
      <c r="K907" s="15">
        <f>'[1]TCE - ANEXO III - Preencher'!L916</f>
        <v>194.34849301397205</v>
      </c>
      <c r="L907" s="15">
        <f>'[1]TCE - ANEXO III - Preencher'!M916</f>
        <v>0</v>
      </c>
      <c r="M907" s="15">
        <f t="shared" si="85"/>
        <v>194.34849301397205</v>
      </c>
      <c r="N907" s="15">
        <f>'[1]TCE - ANEXO III - Preencher'!O916</f>
        <v>4.3499999999999996</v>
      </c>
      <c r="O907" s="15">
        <f>'[1]TCE - ANEXO III - Preencher'!P916</f>
        <v>0</v>
      </c>
      <c r="P907" s="16">
        <f t="shared" si="86"/>
        <v>4.3499999999999996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396.82649301397203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NATHALIA MARIA ARAUJO TOSETTO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01/2024</v>
      </c>
      <c r="H908" s="14">
        <f>'[1]TCE - ANEXO III - Preencher'!I917</f>
        <v>0</v>
      </c>
      <c r="I908" s="14">
        <f>'[1]TCE - ANEXO III - Preencher'!J917</f>
        <v>164.5248</v>
      </c>
      <c r="J908" s="14">
        <f>'[1]TCE - ANEXO III - Preencher'!K917</f>
        <v>0</v>
      </c>
      <c r="K908" s="15">
        <f>'[1]TCE - ANEXO III - Preencher'!L917</f>
        <v>194.34849301397205</v>
      </c>
      <c r="L908" s="15">
        <f>'[1]TCE - ANEXO III - Preencher'!M917</f>
        <v>0</v>
      </c>
      <c r="M908" s="15">
        <f t="shared" si="85"/>
        <v>194.34849301397205</v>
      </c>
      <c r="N908" s="15">
        <f>'[1]TCE - ANEXO III - Preencher'!O917</f>
        <v>2.0699999999999998</v>
      </c>
      <c r="O908" s="15">
        <f>'[1]TCE - ANEXO III - Preencher'!P917</f>
        <v>0</v>
      </c>
      <c r="P908" s="16">
        <f t="shared" si="86"/>
        <v>2.0699999999999998</v>
      </c>
      <c r="Q908" s="15">
        <f>'[1]TCE - ANEXO III - Preencher'!R917</f>
        <v>253.75322864172685</v>
      </c>
      <c r="R908" s="15">
        <f>'[1]TCE - ANEXO III - Preencher'!S917</f>
        <v>84.72</v>
      </c>
      <c r="S908" s="16">
        <f t="shared" si="87"/>
        <v>169.03322864172685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529.97652165569889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NATHALIA RAYANE CORDEIRO DOMINGUES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2237-10</v>
      </c>
      <c r="G909" s="13" t="str">
        <f>IF('[1]TCE - ANEXO III - Preencher'!H918="","",'[1]TCE - ANEXO III - Preencher'!H918)</f>
        <v>01/2024</v>
      </c>
      <c r="H909" s="14">
        <f>'[1]TCE - ANEXO III - Preencher'!I918</f>
        <v>0</v>
      </c>
      <c r="I909" s="14">
        <f>'[1]TCE - ANEXO III - Preencher'!J918</f>
        <v>266.71600000000001</v>
      </c>
      <c r="J909" s="14">
        <f>'[1]TCE - ANEXO III - Preencher'!K918</f>
        <v>0</v>
      </c>
      <c r="K909" s="15">
        <f>'[1]TCE - ANEXO III - Preencher'!L918</f>
        <v>194.34849301397205</v>
      </c>
      <c r="L909" s="15">
        <f>'[1]TCE - ANEXO III - Preencher'!M918</f>
        <v>0</v>
      </c>
      <c r="M909" s="15">
        <f t="shared" si="85"/>
        <v>194.34849301397205</v>
      </c>
      <c r="N909" s="15">
        <f>'[1]TCE - ANEXO III - Preencher'!O918</f>
        <v>2.0699999999999998</v>
      </c>
      <c r="O909" s="15">
        <f>'[1]TCE - ANEXO III - Preencher'!P918</f>
        <v>0</v>
      </c>
      <c r="P909" s="16">
        <f t="shared" si="86"/>
        <v>2.0699999999999998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463.13449301397208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NATHALIA SILVA COSTA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2521-05</v>
      </c>
      <c r="G910" s="13" t="str">
        <f>IF('[1]TCE - ANEXO III - Preencher'!H919="","",'[1]TCE - ANEXO III - Preencher'!H919)</f>
        <v>01/2024</v>
      </c>
      <c r="H910" s="14">
        <f>'[1]TCE - ANEXO III - Preencher'!I919</f>
        <v>0</v>
      </c>
      <c r="I910" s="14">
        <f>'[1]TCE - ANEXO III - Preencher'!J919</f>
        <v>303.56</v>
      </c>
      <c r="J910" s="14">
        <f>'[1]TCE - ANEXO III - Preencher'!K919</f>
        <v>0</v>
      </c>
      <c r="K910" s="15">
        <f>'[1]TCE - ANEXO III - Preencher'!L919</f>
        <v>194.34849301397205</v>
      </c>
      <c r="L910" s="15">
        <f>'[1]TCE - ANEXO III - Preencher'!M919</f>
        <v>0</v>
      </c>
      <c r="M910" s="15">
        <f t="shared" si="85"/>
        <v>194.34849301397205</v>
      </c>
      <c r="N910" s="15">
        <f>'[1]TCE - ANEXO III - Preencher'!O919</f>
        <v>2.0699999999999998</v>
      </c>
      <c r="O910" s="15">
        <f>'[1]TCE - ANEXO III - Preencher'!P919</f>
        <v>0</v>
      </c>
      <c r="P910" s="16">
        <f t="shared" si="86"/>
        <v>2.0699999999999998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499.97849301397201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NATHALIE MITCHELINE COSTA CAMPOS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5163-45</v>
      </c>
      <c r="G911" s="13" t="str">
        <f>IF('[1]TCE - ANEXO III - Preencher'!H920="","",'[1]TCE - ANEXO III - Preencher'!H920)</f>
        <v>01/2024</v>
      </c>
      <c r="H911" s="14">
        <f>'[1]TCE - ANEXO III - Preencher'!I920</f>
        <v>0</v>
      </c>
      <c r="I911" s="14">
        <f>'[1]TCE - ANEXO III - Preencher'!J920</f>
        <v>102.928</v>
      </c>
      <c r="J911" s="14">
        <f>'[1]TCE - ANEXO III - Preencher'!K920</f>
        <v>0</v>
      </c>
      <c r="K911" s="15">
        <f>'[1]TCE - ANEXO III - Preencher'!L920</f>
        <v>194.34849301397205</v>
      </c>
      <c r="L911" s="15">
        <f>'[1]TCE - ANEXO III - Preencher'!M920</f>
        <v>0</v>
      </c>
      <c r="M911" s="15">
        <f t="shared" si="85"/>
        <v>194.34849301397205</v>
      </c>
      <c r="N911" s="15">
        <f>'[1]TCE - ANEXO III - Preencher'!O920</f>
        <v>2.0699999999999998</v>
      </c>
      <c r="O911" s="15">
        <f>'[1]TCE - ANEXO III - Preencher'!P920</f>
        <v>0</v>
      </c>
      <c r="P911" s="16">
        <f t="shared" si="86"/>
        <v>2.0699999999999998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299.34649301397207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NAYARA ABDON FERREIRA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2237-10</v>
      </c>
      <c r="G912" s="13" t="str">
        <f>IF('[1]TCE - ANEXO III - Preencher'!H921="","",'[1]TCE - ANEXO III - Preencher'!H921)</f>
        <v>01/2024</v>
      </c>
      <c r="H912" s="14">
        <f>'[1]TCE - ANEXO III - Preencher'!I921</f>
        <v>0</v>
      </c>
      <c r="I912" s="14">
        <f>'[1]TCE - ANEXO III - Preencher'!J921</f>
        <v>290.084</v>
      </c>
      <c r="J912" s="14">
        <f>'[1]TCE - ANEXO III - Preencher'!K921</f>
        <v>0</v>
      </c>
      <c r="K912" s="15">
        <f>'[1]TCE - ANEXO III - Preencher'!L921</f>
        <v>194.34849301397205</v>
      </c>
      <c r="L912" s="15">
        <f>'[1]TCE - ANEXO III - Preencher'!M921</f>
        <v>0</v>
      </c>
      <c r="M912" s="15">
        <f t="shared" si="85"/>
        <v>194.34849301397205</v>
      </c>
      <c r="N912" s="15">
        <f>'[1]TCE - ANEXO III - Preencher'!O921</f>
        <v>2.0699999999999998</v>
      </c>
      <c r="O912" s="15">
        <f>'[1]TCE - ANEXO III - Preencher'!P921</f>
        <v>0</v>
      </c>
      <c r="P912" s="16">
        <f t="shared" si="86"/>
        <v>2.0699999999999998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486.50249301397201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NELLY MARIA DE LIMA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01/2024</v>
      </c>
      <c r="H913" s="14">
        <f>'[1]TCE - ANEXO III - Preencher'!I922</f>
        <v>0</v>
      </c>
      <c r="I913" s="14">
        <f>'[1]TCE - ANEXO III - Preencher'!J922</f>
        <v>282.72720000000004</v>
      </c>
      <c r="J913" s="14">
        <f>'[1]TCE - ANEXO III - Preencher'!K922</f>
        <v>0</v>
      </c>
      <c r="K913" s="15">
        <f>'[1]TCE - ANEXO III - Preencher'!L922</f>
        <v>194.34849301397205</v>
      </c>
      <c r="L913" s="15">
        <f>'[1]TCE - ANEXO III - Preencher'!M922</f>
        <v>0</v>
      </c>
      <c r="M913" s="15">
        <f t="shared" si="85"/>
        <v>194.34849301397205</v>
      </c>
      <c r="N913" s="15">
        <f>'[1]TCE - ANEXO III - Preencher'!O922</f>
        <v>2.0699999999999998</v>
      </c>
      <c r="O913" s="15">
        <f>'[1]TCE - ANEXO III - Preencher'!P922</f>
        <v>0</v>
      </c>
      <c r="P913" s="16">
        <f t="shared" si="86"/>
        <v>2.0699999999999998</v>
      </c>
      <c r="Q913" s="15">
        <f>'[1]TCE - ANEXO III - Preencher'!R922</f>
        <v>173.39146353372021</v>
      </c>
      <c r="R913" s="15">
        <f>'[1]TCE - ANEXO III - Preencher'!S922</f>
        <v>79.64</v>
      </c>
      <c r="S913" s="16">
        <f t="shared" si="87"/>
        <v>93.751463533720212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572.89715654769236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NEWTON DE AZEVEDO CORREA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2149-15</v>
      </c>
      <c r="G914" s="13" t="str">
        <f>IF('[1]TCE - ANEXO III - Preencher'!H923="","",'[1]TCE - ANEXO III - Preencher'!H923)</f>
        <v>01/2024</v>
      </c>
      <c r="H914" s="14">
        <f>'[1]TCE - ANEXO III - Preencher'!I923</f>
        <v>0</v>
      </c>
      <c r="I914" s="14">
        <f>'[1]TCE - ANEXO III - Preencher'!J923</f>
        <v>677.76</v>
      </c>
      <c r="J914" s="14">
        <f>'[1]TCE - ANEXO III - Preencher'!K923</f>
        <v>0</v>
      </c>
      <c r="K914" s="15">
        <f>'[1]TCE - ANEXO III - Preencher'!L923</f>
        <v>194.34849301397205</v>
      </c>
      <c r="L914" s="15">
        <f>'[1]TCE - ANEXO III - Preencher'!M923</f>
        <v>0</v>
      </c>
      <c r="M914" s="15">
        <f t="shared" si="85"/>
        <v>194.34849301397205</v>
      </c>
      <c r="N914" s="15">
        <f>'[1]TCE - ANEXO III - Preencher'!O923</f>
        <v>2.0699999999999998</v>
      </c>
      <c r="O914" s="15">
        <f>'[1]TCE - ANEXO III - Preencher'!P923</f>
        <v>0</v>
      </c>
      <c r="P914" s="16">
        <f t="shared" si="86"/>
        <v>2.0699999999999998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874.17849301397212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NICOLE HELEN FREITAS TAVARES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2235-05</v>
      </c>
      <c r="G915" s="13" t="str">
        <f>IF('[1]TCE - ANEXO III - Preencher'!H924="","",'[1]TCE - ANEXO III - Preencher'!H924)</f>
        <v>01/2024</v>
      </c>
      <c r="H915" s="14">
        <f>'[1]TCE - ANEXO III - Preencher'!I924</f>
        <v>0</v>
      </c>
      <c r="I915" s="14">
        <f>'[1]TCE - ANEXO III - Preencher'!J924</f>
        <v>433.75440000000003</v>
      </c>
      <c r="J915" s="14">
        <f>'[1]TCE - ANEXO III - Preencher'!K924</f>
        <v>0</v>
      </c>
      <c r="K915" s="15">
        <f>'[1]TCE - ANEXO III - Preencher'!L924</f>
        <v>194.34849301397205</v>
      </c>
      <c r="L915" s="15">
        <f>'[1]TCE - ANEXO III - Preencher'!M924</f>
        <v>0</v>
      </c>
      <c r="M915" s="15">
        <f t="shared" si="85"/>
        <v>194.34849301397205</v>
      </c>
      <c r="N915" s="15">
        <f>'[1]TCE - ANEXO III - Preencher'!O924</f>
        <v>4.3499999999999996</v>
      </c>
      <c r="O915" s="15">
        <f>'[1]TCE - ANEXO III - Preencher'!P924</f>
        <v>0</v>
      </c>
      <c r="P915" s="16">
        <f t="shared" si="86"/>
        <v>4.3499999999999996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632.45289301397213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NIVSON GOMES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01/2024</v>
      </c>
      <c r="H916" s="14">
        <f>'[1]TCE - ANEXO III - Preencher'!I925</f>
        <v>0</v>
      </c>
      <c r="I916" s="14">
        <f>'[1]TCE - ANEXO III - Preencher'!J925</f>
        <v>317.78320000000002</v>
      </c>
      <c r="J916" s="14">
        <f>'[1]TCE - ANEXO III - Preencher'!K925</f>
        <v>0</v>
      </c>
      <c r="K916" s="15">
        <f>'[1]TCE - ANEXO III - Preencher'!L925</f>
        <v>194.34849301397205</v>
      </c>
      <c r="L916" s="15">
        <f>'[1]TCE - ANEXO III - Preencher'!M925</f>
        <v>0</v>
      </c>
      <c r="M916" s="15">
        <f t="shared" si="85"/>
        <v>194.34849301397205</v>
      </c>
      <c r="N916" s="15">
        <f>'[1]TCE - ANEXO III - Preencher'!O925</f>
        <v>2.0699999999999998</v>
      </c>
      <c r="O916" s="15">
        <f>'[1]TCE - ANEXO III - Preencher'!P925</f>
        <v>0</v>
      </c>
      <c r="P916" s="16">
        <f t="shared" si="86"/>
        <v>2.0699999999999998</v>
      </c>
      <c r="Q916" s="15">
        <f>'[1]TCE - ANEXO III - Preencher'!R925</f>
        <v>173.39146353372021</v>
      </c>
      <c r="R916" s="15">
        <f>'[1]TCE - ANEXO III - Preencher'!S925</f>
        <v>36.71</v>
      </c>
      <c r="S916" s="16">
        <f t="shared" si="87"/>
        <v>136.6814635337202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650.88315654769235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ODILEIA MAGDA VANDERLEI DE MOURA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5211-30</v>
      </c>
      <c r="G917" s="13" t="str">
        <f>IF('[1]TCE - ANEXO III - Preencher'!H926="","",'[1]TCE - ANEXO III - Preencher'!H926)</f>
        <v>01/2024</v>
      </c>
      <c r="H917" s="14">
        <f>'[1]TCE - ANEXO III - Preencher'!I926</f>
        <v>0</v>
      </c>
      <c r="I917" s="14">
        <f>'[1]TCE - ANEXO III - Preencher'!J926</f>
        <v>169.53279999999998</v>
      </c>
      <c r="J917" s="14">
        <f>'[1]TCE - ANEXO III - Preencher'!K926</f>
        <v>0</v>
      </c>
      <c r="K917" s="15">
        <f>'[1]TCE - ANEXO III - Preencher'!L926</f>
        <v>194.34849301397205</v>
      </c>
      <c r="L917" s="15">
        <f>'[1]TCE - ANEXO III - Preencher'!M926</f>
        <v>0</v>
      </c>
      <c r="M917" s="15">
        <f t="shared" si="85"/>
        <v>194.34849301397205</v>
      </c>
      <c r="N917" s="15">
        <f>'[1]TCE - ANEXO III - Preencher'!O926</f>
        <v>2.0699999999999998</v>
      </c>
      <c r="O917" s="15">
        <f>'[1]TCE - ANEXO III - Preencher'!P926</f>
        <v>0</v>
      </c>
      <c r="P917" s="16">
        <f t="shared" si="86"/>
        <v>2.0699999999999998</v>
      </c>
      <c r="Q917" s="15">
        <f>'[1]TCE - ANEXO III - Preencher'!R926</f>
        <v>160.27117535282116</v>
      </c>
      <c r="R917" s="15">
        <f>'[1]TCE - ANEXO III - Preencher'!S926</f>
        <v>84.72</v>
      </c>
      <c r="S917" s="16">
        <f t="shared" si="87"/>
        <v>75.551175352821161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441.50246836679321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OLGA SOPHIA DE SOUSA MARTINS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2237-10</v>
      </c>
      <c r="G918" s="13" t="str">
        <f>IF('[1]TCE - ANEXO III - Preencher'!H927="","",'[1]TCE - ANEXO III - Preencher'!H927)</f>
        <v>01/2024</v>
      </c>
      <c r="H918" s="14">
        <f>'[1]TCE - ANEXO III - Preencher'!I927</f>
        <v>0</v>
      </c>
      <c r="I918" s="14">
        <f>'[1]TCE - ANEXO III - Preencher'!J927</f>
        <v>268.8184</v>
      </c>
      <c r="J918" s="14">
        <f>'[1]TCE - ANEXO III - Preencher'!K927</f>
        <v>0</v>
      </c>
      <c r="K918" s="15">
        <f>'[1]TCE - ANEXO III - Preencher'!L927</f>
        <v>194.34849301397205</v>
      </c>
      <c r="L918" s="15">
        <f>'[1]TCE - ANEXO III - Preencher'!M927</f>
        <v>0</v>
      </c>
      <c r="M918" s="15">
        <f t="shared" si="85"/>
        <v>194.34849301397205</v>
      </c>
      <c r="N918" s="15">
        <f>'[1]TCE - ANEXO III - Preencher'!O927</f>
        <v>2.0699999999999998</v>
      </c>
      <c r="O918" s="15">
        <f>'[1]TCE - ANEXO III - Preencher'!P927</f>
        <v>0</v>
      </c>
      <c r="P918" s="16">
        <f t="shared" si="86"/>
        <v>2.0699999999999998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465.23689301397206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OSCAR FELIPE MACHADO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3172-10</v>
      </c>
      <c r="G919" s="13" t="str">
        <f>IF('[1]TCE - ANEXO III - Preencher'!H928="","",'[1]TCE - ANEXO III - Preencher'!H928)</f>
        <v>01/2024</v>
      </c>
      <c r="H919" s="14">
        <f>'[1]TCE - ANEXO III - Preencher'!I928</f>
        <v>0</v>
      </c>
      <c r="I919" s="14">
        <f>'[1]TCE - ANEXO III - Preencher'!J928</f>
        <v>272.81200000000001</v>
      </c>
      <c r="J919" s="14">
        <f>'[1]TCE - ANEXO III - Preencher'!K928</f>
        <v>0</v>
      </c>
      <c r="K919" s="15">
        <f>'[1]TCE - ANEXO III - Preencher'!L928</f>
        <v>194.34849301397205</v>
      </c>
      <c r="L919" s="15">
        <f>'[1]TCE - ANEXO III - Preencher'!M928</f>
        <v>0</v>
      </c>
      <c r="M919" s="15">
        <f t="shared" si="85"/>
        <v>194.34849301397205</v>
      </c>
      <c r="N919" s="15">
        <f>'[1]TCE - ANEXO III - Preencher'!O928</f>
        <v>2.0699999999999998</v>
      </c>
      <c r="O919" s="15">
        <f>'[1]TCE - ANEXO III - Preencher'!P928</f>
        <v>0</v>
      </c>
      <c r="P919" s="16">
        <f t="shared" si="86"/>
        <v>2.0699999999999998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469.23049301397208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OSIEL MARINHO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01/2024</v>
      </c>
      <c r="H920" s="14">
        <f>'[1]TCE - ANEXO III - Preencher'!I929</f>
        <v>0</v>
      </c>
      <c r="I920" s="14">
        <f>'[1]TCE - ANEXO III - Preencher'!J929</f>
        <v>283.8904</v>
      </c>
      <c r="J920" s="14">
        <f>'[1]TCE - ANEXO III - Preencher'!K929</f>
        <v>0</v>
      </c>
      <c r="K920" s="15">
        <f>'[1]TCE - ANEXO III - Preencher'!L929</f>
        <v>194.34849301397205</v>
      </c>
      <c r="L920" s="15">
        <f>'[1]TCE - ANEXO III - Preencher'!M929</f>
        <v>0</v>
      </c>
      <c r="M920" s="15">
        <f t="shared" si="85"/>
        <v>194.34849301397205</v>
      </c>
      <c r="N920" s="15">
        <f>'[1]TCE - ANEXO III - Preencher'!O929</f>
        <v>2.0699999999999998</v>
      </c>
      <c r="O920" s="15">
        <f>'[1]TCE - ANEXO III - Preencher'!P929</f>
        <v>0</v>
      </c>
      <c r="P920" s="16">
        <f t="shared" si="86"/>
        <v>2.0699999999999998</v>
      </c>
      <c r="Q920" s="15">
        <f>'[1]TCE - ANEXO III - Preencher'!R929</f>
        <v>160.27117535282116</v>
      </c>
      <c r="R920" s="15">
        <f>'[1]TCE - ANEXO III - Preencher'!S929</f>
        <v>84.72</v>
      </c>
      <c r="S920" s="16">
        <f t="shared" si="87"/>
        <v>75.551175352821161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555.86006836679326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OTAVIO JOSE DE MOURA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01/2024</v>
      </c>
      <c r="H921" s="14">
        <f>'[1]TCE - ANEXO III - Preencher'!I930</f>
        <v>0</v>
      </c>
      <c r="I921" s="14">
        <f>'[1]TCE - ANEXO III - Preencher'!J930</f>
        <v>296.22640000000001</v>
      </c>
      <c r="J921" s="14">
        <f>'[1]TCE - ANEXO III - Preencher'!K930</f>
        <v>0</v>
      </c>
      <c r="K921" s="15">
        <f>'[1]TCE - ANEXO III - Preencher'!L930</f>
        <v>194.34849301397205</v>
      </c>
      <c r="L921" s="15">
        <f>'[1]TCE - ANEXO III - Preencher'!M930</f>
        <v>0</v>
      </c>
      <c r="M921" s="15">
        <f t="shared" si="85"/>
        <v>194.34849301397205</v>
      </c>
      <c r="N921" s="15">
        <f>'[1]TCE - ANEXO III - Preencher'!O930</f>
        <v>2.0699999999999998</v>
      </c>
      <c r="O921" s="15">
        <f>'[1]TCE - ANEXO III - Preencher'!P930</f>
        <v>0</v>
      </c>
      <c r="P921" s="16">
        <f t="shared" si="86"/>
        <v>2.0699999999999998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492.64489301397208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PABLO GOMES DA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1421-05</v>
      </c>
      <c r="G922" s="13" t="str">
        <f>IF('[1]TCE - ANEXO III - Preencher'!H931="","",'[1]TCE - ANEXO III - Preencher'!H931)</f>
        <v>01/2024</v>
      </c>
      <c r="H922" s="14">
        <f>'[1]TCE - ANEXO III - Preencher'!I931</f>
        <v>0</v>
      </c>
      <c r="I922" s="14">
        <f>'[1]TCE - ANEXO III - Preencher'!J931</f>
        <v>504.87040000000002</v>
      </c>
      <c r="J922" s="14">
        <f>'[1]TCE - ANEXO III - Preencher'!K931</f>
        <v>0</v>
      </c>
      <c r="K922" s="15">
        <f>'[1]TCE - ANEXO III - Preencher'!L931</f>
        <v>194.34849301397205</v>
      </c>
      <c r="L922" s="15">
        <f>'[1]TCE - ANEXO III - Preencher'!M931</f>
        <v>0</v>
      </c>
      <c r="M922" s="15">
        <f t="shared" si="85"/>
        <v>194.34849301397205</v>
      </c>
      <c r="N922" s="15">
        <f>'[1]TCE - ANEXO III - Preencher'!O931</f>
        <v>2.0699999999999998</v>
      </c>
      <c r="O922" s="15">
        <f>'[1]TCE - ANEXO III - Preencher'!P931</f>
        <v>0</v>
      </c>
      <c r="P922" s="16">
        <f t="shared" si="86"/>
        <v>2.0699999999999998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701.28889301397214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PABLO RINALDO FREIRE DOS SANTOS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4110-10</v>
      </c>
      <c r="G923" s="13" t="str">
        <f>IF('[1]TCE - ANEXO III - Preencher'!H932="","",'[1]TCE - ANEXO III - Preencher'!H932)</f>
        <v>01/2024</v>
      </c>
      <c r="H923" s="14">
        <f>'[1]TCE - ANEXO III - Preencher'!I932</f>
        <v>0</v>
      </c>
      <c r="I923" s="14">
        <f>'[1]TCE - ANEXO III - Preencher'!J932</f>
        <v>112.96000000000001</v>
      </c>
      <c r="J923" s="14">
        <f>'[1]TCE - ANEXO III - Preencher'!K932</f>
        <v>0</v>
      </c>
      <c r="K923" s="15">
        <f>'[1]TCE - ANEXO III - Preencher'!L932</f>
        <v>194.34849301397205</v>
      </c>
      <c r="L923" s="15">
        <f>'[1]TCE - ANEXO III - Preencher'!M932</f>
        <v>0</v>
      </c>
      <c r="M923" s="15">
        <f t="shared" si="85"/>
        <v>194.34849301397205</v>
      </c>
      <c r="N923" s="15">
        <f>'[1]TCE - ANEXO III - Preencher'!O932</f>
        <v>2.0699999999999998</v>
      </c>
      <c r="O923" s="15">
        <f>'[1]TCE - ANEXO III - Preencher'!P932</f>
        <v>0</v>
      </c>
      <c r="P923" s="16">
        <f t="shared" si="86"/>
        <v>2.0699999999999998</v>
      </c>
      <c r="Q923" s="15">
        <f>'[1]TCE - ANEXO III - Preencher'!R932</f>
        <v>127.26545039774702</v>
      </c>
      <c r="R923" s="15">
        <f>'[1]TCE - ANEXO III - Preencher'!S932</f>
        <v>84.72</v>
      </c>
      <c r="S923" s="16">
        <f t="shared" si="87"/>
        <v>42.545450397747018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351.92394341171905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PALOMA ELIZABETH PETRICIO D ALMEIDA DOS SANTOS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01/2024</v>
      </c>
      <c r="H924" s="14">
        <f>'[1]TCE - ANEXO III - Preencher'!I933</f>
        <v>0</v>
      </c>
      <c r="I924" s="14">
        <f>'[1]TCE - ANEXO III - Preencher'!J933</f>
        <v>488.76240000000001</v>
      </c>
      <c r="J924" s="14">
        <f>'[1]TCE - ANEXO III - Preencher'!K933</f>
        <v>0</v>
      </c>
      <c r="K924" s="15">
        <f>'[1]TCE - ANEXO III - Preencher'!L933</f>
        <v>194.34849301397205</v>
      </c>
      <c r="L924" s="15">
        <f>'[1]TCE - ANEXO III - Preencher'!M933</f>
        <v>0</v>
      </c>
      <c r="M924" s="15">
        <f t="shared" si="85"/>
        <v>194.34849301397205</v>
      </c>
      <c r="N924" s="15">
        <f>'[1]TCE - ANEXO III - Preencher'!O933</f>
        <v>4.3499999999999996</v>
      </c>
      <c r="O924" s="15">
        <f>'[1]TCE - ANEXO III - Preencher'!P933</f>
        <v>0</v>
      </c>
      <c r="P924" s="16">
        <f t="shared" si="86"/>
        <v>4.3499999999999996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687.46089301397205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PAMELLA CAVALCANTI DE ALENCAR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01/2024</v>
      </c>
      <c r="H925" s="14">
        <f>'[1]TCE - ANEXO III - Preencher'!I934</f>
        <v>0</v>
      </c>
      <c r="I925" s="14">
        <f>'[1]TCE - ANEXO III - Preencher'!J934</f>
        <v>393.18480000000005</v>
      </c>
      <c r="J925" s="14">
        <f>'[1]TCE - ANEXO III - Preencher'!K934</f>
        <v>0</v>
      </c>
      <c r="K925" s="15">
        <f>'[1]TCE - ANEXO III - Preencher'!L934</f>
        <v>194.34849301397205</v>
      </c>
      <c r="L925" s="15">
        <f>'[1]TCE - ANEXO III - Preencher'!M934</f>
        <v>0</v>
      </c>
      <c r="M925" s="15">
        <f t="shared" si="85"/>
        <v>194.34849301397205</v>
      </c>
      <c r="N925" s="15">
        <f>'[1]TCE - ANEXO III - Preencher'!O934</f>
        <v>4.3499999999999996</v>
      </c>
      <c r="O925" s="15">
        <f>'[1]TCE - ANEXO III - Preencher'!P934</f>
        <v>0</v>
      </c>
      <c r="P925" s="16">
        <f t="shared" si="86"/>
        <v>4.3499999999999996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591.88329301397209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PATRICIA CONCEICAO DE MORAES GOMES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5152-05</v>
      </c>
      <c r="G926" s="13" t="str">
        <f>IF('[1]TCE - ANEXO III - Preencher'!H935="","",'[1]TCE - ANEXO III - Preencher'!H935)</f>
        <v>01/2024</v>
      </c>
      <c r="H926" s="14">
        <f>'[1]TCE - ANEXO III - Preencher'!I935</f>
        <v>0</v>
      </c>
      <c r="I926" s="14">
        <f>'[1]TCE - ANEXO III - Preencher'!J935</f>
        <v>269.53680000000003</v>
      </c>
      <c r="J926" s="14">
        <f>'[1]TCE - ANEXO III - Preencher'!K935</f>
        <v>0</v>
      </c>
      <c r="K926" s="15">
        <f>'[1]TCE - ANEXO III - Preencher'!L935</f>
        <v>194.34849301397205</v>
      </c>
      <c r="L926" s="15">
        <f>'[1]TCE - ANEXO III - Preencher'!M935</f>
        <v>0</v>
      </c>
      <c r="M926" s="15">
        <f t="shared" si="85"/>
        <v>194.34849301397205</v>
      </c>
      <c r="N926" s="15">
        <f>'[1]TCE - ANEXO III - Preencher'!O935</f>
        <v>2.0699999999999998</v>
      </c>
      <c r="O926" s="15">
        <f>'[1]TCE - ANEXO III - Preencher'!P935</f>
        <v>0</v>
      </c>
      <c r="P926" s="16">
        <f t="shared" si="86"/>
        <v>2.0699999999999998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465.95529301397204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PATRICIA MAGALHAES DE AQUINO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4110-10</v>
      </c>
      <c r="G927" s="13" t="str">
        <f>IF('[1]TCE - ANEXO III - Preencher'!H936="","",'[1]TCE - ANEXO III - Preencher'!H936)</f>
        <v>01/2024</v>
      </c>
      <c r="H927" s="14">
        <f>'[1]TCE - ANEXO III - Preencher'!I936</f>
        <v>0</v>
      </c>
      <c r="I927" s="14">
        <f>'[1]TCE - ANEXO III - Preencher'!J936</f>
        <v>251.06319999999999</v>
      </c>
      <c r="J927" s="14">
        <f>'[1]TCE - ANEXO III - Preencher'!K936</f>
        <v>0</v>
      </c>
      <c r="K927" s="15">
        <f>'[1]TCE - ANEXO III - Preencher'!L936</f>
        <v>194.34849301397205</v>
      </c>
      <c r="L927" s="15">
        <f>'[1]TCE - ANEXO III - Preencher'!M936</f>
        <v>0</v>
      </c>
      <c r="M927" s="15">
        <f t="shared" si="85"/>
        <v>194.34849301397205</v>
      </c>
      <c r="N927" s="15">
        <f>'[1]TCE - ANEXO III - Preencher'!O936</f>
        <v>2.0699999999999998</v>
      </c>
      <c r="O927" s="15">
        <f>'[1]TCE - ANEXO III - Preencher'!P936</f>
        <v>0</v>
      </c>
      <c r="P927" s="16">
        <f t="shared" si="86"/>
        <v>2.0699999999999998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447.48169301397201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PATRICIA TEIXEIRA DE LIRA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01/2024</v>
      </c>
      <c r="H928" s="14">
        <f>'[1]TCE - ANEXO III - Preencher'!I937</f>
        <v>0</v>
      </c>
      <c r="I928" s="14">
        <f>'[1]TCE - ANEXO III - Preencher'!J937</f>
        <v>447.16800000000006</v>
      </c>
      <c r="J928" s="14">
        <f>'[1]TCE - ANEXO III - Preencher'!K937</f>
        <v>0</v>
      </c>
      <c r="K928" s="15">
        <f>'[1]TCE - ANEXO III - Preencher'!L937</f>
        <v>194.34849301397205</v>
      </c>
      <c r="L928" s="15">
        <f>'[1]TCE - ANEXO III - Preencher'!M937</f>
        <v>0</v>
      </c>
      <c r="M928" s="15">
        <f t="shared" si="85"/>
        <v>194.34849301397205</v>
      </c>
      <c r="N928" s="15">
        <f>'[1]TCE - ANEXO III - Preencher'!O937</f>
        <v>4.3499999999999996</v>
      </c>
      <c r="O928" s="15">
        <f>'[1]TCE - ANEXO III - Preencher'!P937</f>
        <v>0</v>
      </c>
      <c r="P928" s="16">
        <f t="shared" si="86"/>
        <v>4.3499999999999996</v>
      </c>
      <c r="Q928" s="15">
        <f>'[1]TCE - ANEXO III - Preencher'!R937</f>
        <v>102.04989655008168</v>
      </c>
      <c r="R928" s="15">
        <f>'[1]TCE - ANEXO III - Preencher'!S937</f>
        <v>98.4</v>
      </c>
      <c r="S928" s="16">
        <f t="shared" si="87"/>
        <v>3.649896550081678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649.51638956405372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PAULA MICHELLE DE LIMA ANDRADE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01/2024</v>
      </c>
      <c r="H929" s="14">
        <f>'[1]TCE - ANEXO III - Preencher'!I938</f>
        <v>0</v>
      </c>
      <c r="I929" s="14">
        <f>'[1]TCE - ANEXO III - Preencher'!J938</f>
        <v>419.82960000000003</v>
      </c>
      <c r="J929" s="14">
        <f>'[1]TCE - ANEXO III - Preencher'!K938</f>
        <v>0</v>
      </c>
      <c r="K929" s="15">
        <f>'[1]TCE - ANEXO III - Preencher'!L938</f>
        <v>194.34849301397205</v>
      </c>
      <c r="L929" s="15">
        <f>'[1]TCE - ANEXO III - Preencher'!M938</f>
        <v>0</v>
      </c>
      <c r="M929" s="15">
        <f t="shared" si="85"/>
        <v>194.34849301397205</v>
      </c>
      <c r="N929" s="15">
        <f>'[1]TCE - ANEXO III - Preencher'!O938</f>
        <v>4.3499999999999996</v>
      </c>
      <c r="O929" s="15">
        <f>'[1]TCE - ANEXO III - Preencher'!P938</f>
        <v>0</v>
      </c>
      <c r="P929" s="16">
        <f t="shared" si="86"/>
        <v>4.3499999999999996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618.52809301397212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PAULO MAICON SOARES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9511-05</v>
      </c>
      <c r="G930" s="13" t="str">
        <f>IF('[1]TCE - ANEXO III - Preencher'!H939="","",'[1]TCE - ANEXO III - Preencher'!H939)</f>
        <v>01/2024</v>
      </c>
      <c r="H930" s="14">
        <f>'[1]TCE - ANEXO III - Preencher'!I939</f>
        <v>0</v>
      </c>
      <c r="I930" s="14">
        <f>'[1]TCE - ANEXO III - Preencher'!J939</f>
        <v>167.2816</v>
      </c>
      <c r="J930" s="14">
        <f>'[1]TCE - ANEXO III - Preencher'!K939</f>
        <v>0</v>
      </c>
      <c r="K930" s="15">
        <f>'[1]TCE - ANEXO III - Preencher'!L939</f>
        <v>194.34849301397205</v>
      </c>
      <c r="L930" s="15">
        <f>'[1]TCE - ANEXO III - Preencher'!M939</f>
        <v>0</v>
      </c>
      <c r="M930" s="15">
        <f t="shared" si="85"/>
        <v>194.34849301397205</v>
      </c>
      <c r="N930" s="15">
        <f>'[1]TCE - ANEXO III - Preencher'!O939</f>
        <v>2.0699999999999998</v>
      </c>
      <c r="O930" s="15">
        <f>'[1]TCE - ANEXO III - Preencher'!P939</f>
        <v>0</v>
      </c>
      <c r="P930" s="16">
        <f t="shared" si="86"/>
        <v>2.0699999999999998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363.70009301397204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PEDRO HENRIQUE GUIMARAES PEIXOTO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3222-25</v>
      </c>
      <c r="G931" s="13" t="str">
        <f>IF('[1]TCE - ANEXO III - Preencher'!H940="","",'[1]TCE - ANEXO III - Preencher'!H940)</f>
        <v>01/2024</v>
      </c>
      <c r="H931" s="14">
        <f>'[1]TCE - ANEXO III - Preencher'!I940</f>
        <v>0</v>
      </c>
      <c r="I931" s="14">
        <f>'[1]TCE - ANEXO III - Preencher'!J940</f>
        <v>296.68560000000002</v>
      </c>
      <c r="J931" s="14">
        <f>'[1]TCE - ANEXO III - Preencher'!K940</f>
        <v>0</v>
      </c>
      <c r="K931" s="15">
        <f>'[1]TCE - ANEXO III - Preencher'!L940</f>
        <v>194.34849301397205</v>
      </c>
      <c r="L931" s="15">
        <f>'[1]TCE - ANEXO III - Preencher'!M940</f>
        <v>0</v>
      </c>
      <c r="M931" s="15">
        <f t="shared" si="85"/>
        <v>194.34849301397205</v>
      </c>
      <c r="N931" s="15">
        <f>'[1]TCE - ANEXO III - Preencher'!O940</f>
        <v>2.0699999999999998</v>
      </c>
      <c r="O931" s="15">
        <f>'[1]TCE - ANEXO III - Preencher'!P940</f>
        <v>0</v>
      </c>
      <c r="P931" s="16">
        <f t="shared" si="86"/>
        <v>2.0699999999999998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493.10409301397209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PEDRO HENRIQUE MOTA RAGO DOS SANTOS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2124-20</v>
      </c>
      <c r="G932" s="13" t="str">
        <f>IF('[1]TCE - ANEXO III - Preencher'!H941="","",'[1]TCE - ANEXO III - Preencher'!H941)</f>
        <v>01/2024</v>
      </c>
      <c r="H932" s="14">
        <f>'[1]TCE - ANEXO III - Preencher'!I941</f>
        <v>0</v>
      </c>
      <c r="I932" s="14">
        <f>'[1]TCE - ANEXO III - Preencher'!J941</f>
        <v>330.41199999999998</v>
      </c>
      <c r="J932" s="14">
        <f>'[1]TCE - ANEXO III - Preencher'!K941</f>
        <v>0</v>
      </c>
      <c r="K932" s="15">
        <f>'[1]TCE - ANEXO III - Preencher'!L941</f>
        <v>194.34849301397205</v>
      </c>
      <c r="L932" s="15">
        <f>'[1]TCE - ANEXO III - Preencher'!M941</f>
        <v>0</v>
      </c>
      <c r="M932" s="15">
        <f t="shared" si="85"/>
        <v>194.34849301397205</v>
      </c>
      <c r="N932" s="15">
        <f>'[1]TCE - ANEXO III - Preencher'!O941</f>
        <v>2.0699999999999998</v>
      </c>
      <c r="O932" s="15">
        <f>'[1]TCE - ANEXO III - Preencher'!P941</f>
        <v>0</v>
      </c>
      <c r="P932" s="16">
        <f t="shared" si="86"/>
        <v>2.0699999999999998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526.83049301397205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PERY EVANGELISTA DE LIRA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2238-10</v>
      </c>
      <c r="G933" s="13" t="str">
        <f>IF('[1]TCE - ANEXO III - Preencher'!H942="","",'[1]TCE - ANEXO III - Preencher'!H942)</f>
        <v>01/2024</v>
      </c>
      <c r="H933" s="14">
        <f>'[1]TCE - ANEXO III - Preencher'!I942</f>
        <v>0</v>
      </c>
      <c r="I933" s="14">
        <f>'[1]TCE - ANEXO III - Preencher'!J942</f>
        <v>256.7912</v>
      </c>
      <c r="J933" s="14">
        <f>'[1]TCE - ANEXO III - Preencher'!K942</f>
        <v>0</v>
      </c>
      <c r="K933" s="15">
        <f>'[1]TCE - ANEXO III - Preencher'!L942</f>
        <v>194.34849301397205</v>
      </c>
      <c r="L933" s="15">
        <f>'[1]TCE - ANEXO III - Preencher'!M942</f>
        <v>0</v>
      </c>
      <c r="M933" s="15">
        <f t="shared" si="85"/>
        <v>194.34849301397205</v>
      </c>
      <c r="N933" s="15">
        <f>'[1]TCE - ANEXO III - Preencher'!O942</f>
        <v>2.0699999999999998</v>
      </c>
      <c r="O933" s="15">
        <f>'[1]TCE - ANEXO III - Preencher'!P942</f>
        <v>0</v>
      </c>
      <c r="P933" s="16">
        <f t="shared" si="86"/>
        <v>2.0699999999999998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453.20969301397207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POANY DE PAULA SANTANA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01/2024</v>
      </c>
      <c r="H934" s="14">
        <f>'[1]TCE - ANEXO III - Preencher'!I943</f>
        <v>0</v>
      </c>
      <c r="I934" s="14">
        <f>'[1]TCE - ANEXO III - Preencher'!J943</f>
        <v>309.55439999999999</v>
      </c>
      <c r="J934" s="14">
        <f>'[1]TCE - ANEXO III - Preencher'!K943</f>
        <v>0</v>
      </c>
      <c r="K934" s="15">
        <f>'[1]TCE - ANEXO III - Preencher'!L943</f>
        <v>194.34849301397205</v>
      </c>
      <c r="L934" s="15">
        <f>'[1]TCE - ANEXO III - Preencher'!M943</f>
        <v>0</v>
      </c>
      <c r="M934" s="15">
        <f t="shared" si="85"/>
        <v>194.34849301397205</v>
      </c>
      <c r="N934" s="15">
        <f>'[1]TCE - ANEXO III - Preencher'!O943</f>
        <v>2.0699999999999998</v>
      </c>
      <c r="O934" s="15">
        <f>'[1]TCE - ANEXO III - Preencher'!P943</f>
        <v>0</v>
      </c>
      <c r="P934" s="16">
        <f t="shared" si="86"/>
        <v>2.0699999999999998</v>
      </c>
      <c r="Q934" s="15">
        <f>'[1]TCE - ANEXO III - Preencher'!R943</f>
        <v>127.26545039774702</v>
      </c>
      <c r="R934" s="15">
        <f>'[1]TCE - ANEXO III - Preencher'!S943</f>
        <v>73.42</v>
      </c>
      <c r="S934" s="16">
        <f t="shared" si="87"/>
        <v>53.845450397747015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559.81834341171907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POLIANA BARBOSA DOS SANTOS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 t="str">
        <f>IF('[1]TCE - ANEXO III - Preencher'!H944="","",'[1]TCE - ANEXO III - Preencher'!H944)</f>
        <v>01/2024</v>
      </c>
      <c r="H935" s="14">
        <f>'[1]TCE - ANEXO III - Preencher'!I944</f>
        <v>0</v>
      </c>
      <c r="I935" s="14">
        <f>'[1]TCE - ANEXO III - Preencher'!J944</f>
        <v>424.2808</v>
      </c>
      <c r="J935" s="14">
        <f>'[1]TCE - ANEXO III - Preencher'!K944</f>
        <v>0</v>
      </c>
      <c r="K935" s="15">
        <f>'[1]TCE - ANEXO III - Preencher'!L944</f>
        <v>194.34849301397205</v>
      </c>
      <c r="L935" s="15">
        <f>'[1]TCE - ANEXO III - Preencher'!M944</f>
        <v>0</v>
      </c>
      <c r="M935" s="15">
        <f t="shared" si="85"/>
        <v>194.34849301397205</v>
      </c>
      <c r="N935" s="15">
        <f>'[1]TCE - ANEXO III - Preencher'!O944</f>
        <v>4.3499999999999996</v>
      </c>
      <c r="O935" s="15">
        <f>'[1]TCE - ANEXO III - Preencher'!P944</f>
        <v>0</v>
      </c>
      <c r="P935" s="16">
        <f t="shared" si="86"/>
        <v>4.3499999999999996</v>
      </c>
      <c r="Q935" s="15">
        <f>'[1]TCE - ANEXO III - Preencher'!R944</f>
        <v>202.91211194074307</v>
      </c>
      <c r="R935" s="15">
        <f>'[1]TCE - ANEXO III - Preencher'!S944</f>
        <v>122.12</v>
      </c>
      <c r="S935" s="16">
        <f t="shared" si="87"/>
        <v>80.792111940743069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703.77140495471519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POLIANA CARLA DE LIMA COSTA ANDRADE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01/2024</v>
      </c>
      <c r="H936" s="14">
        <f>'[1]TCE - ANEXO III - Preencher'!I945</f>
        <v>0</v>
      </c>
      <c r="I936" s="14">
        <f>'[1]TCE - ANEXO III - Preencher'!J945</f>
        <v>268.97280000000001</v>
      </c>
      <c r="J936" s="14">
        <f>'[1]TCE - ANEXO III - Preencher'!K945</f>
        <v>0</v>
      </c>
      <c r="K936" s="15">
        <f>'[1]TCE - ANEXO III - Preencher'!L945</f>
        <v>194.34849301397205</v>
      </c>
      <c r="L936" s="15">
        <f>'[1]TCE - ANEXO III - Preencher'!M945</f>
        <v>0</v>
      </c>
      <c r="M936" s="15">
        <f t="shared" si="85"/>
        <v>194.34849301397205</v>
      </c>
      <c r="N936" s="15">
        <f>'[1]TCE - ANEXO III - Preencher'!O945</f>
        <v>2.0699999999999998</v>
      </c>
      <c r="O936" s="15">
        <f>'[1]TCE - ANEXO III - Preencher'!P945</f>
        <v>0</v>
      </c>
      <c r="P936" s="16">
        <f t="shared" si="86"/>
        <v>2.0699999999999998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465.39129301397207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POLYANA FRANCINE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01/2024</v>
      </c>
      <c r="H937" s="14">
        <f>'[1]TCE - ANEXO III - Preencher'!I946</f>
        <v>0</v>
      </c>
      <c r="I937" s="14">
        <f>'[1]TCE - ANEXO III - Preencher'!J946</f>
        <v>277.57760000000002</v>
      </c>
      <c r="J937" s="14">
        <f>'[1]TCE - ANEXO III - Preencher'!K946</f>
        <v>0</v>
      </c>
      <c r="K937" s="15">
        <f>'[1]TCE - ANEXO III - Preencher'!L946</f>
        <v>194.34849301397205</v>
      </c>
      <c r="L937" s="15">
        <f>'[1]TCE - ANEXO III - Preencher'!M946</f>
        <v>0</v>
      </c>
      <c r="M937" s="15">
        <f t="shared" si="85"/>
        <v>194.34849301397205</v>
      </c>
      <c r="N937" s="15">
        <f>'[1]TCE - ANEXO III - Preencher'!O946</f>
        <v>2.0699999999999998</v>
      </c>
      <c r="O937" s="15">
        <f>'[1]TCE - ANEXO III - Preencher'!P946</f>
        <v>0</v>
      </c>
      <c r="P937" s="16">
        <f t="shared" si="86"/>
        <v>2.0699999999999998</v>
      </c>
      <c r="Q937" s="15">
        <f>'[1]TCE - ANEXO III - Preencher'!R946</f>
        <v>173.39146353372021</v>
      </c>
      <c r="R937" s="15">
        <f>'[1]TCE - ANEXO III - Preencher'!S946</f>
        <v>72.86</v>
      </c>
      <c r="S937" s="16">
        <f t="shared" si="87"/>
        <v>100.53146353372021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574.52755654769226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POLYANNA BARBOSA SANTOS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01/2024</v>
      </c>
      <c r="H938" s="14">
        <f>'[1]TCE - ANEXO III - Preencher'!I947</f>
        <v>0</v>
      </c>
      <c r="I938" s="14">
        <f>'[1]TCE - ANEXO III - Preencher'!J947</f>
        <v>442.53280000000001</v>
      </c>
      <c r="J938" s="14">
        <f>'[1]TCE - ANEXO III - Preencher'!K947</f>
        <v>0</v>
      </c>
      <c r="K938" s="15">
        <f>'[1]TCE - ANEXO III - Preencher'!L947</f>
        <v>194.34849301397205</v>
      </c>
      <c r="L938" s="15">
        <f>'[1]TCE - ANEXO III - Preencher'!M947</f>
        <v>0</v>
      </c>
      <c r="M938" s="15">
        <f t="shared" si="85"/>
        <v>194.34849301397205</v>
      </c>
      <c r="N938" s="15">
        <f>'[1]TCE - ANEXO III - Preencher'!O947</f>
        <v>4.3499999999999996</v>
      </c>
      <c r="O938" s="15">
        <f>'[1]TCE - ANEXO III - Preencher'!P947</f>
        <v>0</v>
      </c>
      <c r="P938" s="16">
        <f t="shared" si="86"/>
        <v>4.3499999999999996</v>
      </c>
      <c r="Q938" s="15">
        <f>'[1]TCE - ANEXO III - Preencher'!R947</f>
        <v>202.91211194074307</v>
      </c>
      <c r="R938" s="15">
        <f>'[1]TCE - ANEXO III - Preencher'!S947</f>
        <v>122.12</v>
      </c>
      <c r="S938" s="16">
        <f t="shared" si="87"/>
        <v>80.792111940743069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722.02340495471515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POLYANNA CLAUDIA SILVA DE OLIVEIRA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2236-05</v>
      </c>
      <c r="G939" s="13" t="str">
        <f>IF('[1]TCE - ANEXO III - Preencher'!H948="","",'[1]TCE - ANEXO III - Preencher'!H948)</f>
        <v>01/2024</v>
      </c>
      <c r="H939" s="14">
        <f>'[1]TCE - ANEXO III - Preencher'!I948</f>
        <v>0</v>
      </c>
      <c r="I939" s="14">
        <f>'[1]TCE - ANEXO III - Preencher'!J948</f>
        <v>295.7296</v>
      </c>
      <c r="J939" s="14">
        <f>'[1]TCE - ANEXO III - Preencher'!K948</f>
        <v>0</v>
      </c>
      <c r="K939" s="15">
        <f>'[1]TCE - ANEXO III - Preencher'!L948</f>
        <v>194.34849301397205</v>
      </c>
      <c r="L939" s="15">
        <f>'[1]TCE - ANEXO III - Preencher'!M948</f>
        <v>0</v>
      </c>
      <c r="M939" s="15">
        <f t="shared" si="85"/>
        <v>194.34849301397205</v>
      </c>
      <c r="N939" s="15">
        <f>'[1]TCE - ANEXO III - Preencher'!O948</f>
        <v>4.3499999999999996</v>
      </c>
      <c r="O939" s="15">
        <f>'[1]TCE - ANEXO III - Preencher'!P948</f>
        <v>0</v>
      </c>
      <c r="P939" s="16">
        <f t="shared" si="86"/>
        <v>4.3499999999999996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494.4280930139721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PRISCILA FERREIRA ALVES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01/2024</v>
      </c>
      <c r="H940" s="14">
        <f>'[1]TCE - ANEXO III - Preencher'!I949</f>
        <v>0</v>
      </c>
      <c r="I940" s="14">
        <f>'[1]TCE - ANEXO III - Preencher'!J949</f>
        <v>276.69200000000001</v>
      </c>
      <c r="J940" s="14">
        <f>'[1]TCE - ANEXO III - Preencher'!K949</f>
        <v>0</v>
      </c>
      <c r="K940" s="15">
        <f>'[1]TCE - ANEXO III - Preencher'!L949</f>
        <v>194.34849301397205</v>
      </c>
      <c r="L940" s="15">
        <f>'[1]TCE - ANEXO III - Preencher'!M949</f>
        <v>0</v>
      </c>
      <c r="M940" s="15">
        <f t="shared" si="85"/>
        <v>194.34849301397205</v>
      </c>
      <c r="N940" s="15">
        <f>'[1]TCE - ANEXO III - Preencher'!O949</f>
        <v>2.0699999999999998</v>
      </c>
      <c r="O940" s="15">
        <f>'[1]TCE - ANEXO III - Preencher'!P949</f>
        <v>0</v>
      </c>
      <c r="P940" s="16">
        <f t="shared" si="86"/>
        <v>2.0699999999999998</v>
      </c>
      <c r="Q940" s="15">
        <f>'[1]TCE - ANEXO III - Preencher'!R949</f>
        <v>127.26545039774702</v>
      </c>
      <c r="R940" s="15">
        <f>'[1]TCE - ANEXO III - Preencher'!S949</f>
        <v>84.72</v>
      </c>
      <c r="S940" s="16">
        <f t="shared" si="87"/>
        <v>42.545450397747018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515.65594341171914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PRISCILA GABRIEL DA SILVA DIAS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01/2024</v>
      </c>
      <c r="H941" s="14">
        <f>'[1]TCE - ANEXO III - Preencher'!I950</f>
        <v>0</v>
      </c>
      <c r="I941" s="14">
        <f>'[1]TCE - ANEXO III - Preencher'!J950</f>
        <v>274.85919999999999</v>
      </c>
      <c r="J941" s="14">
        <f>'[1]TCE - ANEXO III - Preencher'!K950</f>
        <v>0</v>
      </c>
      <c r="K941" s="15">
        <f>'[1]TCE - ANEXO III - Preencher'!L950</f>
        <v>194.34849301397205</v>
      </c>
      <c r="L941" s="15">
        <f>'[1]TCE - ANEXO III - Preencher'!M950</f>
        <v>0</v>
      </c>
      <c r="M941" s="15">
        <f t="shared" si="85"/>
        <v>194.34849301397205</v>
      </c>
      <c r="N941" s="15">
        <f>'[1]TCE - ANEXO III - Preencher'!O950</f>
        <v>2.0699999999999998</v>
      </c>
      <c r="O941" s="15">
        <f>'[1]TCE - ANEXO III - Preencher'!P950</f>
        <v>0</v>
      </c>
      <c r="P941" s="16">
        <f t="shared" si="86"/>
        <v>2.0699999999999998</v>
      </c>
      <c r="Q941" s="15">
        <f>'[1]TCE - ANEXO III - Preencher'!R950</f>
        <v>127.26545039774702</v>
      </c>
      <c r="R941" s="15">
        <f>'[1]TCE - ANEXO III - Preencher'!S950</f>
        <v>84.72</v>
      </c>
      <c r="S941" s="16">
        <f t="shared" si="87"/>
        <v>42.545450397747018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513.82314341171912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PRISCILA MAYARA DOS SANTOS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01/2024</v>
      </c>
      <c r="H942" s="14">
        <f>'[1]TCE - ANEXO III - Preencher'!I951</f>
        <v>0</v>
      </c>
      <c r="I942" s="14">
        <f>'[1]TCE - ANEXO III - Preencher'!J951</f>
        <v>275.43599999999998</v>
      </c>
      <c r="J942" s="14">
        <f>'[1]TCE - ANEXO III - Preencher'!K951</f>
        <v>0</v>
      </c>
      <c r="K942" s="15">
        <f>'[1]TCE - ANEXO III - Preencher'!L951</f>
        <v>194.34849301397205</v>
      </c>
      <c r="L942" s="15">
        <f>'[1]TCE - ANEXO III - Preencher'!M951</f>
        <v>0</v>
      </c>
      <c r="M942" s="15">
        <f t="shared" si="85"/>
        <v>194.34849301397205</v>
      </c>
      <c r="N942" s="15">
        <f>'[1]TCE - ANEXO III - Preencher'!O951</f>
        <v>2.0699999999999998</v>
      </c>
      <c r="O942" s="15">
        <f>'[1]TCE - ANEXO III - Preencher'!P951</f>
        <v>0</v>
      </c>
      <c r="P942" s="16">
        <f t="shared" si="86"/>
        <v>2.0699999999999998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471.85449301397199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PRISCILA OURIQUES LACERDA VIDAL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1421-05</v>
      </c>
      <c r="G943" s="13" t="str">
        <f>IF('[1]TCE - ANEXO III - Preencher'!H952="","",'[1]TCE - ANEXO III - Preencher'!H952)</f>
        <v>01/2024</v>
      </c>
      <c r="H943" s="14">
        <f>'[1]TCE - ANEXO III - Preencher'!I952</f>
        <v>0</v>
      </c>
      <c r="I943" s="14">
        <f>'[1]TCE - ANEXO III - Preencher'!J952</f>
        <v>707.37919999999997</v>
      </c>
      <c r="J943" s="14">
        <f>'[1]TCE - ANEXO III - Preencher'!K952</f>
        <v>0</v>
      </c>
      <c r="K943" s="15">
        <f>'[1]TCE - ANEXO III - Preencher'!L952</f>
        <v>194.34849301397205</v>
      </c>
      <c r="L943" s="15">
        <f>'[1]TCE - ANEXO III - Preencher'!M952</f>
        <v>0</v>
      </c>
      <c r="M943" s="15">
        <f t="shared" si="85"/>
        <v>194.34849301397205</v>
      </c>
      <c r="N943" s="15">
        <f>'[1]TCE - ANEXO III - Preencher'!O952</f>
        <v>2.0699999999999998</v>
      </c>
      <c r="O943" s="15">
        <f>'[1]TCE - ANEXO III - Preencher'!P952</f>
        <v>0</v>
      </c>
      <c r="P943" s="16">
        <f t="shared" si="86"/>
        <v>2.0699999999999998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903.79769301397209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PRISCILLA ESTHEFANE DOURADO PEREIRA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01/2024</v>
      </c>
      <c r="H944" s="14">
        <f>'[1]TCE - ANEXO III - Preencher'!I953</f>
        <v>0</v>
      </c>
      <c r="I944" s="14">
        <f>'[1]TCE - ANEXO III - Preencher'!J953</f>
        <v>278.92880000000002</v>
      </c>
      <c r="J944" s="14">
        <f>'[1]TCE - ANEXO III - Preencher'!K953</f>
        <v>0</v>
      </c>
      <c r="K944" s="15">
        <f>'[1]TCE - ANEXO III - Preencher'!L953</f>
        <v>194.34849301397205</v>
      </c>
      <c r="L944" s="15">
        <f>'[1]TCE - ANEXO III - Preencher'!M953</f>
        <v>0</v>
      </c>
      <c r="M944" s="15">
        <f t="shared" si="85"/>
        <v>194.34849301397205</v>
      </c>
      <c r="N944" s="15">
        <f>'[1]TCE - ANEXO III - Preencher'!O953</f>
        <v>2.0699999999999998</v>
      </c>
      <c r="O944" s="15">
        <f>'[1]TCE - ANEXO III - Preencher'!P953</f>
        <v>0</v>
      </c>
      <c r="P944" s="16">
        <f t="shared" si="86"/>
        <v>2.0699999999999998</v>
      </c>
      <c r="Q944" s="15">
        <f>'[1]TCE - ANEXO III - Preencher'!R953</f>
        <v>270.1535888678506</v>
      </c>
      <c r="R944" s="15">
        <f>'[1]TCE - ANEXO III - Preencher'!S953</f>
        <v>77.94</v>
      </c>
      <c r="S944" s="16">
        <f t="shared" si="87"/>
        <v>192.2135888678506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667.56088188182275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RAFAEL BARROS DE MIRANDA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2237-10</v>
      </c>
      <c r="G945" s="13" t="str">
        <f>IF('[1]TCE - ANEXO III - Preencher'!H954="","",'[1]TCE - ANEXO III - Preencher'!H954)</f>
        <v>01/2024</v>
      </c>
      <c r="H945" s="14">
        <f>'[1]TCE - ANEXO III - Preencher'!I954</f>
        <v>0</v>
      </c>
      <c r="I945" s="14">
        <f>'[1]TCE - ANEXO III - Preencher'!J954</f>
        <v>305.67680000000001</v>
      </c>
      <c r="J945" s="14">
        <f>'[1]TCE - ANEXO III - Preencher'!K954</f>
        <v>0</v>
      </c>
      <c r="K945" s="15">
        <f>'[1]TCE - ANEXO III - Preencher'!L954</f>
        <v>194.34849301397205</v>
      </c>
      <c r="L945" s="15">
        <f>'[1]TCE - ANEXO III - Preencher'!M954</f>
        <v>0</v>
      </c>
      <c r="M945" s="15">
        <f t="shared" si="85"/>
        <v>194.34849301397205</v>
      </c>
      <c r="N945" s="15">
        <f>'[1]TCE - ANEXO III - Preencher'!O954</f>
        <v>2.0699999999999998</v>
      </c>
      <c r="O945" s="15">
        <f>'[1]TCE - ANEXO III - Preencher'!P954</f>
        <v>0</v>
      </c>
      <c r="P945" s="16">
        <f t="shared" si="86"/>
        <v>2.0699999999999998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502.09529301397203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RAFAEL BEZERRA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3241-15</v>
      </c>
      <c r="G946" s="13" t="str">
        <f>IF('[1]TCE - ANEXO III - Preencher'!H955="","",'[1]TCE - ANEXO III - Preencher'!H955)</f>
        <v>01/2024</v>
      </c>
      <c r="H946" s="14">
        <f>'[1]TCE - ANEXO III - Preencher'!I955</f>
        <v>0</v>
      </c>
      <c r="I946" s="14">
        <f>'[1]TCE - ANEXO III - Preencher'!J955</f>
        <v>297.88479999999998</v>
      </c>
      <c r="J946" s="14">
        <f>'[1]TCE - ANEXO III - Preencher'!K955</f>
        <v>0</v>
      </c>
      <c r="K946" s="15">
        <f>'[1]TCE - ANEXO III - Preencher'!L955</f>
        <v>194.34849301397205</v>
      </c>
      <c r="L946" s="15">
        <f>'[1]TCE - ANEXO III - Preencher'!M955</f>
        <v>0</v>
      </c>
      <c r="M946" s="15">
        <f t="shared" si="85"/>
        <v>194.34849301397205</v>
      </c>
      <c r="N946" s="15">
        <f>'[1]TCE - ANEXO III - Preencher'!O955</f>
        <v>2.0699999999999998</v>
      </c>
      <c r="O946" s="15">
        <f>'[1]TCE - ANEXO III - Preencher'!P955</f>
        <v>0</v>
      </c>
      <c r="P946" s="16">
        <f t="shared" si="86"/>
        <v>2.0699999999999998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494.303293013972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RAFAEL DOS SANTOS NASCIMENTO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01/2024</v>
      </c>
      <c r="H947" s="14">
        <f>'[1]TCE - ANEXO III - Preencher'!I956</f>
        <v>0</v>
      </c>
      <c r="I947" s="14">
        <f>'[1]TCE - ANEXO III - Preencher'!J956</f>
        <v>404.05680000000001</v>
      </c>
      <c r="J947" s="14">
        <f>'[1]TCE - ANEXO III - Preencher'!K956</f>
        <v>0</v>
      </c>
      <c r="K947" s="15">
        <f>'[1]TCE - ANEXO III - Preencher'!L956</f>
        <v>194.34849301397205</v>
      </c>
      <c r="L947" s="15">
        <f>'[1]TCE - ANEXO III - Preencher'!M956</f>
        <v>0</v>
      </c>
      <c r="M947" s="15">
        <f t="shared" si="85"/>
        <v>194.34849301397205</v>
      </c>
      <c r="N947" s="15">
        <f>'[1]TCE - ANEXO III - Preencher'!O956</f>
        <v>4.3499999999999996</v>
      </c>
      <c r="O947" s="15">
        <f>'[1]TCE - ANEXO III - Preencher'!P956</f>
        <v>0</v>
      </c>
      <c r="P947" s="16">
        <f t="shared" si="86"/>
        <v>4.3499999999999996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602.75529301397205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RAFAEL GONCALVES LIMA CONDE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3172-10</v>
      </c>
      <c r="G948" s="13" t="str">
        <f>IF('[1]TCE - ANEXO III - Preencher'!H957="","",'[1]TCE - ANEXO III - Preencher'!H957)</f>
        <v>01/2024</v>
      </c>
      <c r="H948" s="14">
        <f>'[1]TCE - ANEXO III - Preencher'!I957</f>
        <v>0</v>
      </c>
      <c r="I948" s="14">
        <f>'[1]TCE - ANEXO III - Preencher'!J957</f>
        <v>214.7544</v>
      </c>
      <c r="J948" s="14">
        <f>'[1]TCE - ANEXO III - Preencher'!K957</f>
        <v>0</v>
      </c>
      <c r="K948" s="15">
        <f>'[1]TCE - ANEXO III - Preencher'!L957</f>
        <v>194.34849301397205</v>
      </c>
      <c r="L948" s="15">
        <f>'[1]TCE - ANEXO III - Preencher'!M957</f>
        <v>0</v>
      </c>
      <c r="M948" s="15">
        <f t="shared" si="85"/>
        <v>194.34849301397205</v>
      </c>
      <c r="N948" s="15">
        <f>'[1]TCE - ANEXO III - Preencher'!O957</f>
        <v>2.0699999999999998</v>
      </c>
      <c r="O948" s="15">
        <f>'[1]TCE - ANEXO III - Preencher'!P957</f>
        <v>0</v>
      </c>
      <c r="P948" s="16">
        <f t="shared" si="86"/>
        <v>2.0699999999999998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411.17289301397204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RAFAEL NEVES DE AMORIM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7823-05</v>
      </c>
      <c r="G949" s="13" t="str">
        <f>IF('[1]TCE - ANEXO III - Preencher'!H958="","",'[1]TCE - ANEXO III - Preencher'!H958)</f>
        <v>01/2024</v>
      </c>
      <c r="H949" s="14">
        <f>'[1]TCE - ANEXO III - Preencher'!I958</f>
        <v>0</v>
      </c>
      <c r="I949" s="14">
        <f>'[1]TCE - ANEXO III - Preencher'!J958</f>
        <v>149.58799999999999</v>
      </c>
      <c r="J949" s="14">
        <f>'[1]TCE - ANEXO III - Preencher'!K958</f>
        <v>0</v>
      </c>
      <c r="K949" s="15">
        <f>'[1]TCE - ANEXO III - Preencher'!L958</f>
        <v>194.34849301397205</v>
      </c>
      <c r="L949" s="15">
        <f>'[1]TCE - ANEXO III - Preencher'!M958</f>
        <v>0</v>
      </c>
      <c r="M949" s="15">
        <f t="shared" si="85"/>
        <v>194.34849301397205</v>
      </c>
      <c r="N949" s="15">
        <f>'[1]TCE - ANEXO III - Preencher'!O958</f>
        <v>2.0699999999999998</v>
      </c>
      <c r="O949" s="15">
        <f>'[1]TCE - ANEXO III - Preencher'!P958</f>
        <v>0</v>
      </c>
      <c r="P949" s="16">
        <f t="shared" si="86"/>
        <v>2.0699999999999998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346.00649301397203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RAFAEL SANTOS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5151-10</v>
      </c>
      <c r="G950" s="13" t="str">
        <f>IF('[1]TCE - ANEXO III - Preencher'!H959="","",'[1]TCE - ANEXO III - Preencher'!H959)</f>
        <v>01/2024</v>
      </c>
      <c r="H950" s="14">
        <f>'[1]TCE - ANEXO III - Preencher'!I959</f>
        <v>0</v>
      </c>
      <c r="I950" s="14">
        <f>'[1]TCE - ANEXO III - Preencher'!J959</f>
        <v>135.8432</v>
      </c>
      <c r="J950" s="14">
        <f>'[1]TCE - ANEXO III - Preencher'!K959</f>
        <v>0</v>
      </c>
      <c r="K950" s="15">
        <f>'[1]TCE - ANEXO III - Preencher'!L959</f>
        <v>194.34849301397205</v>
      </c>
      <c r="L950" s="15">
        <f>'[1]TCE - ANEXO III - Preencher'!M959</f>
        <v>0</v>
      </c>
      <c r="M950" s="15">
        <f t="shared" si="85"/>
        <v>194.34849301397205</v>
      </c>
      <c r="N950" s="15">
        <f>'[1]TCE - ANEXO III - Preencher'!O959</f>
        <v>2.0699999999999998</v>
      </c>
      <c r="O950" s="15">
        <f>'[1]TCE - ANEXO III - Preencher'!P959</f>
        <v>0</v>
      </c>
      <c r="P950" s="16">
        <f t="shared" si="86"/>
        <v>2.0699999999999998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332.26169301397204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RAFAELA ALBINO DOS SANTOS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01/2024</v>
      </c>
      <c r="H951" s="14">
        <f>'[1]TCE - ANEXO III - Preencher'!I960</f>
        <v>0</v>
      </c>
      <c r="I951" s="14">
        <f>'[1]TCE - ANEXO III - Preencher'!J960</f>
        <v>301.10560000000004</v>
      </c>
      <c r="J951" s="14">
        <f>'[1]TCE - ANEXO III - Preencher'!K960</f>
        <v>0</v>
      </c>
      <c r="K951" s="15">
        <f>'[1]TCE - ANEXO III - Preencher'!L960</f>
        <v>194.34849301397205</v>
      </c>
      <c r="L951" s="15">
        <f>'[1]TCE - ANEXO III - Preencher'!M960</f>
        <v>0</v>
      </c>
      <c r="M951" s="15">
        <f t="shared" si="85"/>
        <v>194.34849301397205</v>
      </c>
      <c r="N951" s="15">
        <f>'[1]TCE - ANEXO III - Preencher'!O960</f>
        <v>2.0699999999999998</v>
      </c>
      <c r="O951" s="15">
        <f>'[1]TCE - ANEXO III - Preencher'!P960</f>
        <v>0</v>
      </c>
      <c r="P951" s="16">
        <f t="shared" si="86"/>
        <v>2.0699999999999998</v>
      </c>
      <c r="Q951" s="15">
        <f>'[1]TCE - ANEXO III - Preencher'!R960</f>
        <v>150.32845696573361</v>
      </c>
      <c r="R951" s="15">
        <f>'[1]TCE - ANEXO III - Preencher'!S960</f>
        <v>84.72</v>
      </c>
      <c r="S951" s="16">
        <f t="shared" si="87"/>
        <v>65.608456965733609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563.13254997970569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RAFAELA CREUZA DE SOUZA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01/2024</v>
      </c>
      <c r="H952" s="14">
        <f>'[1]TCE - ANEXO III - Preencher'!I961</f>
        <v>0</v>
      </c>
      <c r="I952" s="14">
        <f>'[1]TCE - ANEXO III - Preencher'!J961</f>
        <v>283.32959999999997</v>
      </c>
      <c r="J952" s="14">
        <f>'[1]TCE - ANEXO III - Preencher'!K961</f>
        <v>0</v>
      </c>
      <c r="K952" s="15">
        <f>'[1]TCE - ANEXO III - Preencher'!L961</f>
        <v>194.34849301397205</v>
      </c>
      <c r="L952" s="15">
        <f>'[1]TCE - ANEXO III - Preencher'!M961</f>
        <v>0</v>
      </c>
      <c r="M952" s="15">
        <f t="shared" si="85"/>
        <v>194.34849301397205</v>
      </c>
      <c r="N952" s="15">
        <f>'[1]TCE - ANEXO III - Preencher'!O961</f>
        <v>2.0699999999999998</v>
      </c>
      <c r="O952" s="15">
        <f>'[1]TCE - ANEXO III - Preencher'!P961</f>
        <v>0</v>
      </c>
      <c r="P952" s="16">
        <f t="shared" si="86"/>
        <v>2.0699999999999998</v>
      </c>
      <c r="Q952" s="15">
        <f>'[1]TCE - ANEXO III - Preencher'!R961</f>
        <v>186.10174270896616</v>
      </c>
      <c r="R952" s="15">
        <f>'[1]TCE - ANEXO III - Preencher'!S961</f>
        <v>84.72</v>
      </c>
      <c r="S952" s="16">
        <f t="shared" si="87"/>
        <v>101.38174270896616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581.1298357229382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RAFAELA LARISSA SANTOS DO CARMO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4110-10</v>
      </c>
      <c r="G953" s="13" t="str">
        <f>IF('[1]TCE - ANEXO III - Preencher'!H962="","",'[1]TCE - ANEXO III - Preencher'!H962)</f>
        <v>01/2024</v>
      </c>
      <c r="H953" s="14">
        <f>'[1]TCE - ANEXO III - Preencher'!I962</f>
        <v>0</v>
      </c>
      <c r="I953" s="14">
        <f>'[1]TCE - ANEXO III - Preencher'!J962</f>
        <v>200.3664</v>
      </c>
      <c r="J953" s="14">
        <f>'[1]TCE - ANEXO III - Preencher'!K962</f>
        <v>0</v>
      </c>
      <c r="K953" s="15">
        <f>'[1]TCE - ANEXO III - Preencher'!L962</f>
        <v>194.34849301397205</v>
      </c>
      <c r="L953" s="15">
        <f>'[1]TCE - ANEXO III - Preencher'!M962</f>
        <v>0</v>
      </c>
      <c r="M953" s="15">
        <f t="shared" si="85"/>
        <v>194.34849301397205</v>
      </c>
      <c r="N953" s="15">
        <f>'[1]TCE - ANEXO III - Preencher'!O962</f>
        <v>2.0699999999999998</v>
      </c>
      <c r="O953" s="15">
        <f>'[1]TCE - ANEXO III - Preencher'!P962</f>
        <v>0</v>
      </c>
      <c r="P953" s="16">
        <f t="shared" si="86"/>
        <v>2.0699999999999998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396.78489301397207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RAIZA RUBIA DE VASCONCELOS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2235-05</v>
      </c>
      <c r="G954" s="13" t="str">
        <f>IF('[1]TCE - ANEXO III - Preencher'!H963="","",'[1]TCE - ANEXO III - Preencher'!H963)</f>
        <v>01/2024</v>
      </c>
      <c r="H954" s="14">
        <f>'[1]TCE - ANEXO III - Preencher'!I963</f>
        <v>0</v>
      </c>
      <c r="I954" s="14">
        <f>'[1]TCE - ANEXO III - Preencher'!J963</f>
        <v>430.6096</v>
      </c>
      <c r="J954" s="14">
        <f>'[1]TCE - ANEXO III - Preencher'!K963</f>
        <v>0</v>
      </c>
      <c r="K954" s="15">
        <f>'[1]TCE - ANEXO III - Preencher'!L963</f>
        <v>194.34849301397205</v>
      </c>
      <c r="L954" s="15">
        <f>'[1]TCE - ANEXO III - Preencher'!M963</f>
        <v>0</v>
      </c>
      <c r="M954" s="15">
        <f t="shared" si="85"/>
        <v>194.34849301397205</v>
      </c>
      <c r="N954" s="15">
        <f>'[1]TCE - ANEXO III - Preencher'!O963</f>
        <v>4.3499999999999996</v>
      </c>
      <c r="O954" s="15">
        <f>'[1]TCE - ANEXO III - Preencher'!P963</f>
        <v>0</v>
      </c>
      <c r="P954" s="16">
        <f t="shared" si="86"/>
        <v>4.3499999999999996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629.3080930139721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RAIZA SUELY CAETANO DE MELO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01/2024</v>
      </c>
      <c r="H955" s="14">
        <f>'[1]TCE - ANEXO III - Preencher'!I964</f>
        <v>0</v>
      </c>
      <c r="I955" s="14">
        <f>'[1]TCE - ANEXO III - Preencher'!J964</f>
        <v>292.3152</v>
      </c>
      <c r="J955" s="14">
        <f>'[1]TCE - ANEXO III - Preencher'!K964</f>
        <v>0</v>
      </c>
      <c r="K955" s="15">
        <f>'[1]TCE - ANEXO III - Preencher'!L964</f>
        <v>194.34849301397205</v>
      </c>
      <c r="L955" s="15">
        <f>'[1]TCE - ANEXO III - Preencher'!M964</f>
        <v>0</v>
      </c>
      <c r="M955" s="15">
        <f t="shared" si="85"/>
        <v>194.34849301397205</v>
      </c>
      <c r="N955" s="15">
        <f>'[1]TCE - ANEXO III - Preencher'!O964</f>
        <v>2.0699999999999998</v>
      </c>
      <c r="O955" s="15">
        <f>'[1]TCE - ANEXO III - Preencher'!P964</f>
        <v>0</v>
      </c>
      <c r="P955" s="16">
        <f t="shared" si="86"/>
        <v>2.0699999999999998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488.73369301397207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RAPHAELA DE CASSIA BATISTA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 t="str">
        <f>IF('[1]TCE - ANEXO III - Preencher'!H965="","",'[1]TCE - ANEXO III - Preencher'!H965)</f>
        <v>01/2024</v>
      </c>
      <c r="H956" s="14">
        <f>'[1]TCE - ANEXO III - Preencher'!I965</f>
        <v>0</v>
      </c>
      <c r="I956" s="14">
        <f>'[1]TCE - ANEXO III - Preencher'!J965</f>
        <v>466.2088</v>
      </c>
      <c r="J956" s="14">
        <f>'[1]TCE - ANEXO III - Preencher'!K965</f>
        <v>0</v>
      </c>
      <c r="K956" s="15">
        <f>'[1]TCE - ANEXO III - Preencher'!L965</f>
        <v>194.34849301397205</v>
      </c>
      <c r="L956" s="15">
        <f>'[1]TCE - ANEXO III - Preencher'!M965</f>
        <v>0</v>
      </c>
      <c r="M956" s="15">
        <f t="shared" si="85"/>
        <v>194.34849301397205</v>
      </c>
      <c r="N956" s="15">
        <f>'[1]TCE - ANEXO III - Preencher'!O965</f>
        <v>4.3499999999999996</v>
      </c>
      <c r="O956" s="15">
        <f>'[1]TCE - ANEXO III - Preencher'!P965</f>
        <v>0</v>
      </c>
      <c r="P956" s="16">
        <f t="shared" si="86"/>
        <v>4.3499999999999996</v>
      </c>
      <c r="Q956" s="15">
        <f>'[1]TCE - ANEXO III - Preencher'!R965</f>
        <v>202.91211194074307</v>
      </c>
      <c r="R956" s="15">
        <f>'[1]TCE - ANEXO III - Preencher'!S965</f>
        <v>122.12</v>
      </c>
      <c r="S956" s="16">
        <f t="shared" si="87"/>
        <v>80.792111940743069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745.69940495471519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RAQUEL ARRUDA RODRIGUES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01/2024</v>
      </c>
      <c r="H957" s="14">
        <f>'[1]TCE - ANEXO III - Preencher'!I966</f>
        <v>0</v>
      </c>
      <c r="I957" s="14">
        <f>'[1]TCE - ANEXO III - Preencher'!J966</f>
        <v>428.7792</v>
      </c>
      <c r="J957" s="14">
        <f>'[1]TCE - ANEXO III - Preencher'!K966</f>
        <v>0</v>
      </c>
      <c r="K957" s="15">
        <f>'[1]TCE - ANEXO III - Preencher'!L966</f>
        <v>194.34849301397205</v>
      </c>
      <c r="L957" s="15">
        <f>'[1]TCE - ANEXO III - Preencher'!M966</f>
        <v>0</v>
      </c>
      <c r="M957" s="15">
        <f t="shared" si="85"/>
        <v>194.34849301397205</v>
      </c>
      <c r="N957" s="15">
        <f>'[1]TCE - ANEXO III - Preencher'!O966</f>
        <v>4.3499999999999996</v>
      </c>
      <c r="O957" s="15">
        <f>'[1]TCE - ANEXO III - Preencher'!P966</f>
        <v>0</v>
      </c>
      <c r="P957" s="16">
        <f t="shared" si="86"/>
        <v>4.3499999999999996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120.26</v>
      </c>
      <c r="U957" s="15">
        <f>'[1]TCE - ANEXO III - Preencher'!V966</f>
        <v>0</v>
      </c>
      <c r="V957" s="16">
        <f t="shared" si="88"/>
        <v>120.26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747.73769301397203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RAQUEL GODOY DA COSTA LIMA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01/2024</v>
      </c>
      <c r="H958" s="14">
        <f>'[1]TCE - ANEXO III - Preencher'!I967</f>
        <v>0</v>
      </c>
      <c r="I958" s="14">
        <f>'[1]TCE - ANEXO III - Preencher'!J967</f>
        <v>304.51679999999999</v>
      </c>
      <c r="J958" s="14">
        <f>'[1]TCE - ANEXO III - Preencher'!K967</f>
        <v>0</v>
      </c>
      <c r="K958" s="15">
        <f>'[1]TCE - ANEXO III - Preencher'!L967</f>
        <v>194.34849301397205</v>
      </c>
      <c r="L958" s="15">
        <f>'[1]TCE - ANEXO III - Preencher'!M967</f>
        <v>0</v>
      </c>
      <c r="M958" s="15">
        <f t="shared" si="85"/>
        <v>194.34849301397205</v>
      </c>
      <c r="N958" s="15">
        <f>'[1]TCE - ANEXO III - Preencher'!O967</f>
        <v>2.0699999999999998</v>
      </c>
      <c r="O958" s="15">
        <f>'[1]TCE - ANEXO III - Preencher'!P967</f>
        <v>0</v>
      </c>
      <c r="P958" s="16">
        <f t="shared" si="86"/>
        <v>2.0699999999999998</v>
      </c>
      <c r="Q958" s="15">
        <f>'[1]TCE - ANEXO III - Preencher'!R967</f>
        <v>135.67063501363546</v>
      </c>
      <c r="R958" s="15">
        <f>'[1]TCE - ANEXO III - Preencher'!S967</f>
        <v>84.72</v>
      </c>
      <c r="S958" s="16">
        <f t="shared" si="87"/>
        <v>50.950635013635463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551.88592802760752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RAQUEL MARIA DE OLIVEIRA DA SILVA NASCIMENTO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2236-05</v>
      </c>
      <c r="G959" s="13" t="str">
        <f>IF('[1]TCE - ANEXO III - Preencher'!H968="","",'[1]TCE - ANEXO III - Preencher'!H968)</f>
        <v>01/2024</v>
      </c>
      <c r="H959" s="14">
        <f>'[1]TCE - ANEXO III - Preencher'!I968</f>
        <v>0</v>
      </c>
      <c r="I959" s="14">
        <f>'[1]TCE - ANEXO III - Preencher'!J968</f>
        <v>233.85919999999999</v>
      </c>
      <c r="J959" s="14">
        <f>'[1]TCE - ANEXO III - Preencher'!K968</f>
        <v>0</v>
      </c>
      <c r="K959" s="15">
        <f>'[1]TCE - ANEXO III - Preencher'!L968</f>
        <v>194.34849301397205</v>
      </c>
      <c r="L959" s="15">
        <f>'[1]TCE - ANEXO III - Preencher'!M968</f>
        <v>0</v>
      </c>
      <c r="M959" s="15">
        <f t="shared" si="85"/>
        <v>194.34849301397205</v>
      </c>
      <c r="N959" s="15">
        <f>'[1]TCE - ANEXO III - Preencher'!O968</f>
        <v>4.3499999999999996</v>
      </c>
      <c r="O959" s="15">
        <f>'[1]TCE - ANEXO III - Preencher'!P968</f>
        <v>0</v>
      </c>
      <c r="P959" s="16">
        <f t="shared" si="86"/>
        <v>4.3499999999999996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432.55769301397208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RAYANE MIRELLE DA SILVA GOMES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01/2024</v>
      </c>
      <c r="H960" s="14">
        <f>'[1]TCE - ANEXO III - Preencher'!I969</f>
        <v>0</v>
      </c>
      <c r="I960" s="14">
        <f>'[1]TCE - ANEXO III - Preencher'!J969</f>
        <v>286.11200000000002</v>
      </c>
      <c r="J960" s="14">
        <f>'[1]TCE - ANEXO III - Preencher'!K969</f>
        <v>0</v>
      </c>
      <c r="K960" s="15">
        <f>'[1]TCE - ANEXO III - Preencher'!L969</f>
        <v>194.34849301397205</v>
      </c>
      <c r="L960" s="15">
        <f>'[1]TCE - ANEXO III - Preencher'!M969</f>
        <v>0</v>
      </c>
      <c r="M960" s="15">
        <f t="shared" si="85"/>
        <v>194.34849301397205</v>
      </c>
      <c r="N960" s="15">
        <f>'[1]TCE - ANEXO III - Preencher'!O969</f>
        <v>2.0699999999999998</v>
      </c>
      <c r="O960" s="15">
        <f>'[1]TCE - ANEXO III - Preencher'!P969</f>
        <v>0</v>
      </c>
      <c r="P960" s="16">
        <f t="shared" si="86"/>
        <v>2.0699999999999998</v>
      </c>
      <c r="Q960" s="15">
        <f>'[1]TCE - ANEXO III - Preencher'!R969</f>
        <v>150.32845696573361</v>
      </c>
      <c r="R960" s="15">
        <f>'[1]TCE - ANEXO III - Preencher'!S969</f>
        <v>82.46</v>
      </c>
      <c r="S960" s="16">
        <f t="shared" si="87"/>
        <v>67.868456965733614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550.39894997970566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RAYANNE LARISSA NASCIMENTO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4110-10</v>
      </c>
      <c r="G961" s="13" t="str">
        <f>IF('[1]TCE - ANEXO III - Preencher'!H970="","",'[1]TCE - ANEXO III - Preencher'!H970)</f>
        <v>01/2024</v>
      </c>
      <c r="H961" s="14">
        <f>'[1]TCE - ANEXO III - Preencher'!I970</f>
        <v>0</v>
      </c>
      <c r="I961" s="14">
        <f>'[1]TCE - ANEXO III - Preencher'!J970</f>
        <v>14.120000000000001</v>
      </c>
      <c r="J961" s="14">
        <f>'[1]TCE - ANEXO III - Preencher'!K970</f>
        <v>0</v>
      </c>
      <c r="K961" s="15">
        <f>'[1]TCE - ANEXO III - Preencher'!L970</f>
        <v>194.34849301397205</v>
      </c>
      <c r="L961" s="15">
        <f>'[1]TCE - ANEXO III - Preencher'!M970</f>
        <v>0</v>
      </c>
      <c r="M961" s="15">
        <f t="shared" si="85"/>
        <v>194.34849301397205</v>
      </c>
      <c r="N961" s="15">
        <f>'[1]TCE - ANEXO III - Preencher'!O970</f>
        <v>2.0699999999999998</v>
      </c>
      <c r="O961" s="15">
        <f>'[1]TCE - ANEXO III - Preencher'!P970</f>
        <v>0</v>
      </c>
      <c r="P961" s="16">
        <f t="shared" si="86"/>
        <v>2.0699999999999998</v>
      </c>
      <c r="Q961" s="15">
        <f>'[1]TCE - ANEXO III - Preencher'!R970</f>
        <v>161.06601449275368</v>
      </c>
      <c r="R961" s="15">
        <f>'[1]TCE - ANEXO III - Preencher'!S970</f>
        <v>42.36</v>
      </c>
      <c r="S961" s="16">
        <f t="shared" si="87"/>
        <v>118.70601449275368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329.24450750672571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RAYANNE RICELY DOS SANTOS PEREIRA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5211-30</v>
      </c>
      <c r="G962" s="13" t="str">
        <f>IF('[1]TCE - ANEXO III - Preencher'!H971="","",'[1]TCE - ANEXO III - Preencher'!H971)</f>
        <v>01/2024</v>
      </c>
      <c r="H962" s="14">
        <f>'[1]TCE - ANEXO III - Preencher'!I971</f>
        <v>0</v>
      </c>
      <c r="I962" s="14">
        <f>'[1]TCE - ANEXO III - Preencher'!J971</f>
        <v>45.183999999999997</v>
      </c>
      <c r="J962" s="14">
        <f>'[1]TCE - ANEXO III - Preencher'!K971</f>
        <v>0</v>
      </c>
      <c r="K962" s="15">
        <f>'[1]TCE - ANEXO III - Preencher'!L971</f>
        <v>194.34849301397205</v>
      </c>
      <c r="L962" s="15">
        <f>'[1]TCE - ANEXO III - Preencher'!M971</f>
        <v>0</v>
      </c>
      <c r="M962" s="15">
        <f t="shared" si="85"/>
        <v>194.34849301397205</v>
      </c>
      <c r="N962" s="15">
        <f>'[1]TCE - ANEXO III - Preencher'!O971</f>
        <v>2.0699999999999998</v>
      </c>
      <c r="O962" s="15">
        <f>'[1]TCE - ANEXO III - Preencher'!P971</f>
        <v>0</v>
      </c>
      <c r="P962" s="16">
        <f t="shared" si="86"/>
        <v>2.0699999999999998</v>
      </c>
      <c r="Q962" s="15">
        <f>'[1]TCE - ANEXO III - Preencher'!R971</f>
        <v>71.027052921078322</v>
      </c>
      <c r="R962" s="15">
        <f>'[1]TCE - ANEXO III - Preencher'!S971</f>
        <v>33.89</v>
      </c>
      <c r="S962" s="16">
        <f t="shared" si="87"/>
        <v>37.137052921078322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278.73954593505039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RAYLENE FRANCISCA ALVES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01/2024</v>
      </c>
      <c r="H963" s="14">
        <f>'[1]TCE - ANEXO III - Preencher'!I972</f>
        <v>0</v>
      </c>
      <c r="I963" s="14">
        <f>'[1]TCE - ANEXO III - Preencher'!J972</f>
        <v>351.10320000000002</v>
      </c>
      <c r="J963" s="14">
        <f>'[1]TCE - ANEXO III - Preencher'!K972</f>
        <v>0</v>
      </c>
      <c r="K963" s="15">
        <f>'[1]TCE - ANEXO III - Preencher'!L972</f>
        <v>194.34849301397205</v>
      </c>
      <c r="L963" s="15">
        <f>'[1]TCE - ANEXO III - Preencher'!M972</f>
        <v>0</v>
      </c>
      <c r="M963" s="15">
        <f t="shared" si="85"/>
        <v>194.34849301397205</v>
      </c>
      <c r="N963" s="15">
        <f>'[1]TCE - ANEXO III - Preencher'!O972</f>
        <v>2.0699999999999998</v>
      </c>
      <c r="O963" s="15">
        <f>'[1]TCE - ANEXO III - Preencher'!P972</f>
        <v>0</v>
      </c>
      <c r="P963" s="16">
        <f t="shared" si="86"/>
        <v>2.0699999999999998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547.52169301397214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RAYSSA POLLIANA MARTINS CABRAL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01/2024</v>
      </c>
      <c r="H964" s="14">
        <f>'[1]TCE - ANEXO III - Preencher'!I973</f>
        <v>0</v>
      </c>
      <c r="I964" s="14">
        <f>'[1]TCE - ANEXO III - Preencher'!J973</f>
        <v>264.91840000000002</v>
      </c>
      <c r="J964" s="14">
        <f>'[1]TCE - ANEXO III - Preencher'!K973</f>
        <v>0</v>
      </c>
      <c r="K964" s="15">
        <f>'[1]TCE - ANEXO III - Preencher'!L973</f>
        <v>194.34849301397205</v>
      </c>
      <c r="L964" s="15">
        <f>'[1]TCE - ANEXO III - Preencher'!M973</f>
        <v>0</v>
      </c>
      <c r="M964" s="15">
        <f t="shared" ref="M964:M1027" si="91">K964-L964</f>
        <v>194.34849301397205</v>
      </c>
      <c r="N964" s="15">
        <f>'[1]TCE - ANEXO III - Preencher'!O973</f>
        <v>2.0699999999999998</v>
      </c>
      <c r="O964" s="15">
        <f>'[1]TCE - ANEXO III - Preencher'!P973</f>
        <v>0</v>
      </c>
      <c r="P964" s="16">
        <f t="shared" ref="P964:P1027" si="92">N964-O964</f>
        <v>2.0699999999999998</v>
      </c>
      <c r="Q964" s="15">
        <f>'[1]TCE - ANEXO III - Preencher'!R973</f>
        <v>270.1535888678506</v>
      </c>
      <c r="R964" s="15">
        <f>'[1]TCE - ANEXO III - Preencher'!S973</f>
        <v>70.040000000000006</v>
      </c>
      <c r="S964" s="16">
        <f t="shared" ref="S964:S1027" si="93">Q964-R964</f>
        <v>200.11358886785058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661.45048188182272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RAYSSA SANTOS BOTELHO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2235-05</v>
      </c>
      <c r="G965" s="13" t="str">
        <f>IF('[1]TCE - ANEXO III - Preencher'!H974="","",'[1]TCE - ANEXO III - Preencher'!H974)</f>
        <v>01/2024</v>
      </c>
      <c r="H965" s="14">
        <f>'[1]TCE - ANEXO III - Preencher'!I974</f>
        <v>0</v>
      </c>
      <c r="I965" s="14">
        <f>'[1]TCE - ANEXO III - Preencher'!J974</f>
        <v>442.05760000000004</v>
      </c>
      <c r="J965" s="14">
        <f>'[1]TCE - ANEXO III - Preencher'!K974</f>
        <v>0</v>
      </c>
      <c r="K965" s="15">
        <f>'[1]TCE - ANEXO III - Preencher'!L974</f>
        <v>194.34849301397205</v>
      </c>
      <c r="L965" s="15">
        <f>'[1]TCE - ANEXO III - Preencher'!M974</f>
        <v>0</v>
      </c>
      <c r="M965" s="15">
        <f t="shared" si="91"/>
        <v>194.34849301397205</v>
      </c>
      <c r="N965" s="15">
        <f>'[1]TCE - ANEXO III - Preencher'!O974</f>
        <v>4.3499999999999996</v>
      </c>
      <c r="O965" s="15">
        <f>'[1]TCE - ANEXO III - Preencher'!P974</f>
        <v>0</v>
      </c>
      <c r="P965" s="16">
        <f t="shared" si="92"/>
        <v>4.3499999999999996</v>
      </c>
      <c r="Q965" s="15">
        <f>'[1]TCE - ANEXO III - Preencher'!R974</f>
        <v>102.04989655008168</v>
      </c>
      <c r="R965" s="15">
        <f>'[1]TCE - ANEXO III - Preencher'!S974</f>
        <v>98.4</v>
      </c>
      <c r="S965" s="16">
        <f t="shared" si="93"/>
        <v>3.649896550081678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644.4059895640537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REBECKA BARBOZA DE SA LEITAO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01/2024</v>
      </c>
      <c r="H966" s="14">
        <f>'[1]TCE - ANEXO III - Preencher'!I975</f>
        <v>0</v>
      </c>
      <c r="I966" s="14">
        <f>'[1]TCE - ANEXO III - Preencher'!J975</f>
        <v>435.21440000000001</v>
      </c>
      <c r="J966" s="14">
        <f>'[1]TCE - ANEXO III - Preencher'!K975</f>
        <v>0</v>
      </c>
      <c r="K966" s="15">
        <f>'[1]TCE - ANEXO III - Preencher'!L975</f>
        <v>194.34849301397205</v>
      </c>
      <c r="L966" s="15">
        <f>'[1]TCE - ANEXO III - Preencher'!M975</f>
        <v>0</v>
      </c>
      <c r="M966" s="15">
        <f t="shared" si="91"/>
        <v>194.34849301397205</v>
      </c>
      <c r="N966" s="15">
        <f>'[1]TCE - ANEXO III - Preencher'!O975</f>
        <v>4.3499999999999996</v>
      </c>
      <c r="O966" s="15">
        <f>'[1]TCE - ANEXO III - Preencher'!P975</f>
        <v>0</v>
      </c>
      <c r="P966" s="16">
        <f t="shared" si="92"/>
        <v>4.3499999999999996</v>
      </c>
      <c r="Q966" s="15">
        <f>'[1]TCE - ANEXO III - Preencher'!R975</f>
        <v>138.95070705886025</v>
      </c>
      <c r="R966" s="15">
        <f>'[1]TCE - ANEXO III - Preencher'!S975</f>
        <v>122.12</v>
      </c>
      <c r="S966" s="16">
        <f t="shared" si="93"/>
        <v>16.830707058860241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650.74360007283235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REBEKA KELLE MONTEIRO DOS SANTOS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01/2024</v>
      </c>
      <c r="H967" s="14">
        <f>'[1]TCE - ANEXO III - Preencher'!I976</f>
        <v>0</v>
      </c>
      <c r="I967" s="14">
        <f>'[1]TCE - ANEXO III - Preencher'!J976</f>
        <v>273.51920000000001</v>
      </c>
      <c r="J967" s="14">
        <f>'[1]TCE - ANEXO III - Preencher'!K976</f>
        <v>0</v>
      </c>
      <c r="K967" s="15">
        <f>'[1]TCE - ANEXO III - Preencher'!L976</f>
        <v>194.34849301397205</v>
      </c>
      <c r="L967" s="15">
        <f>'[1]TCE - ANEXO III - Preencher'!M976</f>
        <v>0</v>
      </c>
      <c r="M967" s="15">
        <f t="shared" si="91"/>
        <v>194.34849301397205</v>
      </c>
      <c r="N967" s="15">
        <f>'[1]TCE - ANEXO III - Preencher'!O976</f>
        <v>2.0699999999999998</v>
      </c>
      <c r="O967" s="15">
        <f>'[1]TCE - ANEXO III - Preencher'!P976</f>
        <v>0</v>
      </c>
      <c r="P967" s="16">
        <f t="shared" si="92"/>
        <v>2.0699999999999998</v>
      </c>
      <c r="Q967" s="15">
        <f>'[1]TCE - ANEXO III - Preencher'!R976</f>
        <v>127.26545039774702</v>
      </c>
      <c r="R967" s="15">
        <f>'[1]TCE - ANEXO III - Preencher'!S976</f>
        <v>77.94</v>
      </c>
      <c r="S967" s="16">
        <f t="shared" si="93"/>
        <v>49.325450397747019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519.26314341171906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REGIRLANE CRISTINA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01/2024</v>
      </c>
      <c r="H968" s="14">
        <f>'[1]TCE - ANEXO III - Preencher'!I977</f>
        <v>0</v>
      </c>
      <c r="I968" s="14">
        <f>'[1]TCE - ANEXO III - Preencher'!J977</f>
        <v>432.4128</v>
      </c>
      <c r="J968" s="14">
        <f>'[1]TCE - ANEXO III - Preencher'!K977</f>
        <v>0</v>
      </c>
      <c r="K968" s="15">
        <f>'[1]TCE - ANEXO III - Preencher'!L977</f>
        <v>194.34849301397205</v>
      </c>
      <c r="L968" s="15">
        <f>'[1]TCE - ANEXO III - Preencher'!M977</f>
        <v>0</v>
      </c>
      <c r="M968" s="15">
        <f t="shared" si="91"/>
        <v>194.34849301397205</v>
      </c>
      <c r="N968" s="15">
        <f>'[1]TCE - ANEXO III - Preencher'!O977</f>
        <v>4.3499999999999996</v>
      </c>
      <c r="O968" s="15">
        <f>'[1]TCE - ANEXO III - Preencher'!P977</f>
        <v>0</v>
      </c>
      <c r="P968" s="16">
        <f t="shared" si="92"/>
        <v>4.3499999999999996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631.11129301397204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REMILDA BATISTA ARCOVERDE CAVALCANTI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2523-05</v>
      </c>
      <c r="G969" s="13" t="str">
        <f>IF('[1]TCE - ANEXO III - Preencher'!H978="","",'[1]TCE - ANEXO III - Preencher'!H978)</f>
        <v>01/2024</v>
      </c>
      <c r="H969" s="14">
        <f>'[1]TCE - ANEXO III - Preencher'!I978</f>
        <v>0</v>
      </c>
      <c r="I969" s="14">
        <f>'[1]TCE - ANEXO III - Preencher'!J978</f>
        <v>186.49919999999997</v>
      </c>
      <c r="J969" s="14">
        <f>'[1]TCE - ANEXO III - Preencher'!K978</f>
        <v>0</v>
      </c>
      <c r="K969" s="15">
        <f>'[1]TCE - ANEXO III - Preencher'!L978</f>
        <v>194.34849301397205</v>
      </c>
      <c r="L969" s="15">
        <f>'[1]TCE - ANEXO III - Preencher'!M978</f>
        <v>0</v>
      </c>
      <c r="M969" s="15">
        <f t="shared" si="91"/>
        <v>194.34849301397205</v>
      </c>
      <c r="N969" s="15">
        <f>'[1]TCE - ANEXO III - Preencher'!O978</f>
        <v>2.0699999999999998</v>
      </c>
      <c r="O969" s="15">
        <f>'[1]TCE - ANEXO III - Preencher'!P978</f>
        <v>0</v>
      </c>
      <c r="P969" s="16">
        <f t="shared" si="92"/>
        <v>2.0699999999999998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382.91769301397204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RENAN GOMES MALAQUIAS FERREIRA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2236-05</v>
      </c>
      <c r="G970" s="13" t="str">
        <f>IF('[1]TCE - ANEXO III - Preencher'!H979="","",'[1]TCE - ANEXO III - Preencher'!H979)</f>
        <v>01/2024</v>
      </c>
      <c r="H970" s="14">
        <f>'[1]TCE - ANEXO III - Preencher'!I979</f>
        <v>0</v>
      </c>
      <c r="I970" s="14">
        <f>'[1]TCE - ANEXO III - Preencher'!J979</f>
        <v>195.50560000000002</v>
      </c>
      <c r="J970" s="14">
        <f>'[1]TCE - ANEXO III - Preencher'!K979</f>
        <v>0</v>
      </c>
      <c r="K970" s="15">
        <f>'[1]TCE - ANEXO III - Preencher'!L979</f>
        <v>194.34849301397205</v>
      </c>
      <c r="L970" s="15">
        <f>'[1]TCE - ANEXO III - Preencher'!M979</f>
        <v>0</v>
      </c>
      <c r="M970" s="15">
        <f t="shared" si="91"/>
        <v>194.34849301397205</v>
      </c>
      <c r="N970" s="15">
        <f>'[1]TCE - ANEXO III - Preencher'!O979</f>
        <v>4.3499999999999996</v>
      </c>
      <c r="O970" s="15">
        <f>'[1]TCE - ANEXO III - Preencher'!P979</f>
        <v>0</v>
      </c>
      <c r="P970" s="16">
        <f t="shared" si="92"/>
        <v>4.3499999999999996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394.20409301397206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RENAN VALOIS COSTA DA SILVEIRA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01/2024</v>
      </c>
      <c r="H971" s="14">
        <f>'[1]TCE - ANEXO III - Preencher'!I980</f>
        <v>0</v>
      </c>
      <c r="I971" s="14">
        <f>'[1]TCE - ANEXO III - Preencher'!J980</f>
        <v>394.24879999999996</v>
      </c>
      <c r="J971" s="14">
        <f>'[1]TCE - ANEXO III - Preencher'!K980</f>
        <v>0</v>
      </c>
      <c r="K971" s="15">
        <f>'[1]TCE - ANEXO III - Preencher'!L980</f>
        <v>194.34849301397205</v>
      </c>
      <c r="L971" s="15">
        <f>'[1]TCE - ANEXO III - Preencher'!M980</f>
        <v>0</v>
      </c>
      <c r="M971" s="15">
        <f t="shared" si="91"/>
        <v>194.34849301397205</v>
      </c>
      <c r="N971" s="15">
        <f>'[1]TCE - ANEXO III - Preencher'!O980</f>
        <v>4.3499999999999996</v>
      </c>
      <c r="O971" s="15">
        <f>'[1]TCE - ANEXO III - Preencher'!P980</f>
        <v>0</v>
      </c>
      <c r="P971" s="16">
        <f t="shared" si="92"/>
        <v>4.3499999999999996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592.94729301397206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RENATA DA SILVA GOUVEIA MELO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5211-30</v>
      </c>
      <c r="G972" s="13" t="str">
        <f>IF('[1]TCE - ANEXO III - Preencher'!H981="","",'[1]TCE - ANEXO III - Preencher'!H981)</f>
        <v>01/2024</v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194.34849301397205</v>
      </c>
      <c r="L972" s="15">
        <f>'[1]TCE - ANEXO III - Preencher'!M981</f>
        <v>0</v>
      </c>
      <c r="M972" s="15">
        <f t="shared" si="91"/>
        <v>194.34849301397205</v>
      </c>
      <c r="N972" s="15">
        <f>'[1]TCE - ANEXO III - Preencher'!O981</f>
        <v>2.0699999999999998</v>
      </c>
      <c r="O972" s="15">
        <f>'[1]TCE - ANEXO III - Preencher'!P981</f>
        <v>0</v>
      </c>
      <c r="P972" s="16">
        <f t="shared" si="92"/>
        <v>2.0699999999999998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196.41849301397204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RENATA EMMANUELLE DE ALMEIDA MAFRA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1421-05</v>
      </c>
      <c r="G973" s="13" t="str">
        <f>IF('[1]TCE - ANEXO III - Preencher'!H982="","",'[1]TCE - ANEXO III - Preencher'!H982)</f>
        <v>01/2024</v>
      </c>
      <c r="H973" s="14">
        <f>'[1]TCE - ANEXO III - Preencher'!I982</f>
        <v>0</v>
      </c>
      <c r="I973" s="14">
        <f>'[1]TCE - ANEXO III - Preencher'!J982</f>
        <v>707.37919999999997</v>
      </c>
      <c r="J973" s="14">
        <f>'[1]TCE - ANEXO III - Preencher'!K982</f>
        <v>0</v>
      </c>
      <c r="K973" s="15">
        <f>'[1]TCE - ANEXO III - Preencher'!L982</f>
        <v>194.34849301397205</v>
      </c>
      <c r="L973" s="15">
        <f>'[1]TCE - ANEXO III - Preencher'!M982</f>
        <v>0</v>
      </c>
      <c r="M973" s="15">
        <f t="shared" si="91"/>
        <v>194.34849301397205</v>
      </c>
      <c r="N973" s="15">
        <f>'[1]TCE - ANEXO III - Preencher'!O982</f>
        <v>2.0699999999999998</v>
      </c>
      <c r="O973" s="15">
        <f>'[1]TCE - ANEXO III - Preencher'!P982</f>
        <v>0</v>
      </c>
      <c r="P973" s="16">
        <f t="shared" si="92"/>
        <v>2.0699999999999998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903.79769301397209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RENATA EVANGELISTA FREIRE DE SA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01/2024</v>
      </c>
      <c r="H974" s="14">
        <f>'[1]TCE - ANEXO III - Preencher'!I983</f>
        <v>0</v>
      </c>
      <c r="I974" s="14">
        <f>'[1]TCE - ANEXO III - Preencher'!J983</f>
        <v>391.29919999999998</v>
      </c>
      <c r="J974" s="14">
        <f>'[1]TCE - ANEXO III - Preencher'!K983</f>
        <v>0</v>
      </c>
      <c r="K974" s="15">
        <f>'[1]TCE - ANEXO III - Preencher'!L983</f>
        <v>194.34849301397205</v>
      </c>
      <c r="L974" s="15">
        <f>'[1]TCE - ANEXO III - Preencher'!M983</f>
        <v>0</v>
      </c>
      <c r="M974" s="15">
        <f t="shared" si="91"/>
        <v>194.34849301397205</v>
      </c>
      <c r="N974" s="15">
        <f>'[1]TCE - ANEXO III - Preencher'!O983</f>
        <v>4.3499999999999996</v>
      </c>
      <c r="O974" s="15">
        <f>'[1]TCE - ANEXO III - Preencher'!P983</f>
        <v>0</v>
      </c>
      <c r="P974" s="16">
        <f t="shared" si="92"/>
        <v>4.3499999999999996</v>
      </c>
      <c r="Q974" s="15">
        <f>'[1]TCE - ANEXO III - Preencher'!R983</f>
        <v>186.10174270896616</v>
      </c>
      <c r="R974" s="15">
        <f>'[1]TCE - ANEXO III - Preencher'!S983</f>
        <v>111.54</v>
      </c>
      <c r="S974" s="16">
        <f t="shared" si="93"/>
        <v>74.56174270896615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664.55943572293813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RENATA MARIA RIBEIRO DE ALMEIDA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5211-30</v>
      </c>
      <c r="G975" s="13" t="str">
        <f>IF('[1]TCE - ANEXO III - Preencher'!H984="","",'[1]TCE - ANEXO III - Preencher'!H984)</f>
        <v>01/2024</v>
      </c>
      <c r="H975" s="14">
        <f>'[1]TCE - ANEXO III - Preencher'!I984</f>
        <v>0</v>
      </c>
      <c r="I975" s="14">
        <f>'[1]TCE - ANEXO III - Preencher'!J984</f>
        <v>161.08799999999999</v>
      </c>
      <c r="J975" s="14">
        <f>'[1]TCE - ANEXO III - Preencher'!K984</f>
        <v>0</v>
      </c>
      <c r="K975" s="15">
        <f>'[1]TCE - ANEXO III - Preencher'!L984</f>
        <v>194.34849301397205</v>
      </c>
      <c r="L975" s="15">
        <f>'[1]TCE - ANEXO III - Preencher'!M984</f>
        <v>0</v>
      </c>
      <c r="M975" s="15">
        <f t="shared" si="91"/>
        <v>194.34849301397205</v>
      </c>
      <c r="N975" s="15">
        <f>'[1]TCE - ANEXO III - Preencher'!O984</f>
        <v>2.0699999999999998</v>
      </c>
      <c r="O975" s="15">
        <f>'[1]TCE - ANEXO III - Preencher'!P984</f>
        <v>0</v>
      </c>
      <c r="P975" s="16">
        <f t="shared" si="92"/>
        <v>2.0699999999999998</v>
      </c>
      <c r="Q975" s="15">
        <f>'[1]TCE - ANEXO III - Preencher'!R984</f>
        <v>253.34321963607374</v>
      </c>
      <c r="R975" s="15">
        <f>'[1]TCE - ANEXO III - Preencher'!S984</f>
        <v>72.010000000000005</v>
      </c>
      <c r="S975" s="16">
        <f t="shared" si="93"/>
        <v>181.33321963607375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538.83971265004584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RENATA SACCHELLI DE PAIVA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2236-05</v>
      </c>
      <c r="G976" s="13" t="str">
        <f>IF('[1]TCE - ANEXO III - Preencher'!H985="","",'[1]TCE - ANEXO III - Preencher'!H985)</f>
        <v>01/2024</v>
      </c>
      <c r="H976" s="14">
        <f>'[1]TCE - ANEXO III - Preencher'!I985</f>
        <v>0</v>
      </c>
      <c r="I976" s="14">
        <f>'[1]TCE - ANEXO III - Preencher'!J985</f>
        <v>213.2216</v>
      </c>
      <c r="J976" s="14">
        <f>'[1]TCE - ANEXO III - Preencher'!K985</f>
        <v>0</v>
      </c>
      <c r="K976" s="15">
        <f>'[1]TCE - ANEXO III - Preencher'!L985</f>
        <v>194.34849301397205</v>
      </c>
      <c r="L976" s="15">
        <f>'[1]TCE - ANEXO III - Preencher'!M985</f>
        <v>0</v>
      </c>
      <c r="M976" s="15">
        <f t="shared" si="91"/>
        <v>194.34849301397205</v>
      </c>
      <c r="N976" s="15">
        <f>'[1]TCE - ANEXO III - Preencher'!O985</f>
        <v>4.3499999999999996</v>
      </c>
      <c r="O976" s="15">
        <f>'[1]TCE - ANEXO III - Preencher'!P985</f>
        <v>0</v>
      </c>
      <c r="P976" s="16">
        <f t="shared" si="92"/>
        <v>4.3499999999999996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411.92009301397206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RENATA SANTANA DE FREITAS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3222-25</v>
      </c>
      <c r="G977" s="13" t="str">
        <f>IF('[1]TCE - ANEXO III - Preencher'!H986="","",'[1]TCE - ANEXO III - Preencher'!H986)</f>
        <v>01/2024</v>
      </c>
      <c r="H977" s="14">
        <f>'[1]TCE - ANEXO III - Preencher'!I986</f>
        <v>0</v>
      </c>
      <c r="I977" s="14">
        <f>'[1]TCE - ANEXO III - Preencher'!J986</f>
        <v>292.7296</v>
      </c>
      <c r="J977" s="14">
        <f>'[1]TCE - ANEXO III - Preencher'!K986</f>
        <v>0</v>
      </c>
      <c r="K977" s="15">
        <f>'[1]TCE - ANEXO III - Preencher'!L986</f>
        <v>194.34849301397205</v>
      </c>
      <c r="L977" s="15">
        <f>'[1]TCE - ANEXO III - Preencher'!M986</f>
        <v>0</v>
      </c>
      <c r="M977" s="15">
        <f t="shared" si="91"/>
        <v>194.34849301397205</v>
      </c>
      <c r="N977" s="15">
        <f>'[1]TCE - ANEXO III - Preencher'!O986</f>
        <v>2.0699999999999998</v>
      </c>
      <c r="O977" s="15">
        <f>'[1]TCE - ANEXO III - Preencher'!P986</f>
        <v>0</v>
      </c>
      <c r="P977" s="16">
        <f t="shared" si="92"/>
        <v>2.0699999999999998</v>
      </c>
      <c r="Q977" s="15">
        <f>'[1]TCE - ANEXO III - Preencher'!R986</f>
        <v>127.26545039774702</v>
      </c>
      <c r="R977" s="15">
        <f>'[1]TCE - ANEXO III - Preencher'!S986</f>
        <v>97.56</v>
      </c>
      <c r="S977" s="16">
        <f t="shared" si="93"/>
        <v>29.705450397747015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518.8535434117191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RENATA SOARES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01/2024</v>
      </c>
      <c r="H978" s="14">
        <f>'[1]TCE - ANEXO III - Preencher'!I987</f>
        <v>0</v>
      </c>
      <c r="I978" s="14">
        <f>'[1]TCE - ANEXO III - Preencher'!J987</f>
        <v>282.06959999999998</v>
      </c>
      <c r="J978" s="14">
        <f>'[1]TCE - ANEXO III - Preencher'!K987</f>
        <v>0</v>
      </c>
      <c r="K978" s="15">
        <f>'[1]TCE - ANEXO III - Preencher'!L987</f>
        <v>194.34849301397205</v>
      </c>
      <c r="L978" s="15">
        <f>'[1]TCE - ANEXO III - Preencher'!M987</f>
        <v>0</v>
      </c>
      <c r="M978" s="15">
        <f t="shared" si="91"/>
        <v>194.34849301397205</v>
      </c>
      <c r="N978" s="15">
        <f>'[1]TCE - ANEXO III - Preencher'!O987</f>
        <v>2.0699999999999998</v>
      </c>
      <c r="O978" s="15">
        <f>'[1]TCE - ANEXO III - Preencher'!P987</f>
        <v>0</v>
      </c>
      <c r="P978" s="16">
        <f t="shared" si="92"/>
        <v>2.0699999999999998</v>
      </c>
      <c r="Q978" s="15">
        <f>'[1]TCE - ANEXO III - Preencher'!R987</f>
        <v>173.62066149224933</v>
      </c>
      <c r="R978" s="15">
        <f>'[1]TCE - ANEXO III - Preencher'!S987</f>
        <v>50.27</v>
      </c>
      <c r="S978" s="16">
        <f t="shared" si="93"/>
        <v>123.35066149224932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601.83875450622133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RENATA SOARES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01/2024</v>
      </c>
      <c r="H979" s="14">
        <f>'[1]TCE - ANEXO III - Preencher'!I988</f>
        <v>0</v>
      </c>
      <c r="I979" s="14">
        <f>'[1]TCE - ANEXO III - Preencher'!J988</f>
        <v>342.40879999999999</v>
      </c>
      <c r="J979" s="14">
        <f>'[1]TCE - ANEXO III - Preencher'!K988</f>
        <v>0</v>
      </c>
      <c r="K979" s="15">
        <f>'[1]TCE - ANEXO III - Preencher'!L988</f>
        <v>194.34849301397205</v>
      </c>
      <c r="L979" s="15">
        <f>'[1]TCE - ANEXO III - Preencher'!M988</f>
        <v>0</v>
      </c>
      <c r="M979" s="15">
        <f t="shared" si="91"/>
        <v>194.34849301397205</v>
      </c>
      <c r="N979" s="15">
        <f>'[1]TCE - ANEXO III - Preencher'!O988</f>
        <v>2.0699999999999998</v>
      </c>
      <c r="O979" s="15">
        <f>'[1]TCE - ANEXO III - Preencher'!P988</f>
        <v>0</v>
      </c>
      <c r="P979" s="16">
        <f t="shared" si="92"/>
        <v>2.0699999999999998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538.82729301397205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RENATHA CAVALCANTI DE OLIVEIRA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01/2024</v>
      </c>
      <c r="H980" s="14">
        <f>'[1]TCE - ANEXO III - Preencher'!I989</f>
        <v>0</v>
      </c>
      <c r="I980" s="14">
        <f>'[1]TCE - ANEXO III - Preencher'!J989</f>
        <v>435.60879999999997</v>
      </c>
      <c r="J980" s="14">
        <f>'[1]TCE - ANEXO III - Preencher'!K989</f>
        <v>0</v>
      </c>
      <c r="K980" s="15">
        <f>'[1]TCE - ANEXO III - Preencher'!L989</f>
        <v>194.34849301397205</v>
      </c>
      <c r="L980" s="15">
        <f>'[1]TCE - ANEXO III - Preencher'!M989</f>
        <v>0</v>
      </c>
      <c r="M980" s="15">
        <f t="shared" si="91"/>
        <v>194.34849301397205</v>
      </c>
      <c r="N980" s="15">
        <f>'[1]TCE - ANEXO III - Preencher'!O989</f>
        <v>4.3499999999999996</v>
      </c>
      <c r="O980" s="15">
        <f>'[1]TCE - ANEXO III - Preencher'!P989</f>
        <v>0</v>
      </c>
      <c r="P980" s="16">
        <f t="shared" si="92"/>
        <v>4.3499999999999996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634.30729301397207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RENATO MARTINS DA COSTA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3241-15</v>
      </c>
      <c r="G981" s="13" t="str">
        <f>IF('[1]TCE - ANEXO III - Preencher'!H990="","",'[1]TCE - ANEXO III - Preencher'!H990)</f>
        <v>01/2024</v>
      </c>
      <c r="H981" s="14">
        <f>'[1]TCE - ANEXO III - Preencher'!I990</f>
        <v>0</v>
      </c>
      <c r="I981" s="14">
        <f>'[1]TCE - ANEXO III - Preencher'!J990</f>
        <v>434.5224</v>
      </c>
      <c r="J981" s="14">
        <f>'[1]TCE - ANEXO III - Preencher'!K990</f>
        <v>0</v>
      </c>
      <c r="K981" s="15">
        <f>'[1]TCE - ANEXO III - Preencher'!L990</f>
        <v>194.34849301397205</v>
      </c>
      <c r="L981" s="15">
        <f>'[1]TCE - ANEXO III - Preencher'!M990</f>
        <v>0</v>
      </c>
      <c r="M981" s="15">
        <f t="shared" si="91"/>
        <v>194.34849301397205</v>
      </c>
      <c r="N981" s="15">
        <f>'[1]TCE - ANEXO III - Preencher'!O990</f>
        <v>2.0699999999999998</v>
      </c>
      <c r="O981" s="15">
        <f>'[1]TCE - ANEXO III - Preencher'!P990</f>
        <v>0</v>
      </c>
      <c r="P981" s="16">
        <f t="shared" si="92"/>
        <v>2.0699999999999998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630.94089301397207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RHAYANNE VASCONCELOS DE LIRA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2236-05</v>
      </c>
      <c r="G982" s="13" t="str">
        <f>IF('[1]TCE - ANEXO III - Preencher'!H991="","",'[1]TCE - ANEXO III - Preencher'!H991)</f>
        <v>01/2024</v>
      </c>
      <c r="H982" s="14">
        <f>'[1]TCE - ANEXO III - Preencher'!I991</f>
        <v>0</v>
      </c>
      <c r="I982" s="14">
        <f>'[1]TCE - ANEXO III - Preencher'!J991</f>
        <v>221.9768</v>
      </c>
      <c r="J982" s="14">
        <f>'[1]TCE - ANEXO III - Preencher'!K991</f>
        <v>0</v>
      </c>
      <c r="K982" s="15">
        <f>'[1]TCE - ANEXO III - Preencher'!L991</f>
        <v>194.34849301397205</v>
      </c>
      <c r="L982" s="15">
        <f>'[1]TCE - ANEXO III - Preencher'!M991</f>
        <v>0</v>
      </c>
      <c r="M982" s="15">
        <f t="shared" si="91"/>
        <v>194.34849301397205</v>
      </c>
      <c r="N982" s="15">
        <f>'[1]TCE - ANEXO III - Preencher'!O991</f>
        <v>4.3499999999999996</v>
      </c>
      <c r="O982" s="15">
        <f>'[1]TCE - ANEXO III - Preencher'!P991</f>
        <v>0</v>
      </c>
      <c r="P982" s="16">
        <f t="shared" si="92"/>
        <v>4.3499999999999996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420.67529301397207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RHAYANNE VITHORYA BEZERRA RAMALHO DOS REIS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2236-05</v>
      </c>
      <c r="G983" s="13" t="str">
        <f>IF('[1]TCE - ANEXO III - Preencher'!H992="","",'[1]TCE - ANEXO III - Preencher'!H992)</f>
        <v>01/2024</v>
      </c>
      <c r="H983" s="14">
        <f>'[1]TCE - ANEXO III - Preencher'!I992</f>
        <v>0</v>
      </c>
      <c r="I983" s="14">
        <f>'[1]TCE - ANEXO III - Preencher'!J992</f>
        <v>51.3232</v>
      </c>
      <c r="J983" s="14">
        <f>'[1]TCE - ANEXO III - Preencher'!K992</f>
        <v>0</v>
      </c>
      <c r="K983" s="15">
        <f>'[1]TCE - ANEXO III - Preencher'!L992</f>
        <v>194.34849301397205</v>
      </c>
      <c r="L983" s="15">
        <f>'[1]TCE - ANEXO III - Preencher'!M992</f>
        <v>0</v>
      </c>
      <c r="M983" s="15">
        <f t="shared" si="91"/>
        <v>194.34849301397205</v>
      </c>
      <c r="N983" s="15">
        <f>'[1]TCE - ANEXO III - Preencher'!O992</f>
        <v>4.3499999999999996</v>
      </c>
      <c r="O983" s="15">
        <f>'[1]TCE - ANEXO III - Preencher'!P992</f>
        <v>0</v>
      </c>
      <c r="P983" s="16">
        <f t="shared" si="92"/>
        <v>4.3499999999999996</v>
      </c>
      <c r="Q983" s="15">
        <f>'[1]TCE - ANEXO III - Preencher'!R992</f>
        <v>80.729428256120727</v>
      </c>
      <c r="R983" s="15">
        <f>'[1]TCE - ANEXO III - Preencher'!S992</f>
        <v>13.1</v>
      </c>
      <c r="S983" s="16">
        <f t="shared" si="93"/>
        <v>67.629428256120732</v>
      </c>
      <c r="T983" s="15">
        <f>'[1]TCE - ANEXO III - Preencher'!U992</f>
        <v>7.48</v>
      </c>
      <c r="U983" s="15">
        <f>'[1]TCE - ANEXO III - Preencher'!V992</f>
        <v>0</v>
      </c>
      <c r="V983" s="16">
        <f t="shared" si="94"/>
        <v>7.48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325.13112127009282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RICARDO ALVES DA FONSECA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5211-30</v>
      </c>
      <c r="G984" s="13" t="str">
        <f>IF('[1]TCE - ANEXO III - Preencher'!H993="","",'[1]TCE - ANEXO III - Preencher'!H993)</f>
        <v>01/2024</v>
      </c>
      <c r="H984" s="14">
        <f>'[1]TCE - ANEXO III - Preencher'!I993</f>
        <v>0</v>
      </c>
      <c r="I984" s="14">
        <f>'[1]TCE - ANEXO III - Preencher'!J993</f>
        <v>108.15360000000001</v>
      </c>
      <c r="J984" s="14">
        <f>'[1]TCE - ANEXO III - Preencher'!K993</f>
        <v>0</v>
      </c>
      <c r="K984" s="15">
        <f>'[1]TCE - ANEXO III - Preencher'!L993</f>
        <v>194.34849301397205</v>
      </c>
      <c r="L984" s="15">
        <f>'[1]TCE - ANEXO III - Preencher'!M993</f>
        <v>0</v>
      </c>
      <c r="M984" s="15">
        <f t="shared" si="91"/>
        <v>194.34849301397205</v>
      </c>
      <c r="N984" s="15">
        <f>'[1]TCE - ANEXO III - Preencher'!O993</f>
        <v>2.0699999999999998</v>
      </c>
      <c r="O984" s="15">
        <f>'[1]TCE - ANEXO III - Preencher'!P993</f>
        <v>0</v>
      </c>
      <c r="P984" s="16">
        <f t="shared" si="92"/>
        <v>2.0699999999999998</v>
      </c>
      <c r="Q984" s="15">
        <f>'[1]TCE - ANEXO III - Preencher'!R993</f>
        <v>160.27117535282116</v>
      </c>
      <c r="R984" s="15">
        <f>'[1]TCE - ANEXO III - Preencher'!S993</f>
        <v>80.48</v>
      </c>
      <c r="S984" s="16">
        <f t="shared" si="93"/>
        <v>79.791175352821156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384.36326836679319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RICARDO JUNIOR DOS SANTOS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01/2024</v>
      </c>
      <c r="H985" s="14">
        <f>'[1]TCE - ANEXO III - Preencher'!I994</f>
        <v>0</v>
      </c>
      <c r="I985" s="14">
        <f>'[1]TCE - ANEXO III - Preencher'!J994</f>
        <v>293.35120000000001</v>
      </c>
      <c r="J985" s="14">
        <f>'[1]TCE - ANEXO III - Preencher'!K994</f>
        <v>0</v>
      </c>
      <c r="K985" s="15">
        <f>'[1]TCE - ANEXO III - Preencher'!L994</f>
        <v>194.34849301397205</v>
      </c>
      <c r="L985" s="15">
        <f>'[1]TCE - ANEXO III - Preencher'!M994</f>
        <v>0</v>
      </c>
      <c r="M985" s="15">
        <f t="shared" si="91"/>
        <v>194.34849301397205</v>
      </c>
      <c r="N985" s="15">
        <f>'[1]TCE - ANEXO III - Preencher'!O994</f>
        <v>2.0699999999999998</v>
      </c>
      <c r="O985" s="15">
        <f>'[1]TCE - ANEXO III - Preencher'!P994</f>
        <v>0</v>
      </c>
      <c r="P985" s="16">
        <f t="shared" si="92"/>
        <v>2.0699999999999998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489.76969301397202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RILANY LUIZE ANJOS DE MELO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01/2024</v>
      </c>
      <c r="H986" s="14">
        <f>'[1]TCE - ANEXO III - Preencher'!I995</f>
        <v>0</v>
      </c>
      <c r="I986" s="14">
        <f>'[1]TCE - ANEXO III - Preencher'!J995</f>
        <v>491.29440000000005</v>
      </c>
      <c r="J986" s="14">
        <f>'[1]TCE - ANEXO III - Preencher'!K995</f>
        <v>0</v>
      </c>
      <c r="K986" s="15">
        <f>'[1]TCE - ANEXO III - Preencher'!L995</f>
        <v>194.34849301397205</v>
      </c>
      <c r="L986" s="15">
        <f>'[1]TCE - ANEXO III - Preencher'!M995</f>
        <v>0</v>
      </c>
      <c r="M986" s="15">
        <f t="shared" si="91"/>
        <v>194.34849301397205</v>
      </c>
      <c r="N986" s="15">
        <f>'[1]TCE - ANEXO III - Preencher'!O995</f>
        <v>4.3499999999999996</v>
      </c>
      <c r="O986" s="15">
        <f>'[1]TCE - ANEXO III - Preencher'!P995</f>
        <v>0</v>
      </c>
      <c r="P986" s="16">
        <f t="shared" si="92"/>
        <v>4.3499999999999996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689.99289301397209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RILLARY SABRINY OLIVEIRA ALVES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3241-15</v>
      </c>
      <c r="G987" s="13" t="str">
        <f>IF('[1]TCE - ANEXO III - Preencher'!H996="","",'[1]TCE - ANEXO III - Preencher'!H996)</f>
        <v>01/2024</v>
      </c>
      <c r="H987" s="14">
        <f>'[1]TCE - ANEXO III - Preencher'!I996</f>
        <v>0</v>
      </c>
      <c r="I987" s="14">
        <f>'[1]TCE - ANEXO III - Preencher'!J996</f>
        <v>303.58640000000003</v>
      </c>
      <c r="J987" s="14">
        <f>'[1]TCE - ANEXO III - Preencher'!K996</f>
        <v>0</v>
      </c>
      <c r="K987" s="15">
        <f>'[1]TCE - ANEXO III - Preencher'!L996</f>
        <v>194.34849301397205</v>
      </c>
      <c r="L987" s="15">
        <f>'[1]TCE - ANEXO III - Preencher'!M996</f>
        <v>0</v>
      </c>
      <c r="M987" s="15">
        <f t="shared" si="91"/>
        <v>194.34849301397205</v>
      </c>
      <c r="N987" s="15">
        <f>'[1]TCE - ANEXO III - Preencher'!O996</f>
        <v>2.0699999999999998</v>
      </c>
      <c r="O987" s="15">
        <f>'[1]TCE - ANEXO III - Preencher'!P996</f>
        <v>0</v>
      </c>
      <c r="P987" s="16">
        <f t="shared" si="92"/>
        <v>2.0699999999999998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500.00489301397209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RITA DE CASSIA DE ANDRADE SOARES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2237-05</v>
      </c>
      <c r="G988" s="13" t="str">
        <f>IF('[1]TCE - ANEXO III - Preencher'!H997="","",'[1]TCE - ANEXO III - Preencher'!H997)</f>
        <v>01/2024</v>
      </c>
      <c r="H988" s="14">
        <f>'[1]TCE - ANEXO III - Preencher'!I997</f>
        <v>0</v>
      </c>
      <c r="I988" s="14">
        <f>'[1]TCE - ANEXO III - Preencher'!J997</f>
        <v>114.2176</v>
      </c>
      <c r="J988" s="14">
        <f>'[1]TCE - ANEXO III - Preencher'!K997</f>
        <v>0</v>
      </c>
      <c r="K988" s="15">
        <f>'[1]TCE - ANEXO III - Preencher'!L997</f>
        <v>194.34849301397205</v>
      </c>
      <c r="L988" s="15">
        <f>'[1]TCE - ANEXO III - Preencher'!M997</f>
        <v>0</v>
      </c>
      <c r="M988" s="15">
        <f t="shared" si="91"/>
        <v>194.34849301397205</v>
      </c>
      <c r="N988" s="15">
        <f>'[1]TCE - ANEXO III - Preencher'!O997</f>
        <v>2.0699999999999998</v>
      </c>
      <c r="O988" s="15">
        <f>'[1]TCE - ANEXO III - Preencher'!P997</f>
        <v>0</v>
      </c>
      <c r="P988" s="16">
        <f t="shared" si="92"/>
        <v>2.0699999999999998</v>
      </c>
      <c r="Q988" s="15">
        <f>'[1]TCE - ANEXO III - Preencher'!R997</f>
        <v>127.26545039774702</v>
      </c>
      <c r="R988" s="15">
        <f>'[1]TCE - ANEXO III - Preencher'!S997</f>
        <v>84.72</v>
      </c>
      <c r="S988" s="16">
        <f t="shared" si="93"/>
        <v>42.545450397747018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353.18154341171902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RITA DE CASSIA OLIVEIRA DA SILVA PORTO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5152-05</v>
      </c>
      <c r="G989" s="13" t="str">
        <f>IF('[1]TCE - ANEXO III - Preencher'!H998="","",'[1]TCE - ANEXO III - Preencher'!H998)</f>
        <v>01/2024</v>
      </c>
      <c r="H989" s="14">
        <f>'[1]TCE - ANEXO III - Preencher'!I998</f>
        <v>0</v>
      </c>
      <c r="I989" s="14">
        <f>'[1]TCE - ANEXO III - Preencher'!J998</f>
        <v>165.31040000000002</v>
      </c>
      <c r="J989" s="14">
        <f>'[1]TCE - ANEXO III - Preencher'!K998</f>
        <v>0</v>
      </c>
      <c r="K989" s="15">
        <f>'[1]TCE - ANEXO III - Preencher'!L998</f>
        <v>194.34849301397205</v>
      </c>
      <c r="L989" s="15">
        <f>'[1]TCE - ANEXO III - Preencher'!M998</f>
        <v>0</v>
      </c>
      <c r="M989" s="15">
        <f t="shared" si="91"/>
        <v>194.34849301397205</v>
      </c>
      <c r="N989" s="15">
        <f>'[1]TCE - ANEXO III - Preencher'!O998</f>
        <v>2.0699999999999998</v>
      </c>
      <c r="O989" s="15">
        <f>'[1]TCE - ANEXO III - Preencher'!P998</f>
        <v>0</v>
      </c>
      <c r="P989" s="16">
        <f t="shared" si="92"/>
        <v>2.0699999999999998</v>
      </c>
      <c r="Q989" s="15">
        <f>'[1]TCE - ANEXO III - Preencher'!R998</f>
        <v>270.1535888678506</v>
      </c>
      <c r="R989" s="15">
        <f>'[1]TCE - ANEXO III - Preencher'!S998</f>
        <v>82.46</v>
      </c>
      <c r="S989" s="16">
        <f t="shared" si="93"/>
        <v>187.69358886785062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549.4224818818227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RITA VANESSA HELENA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 t="str">
        <f>IF('[1]TCE - ANEXO III - Preencher'!H999="","",'[1]TCE - ANEXO III - Preencher'!H999)</f>
        <v>01/2024</v>
      </c>
      <c r="H990" s="14">
        <f>'[1]TCE - ANEXO III - Preencher'!I999</f>
        <v>0</v>
      </c>
      <c r="I990" s="14">
        <f>'[1]TCE - ANEXO III - Preencher'!J999</f>
        <v>252.77439999999999</v>
      </c>
      <c r="J990" s="14">
        <f>'[1]TCE - ANEXO III - Preencher'!K999</f>
        <v>0</v>
      </c>
      <c r="K990" s="15">
        <f>'[1]TCE - ANEXO III - Preencher'!L999</f>
        <v>194.34849301397205</v>
      </c>
      <c r="L990" s="15">
        <f>'[1]TCE - ANEXO III - Preencher'!M999</f>
        <v>0</v>
      </c>
      <c r="M990" s="15">
        <f t="shared" si="91"/>
        <v>194.34849301397205</v>
      </c>
      <c r="N990" s="15">
        <f>'[1]TCE - ANEXO III - Preencher'!O999</f>
        <v>4.3499999999999996</v>
      </c>
      <c r="O990" s="15">
        <f>'[1]TCE - ANEXO III - Preencher'!P999</f>
        <v>0</v>
      </c>
      <c r="P990" s="16">
        <f t="shared" si="92"/>
        <v>4.3499999999999996</v>
      </c>
      <c r="Q990" s="15">
        <f>'[1]TCE - ANEXO III - Preencher'!R999</f>
        <v>138.95070705886025</v>
      </c>
      <c r="R990" s="15">
        <f>'[1]TCE - ANEXO III - Preencher'!S999</f>
        <v>111.54</v>
      </c>
      <c r="S990" s="16">
        <f t="shared" si="93"/>
        <v>27.41070705886024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478.88360007283228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RIVALDO RAMOS DE LIMA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01/2024</v>
      </c>
      <c r="H991" s="14">
        <f>'[1]TCE - ANEXO III - Preencher'!I1000</f>
        <v>0</v>
      </c>
      <c r="I991" s="14">
        <f>'[1]TCE - ANEXO III - Preencher'!J1000</f>
        <v>117.47840000000001</v>
      </c>
      <c r="J991" s="14">
        <f>'[1]TCE - ANEXO III - Preencher'!K1000</f>
        <v>0</v>
      </c>
      <c r="K991" s="15">
        <f>'[1]TCE - ANEXO III - Preencher'!L1000</f>
        <v>194.34849301397205</v>
      </c>
      <c r="L991" s="15">
        <f>'[1]TCE - ANEXO III - Preencher'!M1000</f>
        <v>0</v>
      </c>
      <c r="M991" s="15">
        <f t="shared" si="91"/>
        <v>194.34849301397205</v>
      </c>
      <c r="N991" s="15">
        <f>'[1]TCE - ANEXO III - Preencher'!O1000</f>
        <v>2.0699999999999998</v>
      </c>
      <c r="O991" s="15">
        <f>'[1]TCE - ANEXO III - Preencher'!P1000</f>
        <v>0</v>
      </c>
      <c r="P991" s="16">
        <f t="shared" si="92"/>
        <v>2.0699999999999998</v>
      </c>
      <c r="Q991" s="15">
        <f>'[1]TCE - ANEXO III - Preencher'!R1000</f>
        <v>236.7421898962937</v>
      </c>
      <c r="R991" s="15">
        <f>'[1]TCE - ANEXO III - Preencher'!S1000</f>
        <v>73.42</v>
      </c>
      <c r="S991" s="16">
        <f t="shared" si="93"/>
        <v>163.32218989629371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477.21908291026574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ROBELIO PACHECO DE FARIAS JUNIOR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01/2024</v>
      </c>
      <c r="H992" s="14">
        <f>'[1]TCE - ANEXO III - Preencher'!I1001</f>
        <v>0</v>
      </c>
      <c r="I992" s="14">
        <f>'[1]TCE - ANEXO III - Preencher'!J1001</f>
        <v>352.1936</v>
      </c>
      <c r="J992" s="14">
        <f>'[1]TCE - ANEXO III - Preencher'!K1001</f>
        <v>0</v>
      </c>
      <c r="K992" s="15">
        <f>'[1]TCE - ANEXO III - Preencher'!L1001</f>
        <v>194.34849301397205</v>
      </c>
      <c r="L992" s="15">
        <f>'[1]TCE - ANEXO III - Preencher'!M1001</f>
        <v>0</v>
      </c>
      <c r="M992" s="15">
        <f t="shared" si="91"/>
        <v>194.34849301397205</v>
      </c>
      <c r="N992" s="15">
        <f>'[1]TCE - ANEXO III - Preencher'!O1001</f>
        <v>2.0699999999999998</v>
      </c>
      <c r="O992" s="15">
        <f>'[1]TCE - ANEXO III - Preencher'!P1001</f>
        <v>0</v>
      </c>
      <c r="P992" s="16">
        <f t="shared" si="92"/>
        <v>2.0699999999999998</v>
      </c>
      <c r="Q992" s="15">
        <f>'[1]TCE - ANEXO III - Preencher'!R1001</f>
        <v>150.32845696573361</v>
      </c>
      <c r="R992" s="15">
        <f>'[1]TCE - ANEXO III - Preencher'!S1001</f>
        <v>84.72</v>
      </c>
      <c r="S992" s="16">
        <f t="shared" si="93"/>
        <v>65.608456965733609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614.22054997970565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ROBERIO ALVES VIANA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5151-10</v>
      </c>
      <c r="G993" s="13" t="str">
        <f>IF('[1]TCE - ANEXO III - Preencher'!H1002="","",'[1]TCE - ANEXO III - Preencher'!H1002)</f>
        <v>01/2024</v>
      </c>
      <c r="H993" s="14">
        <f>'[1]TCE - ANEXO III - Preencher'!I1002</f>
        <v>0</v>
      </c>
      <c r="I993" s="14">
        <f>'[1]TCE - ANEXO III - Preencher'!J1002</f>
        <v>136.4144</v>
      </c>
      <c r="J993" s="14">
        <f>'[1]TCE - ANEXO III - Preencher'!K1002</f>
        <v>0</v>
      </c>
      <c r="K993" s="15">
        <f>'[1]TCE - ANEXO III - Preencher'!L1002</f>
        <v>194.34849301397205</v>
      </c>
      <c r="L993" s="15">
        <f>'[1]TCE - ANEXO III - Preencher'!M1002</f>
        <v>0</v>
      </c>
      <c r="M993" s="15">
        <f t="shared" si="91"/>
        <v>194.34849301397205</v>
      </c>
      <c r="N993" s="15">
        <f>'[1]TCE - ANEXO III - Preencher'!O1002</f>
        <v>2.0699999999999998</v>
      </c>
      <c r="O993" s="15">
        <f>'[1]TCE - ANEXO III - Preencher'!P1002</f>
        <v>0</v>
      </c>
      <c r="P993" s="16">
        <f t="shared" si="92"/>
        <v>2.0699999999999998</v>
      </c>
      <c r="Q993" s="15">
        <f>'[1]TCE - ANEXO III - Preencher'!R1002</f>
        <v>127.26545039774702</v>
      </c>
      <c r="R993" s="15">
        <f>'[1]TCE - ANEXO III - Preencher'!S1002</f>
        <v>84.72</v>
      </c>
      <c r="S993" s="16">
        <f t="shared" si="93"/>
        <v>42.545450397747018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375.37834341171907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ROBERTA DA SILVA PEREIRA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2515-10</v>
      </c>
      <c r="G994" s="13" t="str">
        <f>IF('[1]TCE - ANEXO III - Preencher'!H1003="","",'[1]TCE - ANEXO III - Preencher'!H1003)</f>
        <v>01/2024</v>
      </c>
      <c r="H994" s="14">
        <f>'[1]TCE - ANEXO III - Preencher'!I1003</f>
        <v>0</v>
      </c>
      <c r="I994" s="14">
        <f>'[1]TCE - ANEXO III - Preencher'!J1003</f>
        <v>203.9768</v>
      </c>
      <c r="J994" s="14">
        <f>'[1]TCE - ANEXO III - Preencher'!K1003</f>
        <v>0</v>
      </c>
      <c r="K994" s="15">
        <f>'[1]TCE - ANEXO III - Preencher'!L1003</f>
        <v>194.34849301397205</v>
      </c>
      <c r="L994" s="15">
        <f>'[1]TCE - ANEXO III - Preencher'!M1003</f>
        <v>0</v>
      </c>
      <c r="M994" s="15">
        <f t="shared" si="91"/>
        <v>194.34849301397205</v>
      </c>
      <c r="N994" s="15">
        <f>'[1]TCE - ANEXO III - Preencher'!O1003</f>
        <v>2.0699999999999998</v>
      </c>
      <c r="O994" s="15">
        <f>'[1]TCE - ANEXO III - Preencher'!P1003</f>
        <v>0</v>
      </c>
      <c r="P994" s="16">
        <f t="shared" si="92"/>
        <v>2.0699999999999998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400.39529301397204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ROBERTA JORDAO DE MOURA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01/2024</v>
      </c>
      <c r="H995" s="14">
        <f>'[1]TCE - ANEXO III - Preencher'!I1004</f>
        <v>0</v>
      </c>
      <c r="I995" s="14">
        <f>'[1]TCE - ANEXO III - Preencher'!J1004</f>
        <v>457.04400000000004</v>
      </c>
      <c r="J995" s="14">
        <f>'[1]TCE - ANEXO III - Preencher'!K1004</f>
        <v>0</v>
      </c>
      <c r="K995" s="15">
        <f>'[1]TCE - ANEXO III - Preencher'!L1004</f>
        <v>194.34849301397205</v>
      </c>
      <c r="L995" s="15">
        <f>'[1]TCE - ANEXO III - Preencher'!M1004</f>
        <v>0</v>
      </c>
      <c r="M995" s="15">
        <f t="shared" si="91"/>
        <v>194.34849301397205</v>
      </c>
      <c r="N995" s="15">
        <f>'[1]TCE - ANEXO III - Preencher'!O1004</f>
        <v>4.3499999999999996</v>
      </c>
      <c r="O995" s="15">
        <f>'[1]TCE - ANEXO III - Preencher'!P1004</f>
        <v>0</v>
      </c>
      <c r="P995" s="16">
        <f t="shared" si="92"/>
        <v>4.3499999999999996</v>
      </c>
      <c r="Q995" s="15">
        <f>'[1]TCE - ANEXO III - Preencher'!R1004</f>
        <v>371.01580425851199</v>
      </c>
      <c r="R995" s="15">
        <f>'[1]TCE - ANEXO III - Preencher'!S1004</f>
        <v>122.12</v>
      </c>
      <c r="S995" s="16">
        <f t="shared" si="93"/>
        <v>248.89580425851199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904.63829727248412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ROBERTA RODRIGUES DOS SANTOS AMORIM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2516-05</v>
      </c>
      <c r="G996" s="13" t="str">
        <f>IF('[1]TCE - ANEXO III - Preencher'!H1005="","",'[1]TCE - ANEXO III - Preencher'!H1005)</f>
        <v>01/2024</v>
      </c>
      <c r="H996" s="14">
        <f>'[1]TCE - ANEXO III - Preencher'!I1005</f>
        <v>0</v>
      </c>
      <c r="I996" s="14">
        <f>'[1]TCE - ANEXO III - Preencher'!J1005</f>
        <v>254.3064</v>
      </c>
      <c r="J996" s="14">
        <f>'[1]TCE - ANEXO III - Preencher'!K1005</f>
        <v>0</v>
      </c>
      <c r="K996" s="15">
        <f>'[1]TCE - ANEXO III - Preencher'!L1005</f>
        <v>194.34849301397205</v>
      </c>
      <c r="L996" s="15">
        <f>'[1]TCE - ANEXO III - Preencher'!M1005</f>
        <v>0</v>
      </c>
      <c r="M996" s="15">
        <f t="shared" si="91"/>
        <v>194.34849301397205</v>
      </c>
      <c r="N996" s="15">
        <f>'[1]TCE - ANEXO III - Preencher'!O1005</f>
        <v>2.0699999999999998</v>
      </c>
      <c r="O996" s="15">
        <f>'[1]TCE - ANEXO III - Preencher'!P1005</f>
        <v>0</v>
      </c>
      <c r="P996" s="16">
        <f t="shared" si="92"/>
        <v>2.0699999999999998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450.72489301397201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ROBERTO BANDEIRA DE AMORIM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5211-30</v>
      </c>
      <c r="G997" s="13" t="str">
        <f>IF('[1]TCE - ANEXO III - Preencher'!H1006="","",'[1]TCE - ANEXO III - Preencher'!H1006)</f>
        <v>01/2024</v>
      </c>
      <c r="H997" s="14">
        <f>'[1]TCE - ANEXO III - Preencher'!I1006</f>
        <v>0</v>
      </c>
      <c r="I997" s="14">
        <f>'[1]TCE - ANEXO III - Preencher'!J1006</f>
        <v>143.27040000000002</v>
      </c>
      <c r="J997" s="14">
        <f>'[1]TCE - ANEXO III - Preencher'!K1006</f>
        <v>0</v>
      </c>
      <c r="K997" s="15">
        <f>'[1]TCE - ANEXO III - Preencher'!L1006</f>
        <v>194.34849301397205</v>
      </c>
      <c r="L997" s="15">
        <f>'[1]TCE - ANEXO III - Preencher'!M1006</f>
        <v>0</v>
      </c>
      <c r="M997" s="15">
        <f t="shared" si="91"/>
        <v>194.34849301397205</v>
      </c>
      <c r="N997" s="15">
        <f>'[1]TCE - ANEXO III - Preencher'!O1006</f>
        <v>2.0699999999999998</v>
      </c>
      <c r="O997" s="15">
        <f>'[1]TCE - ANEXO III - Preencher'!P1006</f>
        <v>0</v>
      </c>
      <c r="P997" s="16">
        <f t="shared" si="92"/>
        <v>2.0699999999999998</v>
      </c>
      <c r="Q997" s="15">
        <f>'[1]TCE - ANEXO III - Preencher'!R1006</f>
        <v>253.34321963607374</v>
      </c>
      <c r="R997" s="15">
        <f>'[1]TCE - ANEXO III - Preencher'!S1006</f>
        <v>84.72</v>
      </c>
      <c r="S997" s="16">
        <f t="shared" si="93"/>
        <v>168.62321963607374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508.31211265004583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ROBERTO OLIVEIRA DE MOURA JUNIOR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2236-05</v>
      </c>
      <c r="G998" s="13" t="str">
        <f>IF('[1]TCE - ANEXO III - Preencher'!H1007="","",'[1]TCE - ANEXO III - Preencher'!H1007)</f>
        <v>01/2024</v>
      </c>
      <c r="H998" s="14">
        <f>'[1]TCE - ANEXO III - Preencher'!I1007</f>
        <v>0</v>
      </c>
      <c r="I998" s="14">
        <f>'[1]TCE - ANEXO III - Preencher'!J1007</f>
        <v>201.036</v>
      </c>
      <c r="J998" s="14">
        <f>'[1]TCE - ANEXO III - Preencher'!K1007</f>
        <v>0</v>
      </c>
      <c r="K998" s="15">
        <f>'[1]TCE - ANEXO III - Preencher'!L1007</f>
        <v>194.34849301397205</v>
      </c>
      <c r="L998" s="15">
        <f>'[1]TCE - ANEXO III - Preencher'!M1007</f>
        <v>0</v>
      </c>
      <c r="M998" s="15">
        <f t="shared" si="91"/>
        <v>194.34849301397205</v>
      </c>
      <c r="N998" s="15">
        <f>'[1]TCE - ANEXO III - Preencher'!O1007</f>
        <v>4.3499999999999996</v>
      </c>
      <c r="O998" s="15">
        <f>'[1]TCE - ANEXO III - Preencher'!P1007</f>
        <v>0</v>
      </c>
      <c r="P998" s="16">
        <f t="shared" si="92"/>
        <v>4.3499999999999996</v>
      </c>
      <c r="Q998" s="15">
        <f>'[1]TCE - ANEXO III - Preencher'!R1007</f>
        <v>135.67063501363546</v>
      </c>
      <c r="R998" s="15">
        <f>'[1]TCE - ANEXO III - Preencher'!S1007</f>
        <v>92.52</v>
      </c>
      <c r="S998" s="16">
        <f t="shared" si="93"/>
        <v>43.150635013635465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442.88512802760749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ROBERTTA CLARYSSA PONTES PASSAVANTE DE OLIVEIRA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2236-05</v>
      </c>
      <c r="G999" s="13" t="str">
        <f>IF('[1]TCE - ANEXO III - Preencher'!H1008="","",'[1]TCE - ANEXO III - Preencher'!H1008)</f>
        <v>01/2024</v>
      </c>
      <c r="H999" s="14">
        <f>'[1]TCE - ANEXO III - Preencher'!I1008</f>
        <v>0</v>
      </c>
      <c r="I999" s="14">
        <f>'[1]TCE - ANEXO III - Preencher'!J1008</f>
        <v>211.41679999999999</v>
      </c>
      <c r="J999" s="14">
        <f>'[1]TCE - ANEXO III - Preencher'!K1008</f>
        <v>0</v>
      </c>
      <c r="K999" s="15">
        <f>'[1]TCE - ANEXO III - Preencher'!L1008</f>
        <v>194.34849301397205</v>
      </c>
      <c r="L999" s="15">
        <f>'[1]TCE - ANEXO III - Preencher'!M1008</f>
        <v>0</v>
      </c>
      <c r="M999" s="15">
        <f t="shared" si="91"/>
        <v>194.34849301397205</v>
      </c>
      <c r="N999" s="15">
        <f>'[1]TCE - ANEXO III - Preencher'!O1008</f>
        <v>4.3499999999999996</v>
      </c>
      <c r="O999" s="15">
        <f>'[1]TCE - ANEXO III - Preencher'!P1008</f>
        <v>0</v>
      </c>
      <c r="P999" s="16">
        <f t="shared" si="92"/>
        <v>4.3499999999999996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410.11529301397206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ROBSON JULIAO DA LUZ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9511-05</v>
      </c>
      <c r="G1000" s="13" t="str">
        <f>IF('[1]TCE - ANEXO III - Preencher'!H1009="","",'[1]TCE - ANEXO III - Preencher'!H1009)</f>
        <v>01/2024</v>
      </c>
      <c r="H1000" s="14">
        <f>'[1]TCE - ANEXO III - Preencher'!I1009</f>
        <v>0</v>
      </c>
      <c r="I1000" s="14">
        <f>'[1]TCE - ANEXO III - Preencher'!J1009</f>
        <v>191.2328</v>
      </c>
      <c r="J1000" s="14">
        <f>'[1]TCE - ANEXO III - Preencher'!K1009</f>
        <v>0</v>
      </c>
      <c r="K1000" s="15">
        <f>'[1]TCE - ANEXO III - Preencher'!L1009</f>
        <v>194.34849301397205</v>
      </c>
      <c r="L1000" s="15">
        <f>'[1]TCE - ANEXO III - Preencher'!M1009</f>
        <v>0</v>
      </c>
      <c r="M1000" s="15">
        <f t="shared" si="91"/>
        <v>194.34849301397205</v>
      </c>
      <c r="N1000" s="15">
        <f>'[1]TCE - ANEXO III - Preencher'!O1009</f>
        <v>2.0699999999999998</v>
      </c>
      <c r="O1000" s="15">
        <f>'[1]TCE - ANEXO III - Preencher'!P1009</f>
        <v>0</v>
      </c>
      <c r="P1000" s="16">
        <f t="shared" si="92"/>
        <v>2.0699999999999998</v>
      </c>
      <c r="Q1000" s="15">
        <f>'[1]TCE - ANEXO III - Preencher'!R1009</f>
        <v>135.67063501363546</v>
      </c>
      <c r="R1000" s="15">
        <f>'[1]TCE - ANEXO III - Preencher'!S1009</f>
        <v>96.51</v>
      </c>
      <c r="S1000" s="16">
        <f t="shared" si="93"/>
        <v>39.160635013635456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426.81192802760751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ROBSON LEAL DE ANDRADE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01/2024</v>
      </c>
      <c r="H1001" s="14">
        <f>'[1]TCE - ANEXO III - Preencher'!I1010</f>
        <v>0</v>
      </c>
      <c r="I1001" s="14">
        <f>'[1]TCE - ANEXO III - Preencher'!J1010</f>
        <v>584.17600000000004</v>
      </c>
      <c r="J1001" s="14">
        <f>'[1]TCE - ANEXO III - Preencher'!K1010</f>
        <v>0</v>
      </c>
      <c r="K1001" s="15">
        <f>'[1]TCE - ANEXO III - Preencher'!L1010</f>
        <v>194.34849301397205</v>
      </c>
      <c r="L1001" s="15">
        <f>'[1]TCE - ANEXO III - Preencher'!M1010</f>
        <v>0</v>
      </c>
      <c r="M1001" s="15">
        <f t="shared" si="91"/>
        <v>194.34849301397205</v>
      </c>
      <c r="N1001" s="15">
        <f>'[1]TCE - ANEXO III - Preencher'!O1010</f>
        <v>4.3499999999999996</v>
      </c>
      <c r="O1001" s="15">
        <f>'[1]TCE - ANEXO III - Preencher'!P1010</f>
        <v>0</v>
      </c>
      <c r="P1001" s="16">
        <f t="shared" si="92"/>
        <v>4.3499999999999996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782.87449301397214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ROBSON MONTEIRO DOS SANTOS JUNIOR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3172-10</v>
      </c>
      <c r="G1002" s="13" t="str">
        <f>IF('[1]TCE - ANEXO III - Preencher'!H1011="","",'[1]TCE - ANEXO III - Preencher'!H1011)</f>
        <v>01/2024</v>
      </c>
      <c r="H1002" s="14">
        <f>'[1]TCE - ANEXO III - Preencher'!I1011</f>
        <v>0</v>
      </c>
      <c r="I1002" s="14">
        <f>'[1]TCE - ANEXO III - Preencher'!J1011</f>
        <v>226.3896</v>
      </c>
      <c r="J1002" s="14">
        <f>'[1]TCE - ANEXO III - Preencher'!K1011</f>
        <v>0</v>
      </c>
      <c r="K1002" s="15">
        <f>'[1]TCE - ANEXO III - Preencher'!L1011</f>
        <v>194.34849301397205</v>
      </c>
      <c r="L1002" s="15">
        <f>'[1]TCE - ANEXO III - Preencher'!M1011</f>
        <v>0</v>
      </c>
      <c r="M1002" s="15">
        <f t="shared" si="91"/>
        <v>194.34849301397205</v>
      </c>
      <c r="N1002" s="15">
        <f>'[1]TCE - ANEXO III - Preencher'!O1011</f>
        <v>2.0699999999999998</v>
      </c>
      <c r="O1002" s="15">
        <f>'[1]TCE - ANEXO III - Preencher'!P1011</f>
        <v>0</v>
      </c>
      <c r="P1002" s="16">
        <f t="shared" si="92"/>
        <v>2.0699999999999998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422.80809301397204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RODOLFO FELIPE DIAS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5152-05</v>
      </c>
      <c r="G1003" s="13" t="str">
        <f>IF('[1]TCE - ANEXO III - Preencher'!H1012="","",'[1]TCE - ANEXO III - Preencher'!H1012)</f>
        <v>01/2024</v>
      </c>
      <c r="H1003" s="14">
        <f>'[1]TCE - ANEXO III - Preencher'!I1012</f>
        <v>0</v>
      </c>
      <c r="I1003" s="14">
        <f>'[1]TCE - ANEXO III - Preencher'!J1012</f>
        <v>127.5416</v>
      </c>
      <c r="J1003" s="14">
        <f>'[1]TCE - ANEXO III - Preencher'!K1012</f>
        <v>0</v>
      </c>
      <c r="K1003" s="15">
        <f>'[1]TCE - ANEXO III - Preencher'!L1012</f>
        <v>194.34849301397205</v>
      </c>
      <c r="L1003" s="15">
        <f>'[1]TCE - ANEXO III - Preencher'!M1012</f>
        <v>0</v>
      </c>
      <c r="M1003" s="15">
        <f t="shared" si="91"/>
        <v>194.34849301397205</v>
      </c>
      <c r="N1003" s="15">
        <f>'[1]TCE - ANEXO III - Preencher'!O1012</f>
        <v>2.0699999999999998</v>
      </c>
      <c r="O1003" s="15">
        <f>'[1]TCE - ANEXO III - Preencher'!P1012</f>
        <v>0</v>
      </c>
      <c r="P1003" s="16">
        <f t="shared" si="92"/>
        <v>2.0699999999999998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323.96009301397203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RODOLPHO FELYPE RAMOS NOGUEIRA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2236-05</v>
      </c>
      <c r="G1004" s="13" t="str">
        <f>IF('[1]TCE - ANEXO III - Preencher'!H1013="","",'[1]TCE - ANEXO III - Preencher'!H1013)</f>
        <v>01/2024</v>
      </c>
      <c r="H1004" s="14">
        <f>'[1]TCE - ANEXO III - Preencher'!I1013</f>
        <v>0</v>
      </c>
      <c r="I1004" s="14">
        <f>'[1]TCE - ANEXO III - Preencher'!J1013</f>
        <v>221.97200000000001</v>
      </c>
      <c r="J1004" s="14">
        <f>'[1]TCE - ANEXO III - Preencher'!K1013</f>
        <v>0</v>
      </c>
      <c r="K1004" s="15">
        <f>'[1]TCE - ANEXO III - Preencher'!L1013</f>
        <v>194.34849301397205</v>
      </c>
      <c r="L1004" s="15">
        <f>'[1]TCE - ANEXO III - Preencher'!M1013</f>
        <v>0</v>
      </c>
      <c r="M1004" s="15">
        <f t="shared" si="91"/>
        <v>194.34849301397205</v>
      </c>
      <c r="N1004" s="15">
        <f>'[1]TCE - ANEXO III - Preencher'!O1013</f>
        <v>4.3499999999999996</v>
      </c>
      <c r="O1004" s="15">
        <f>'[1]TCE - ANEXO III - Preencher'!P1013</f>
        <v>0</v>
      </c>
      <c r="P1004" s="16">
        <f t="shared" si="92"/>
        <v>4.3499999999999996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420.67049301397208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RODRIGO DE PAIVA BORMANN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2236-05</v>
      </c>
      <c r="G1005" s="13" t="str">
        <f>IF('[1]TCE - ANEXO III - Preencher'!H1014="","",'[1]TCE - ANEXO III - Preencher'!H1014)</f>
        <v>01/2024</v>
      </c>
      <c r="H1005" s="14">
        <f>'[1]TCE - ANEXO III - Preencher'!I1014</f>
        <v>0</v>
      </c>
      <c r="I1005" s="14">
        <f>'[1]TCE - ANEXO III - Preencher'!J1014</f>
        <v>240.77279999999999</v>
      </c>
      <c r="J1005" s="14">
        <f>'[1]TCE - ANEXO III - Preencher'!K1014</f>
        <v>0</v>
      </c>
      <c r="K1005" s="15">
        <f>'[1]TCE - ANEXO III - Preencher'!L1014</f>
        <v>194.34849301397205</v>
      </c>
      <c r="L1005" s="15">
        <f>'[1]TCE - ANEXO III - Preencher'!M1014</f>
        <v>0</v>
      </c>
      <c r="M1005" s="15">
        <f t="shared" si="91"/>
        <v>194.34849301397205</v>
      </c>
      <c r="N1005" s="15">
        <f>'[1]TCE - ANEXO III - Preencher'!O1014</f>
        <v>4.3499999999999996</v>
      </c>
      <c r="O1005" s="15">
        <f>'[1]TCE - ANEXO III - Preencher'!P1014</f>
        <v>0</v>
      </c>
      <c r="P1005" s="16">
        <f t="shared" si="92"/>
        <v>4.3499999999999996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439.47129301397206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RODRIGO DUARTE FALCAO DE LIMA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1421-05</v>
      </c>
      <c r="G1006" s="13" t="str">
        <f>IF('[1]TCE - ANEXO III - Preencher'!H1015="","",'[1]TCE - ANEXO III - Preencher'!H1015)</f>
        <v>01/2024</v>
      </c>
      <c r="H1006" s="14">
        <f>'[1]TCE - ANEXO III - Preencher'!I1015</f>
        <v>0</v>
      </c>
      <c r="I1006" s="14">
        <f>'[1]TCE - ANEXO III - Preencher'!J1015</f>
        <v>645.30880000000002</v>
      </c>
      <c r="J1006" s="14">
        <f>'[1]TCE - ANEXO III - Preencher'!K1015</f>
        <v>0</v>
      </c>
      <c r="K1006" s="15">
        <f>'[1]TCE - ANEXO III - Preencher'!L1015</f>
        <v>194.34849301397205</v>
      </c>
      <c r="L1006" s="15">
        <f>'[1]TCE - ANEXO III - Preencher'!M1015</f>
        <v>0</v>
      </c>
      <c r="M1006" s="15">
        <f t="shared" si="91"/>
        <v>194.34849301397205</v>
      </c>
      <c r="N1006" s="15">
        <f>'[1]TCE - ANEXO III - Preencher'!O1015</f>
        <v>2.0699999999999998</v>
      </c>
      <c r="O1006" s="15">
        <f>'[1]TCE - ANEXO III - Preencher'!P1015</f>
        <v>0</v>
      </c>
      <c r="P1006" s="16">
        <f t="shared" si="92"/>
        <v>2.0699999999999998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841.72729301397214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RODRIGO JOSE GOMES DE AZEVEDO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4110-10</v>
      </c>
      <c r="G1007" s="13" t="str">
        <f>IF('[1]TCE - ANEXO III - Preencher'!H1016="","",'[1]TCE - ANEXO III - Preencher'!H1016)</f>
        <v>01/2024</v>
      </c>
      <c r="H1007" s="14">
        <f>'[1]TCE - ANEXO III - Preencher'!I1016</f>
        <v>0</v>
      </c>
      <c r="I1007" s="14">
        <f>'[1]TCE - ANEXO III - Preencher'!J1016</f>
        <v>14.120000000000001</v>
      </c>
      <c r="J1007" s="14">
        <f>'[1]TCE - ANEXO III - Preencher'!K1016</f>
        <v>0</v>
      </c>
      <c r="K1007" s="15">
        <f>'[1]TCE - ANEXO III - Preencher'!L1016</f>
        <v>194.34849301397205</v>
      </c>
      <c r="L1007" s="15">
        <f>'[1]TCE - ANEXO III - Preencher'!M1016</f>
        <v>0</v>
      </c>
      <c r="M1007" s="15">
        <f t="shared" si="91"/>
        <v>194.34849301397205</v>
      </c>
      <c r="N1007" s="15">
        <f>'[1]TCE - ANEXO III - Preencher'!O1016</f>
        <v>2.0699999999999998</v>
      </c>
      <c r="O1007" s="15">
        <f>'[1]TCE - ANEXO III - Preencher'!P1016</f>
        <v>0</v>
      </c>
      <c r="P1007" s="16">
        <f t="shared" si="92"/>
        <v>2.0699999999999998</v>
      </c>
      <c r="Q1007" s="15">
        <f>'[1]TCE - ANEXO III - Preencher'!R1016</f>
        <v>161.06601449275368</v>
      </c>
      <c r="R1007" s="15">
        <f>'[1]TCE - ANEXO III - Preencher'!S1016</f>
        <v>42.36</v>
      </c>
      <c r="S1007" s="16">
        <f t="shared" si="93"/>
        <v>118.70601449275368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329.24450750672571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RODRIGO LIMA DE MELO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4110-10</v>
      </c>
      <c r="G1008" s="13" t="str">
        <f>IF('[1]TCE - ANEXO III - Preencher'!H1017="","",'[1]TCE - ANEXO III - Preencher'!H1017)</f>
        <v>01/2024</v>
      </c>
      <c r="H1008" s="14">
        <f>'[1]TCE - ANEXO III - Preencher'!I1017</f>
        <v>0</v>
      </c>
      <c r="I1008" s="14">
        <f>'[1]TCE - ANEXO III - Preencher'!J1017</f>
        <v>169.6568</v>
      </c>
      <c r="J1008" s="14">
        <f>'[1]TCE - ANEXO III - Preencher'!K1017</f>
        <v>0</v>
      </c>
      <c r="K1008" s="15">
        <f>'[1]TCE - ANEXO III - Preencher'!L1017</f>
        <v>194.34849301397205</v>
      </c>
      <c r="L1008" s="15">
        <f>'[1]TCE - ANEXO III - Preencher'!M1017</f>
        <v>0</v>
      </c>
      <c r="M1008" s="15">
        <f t="shared" si="91"/>
        <v>194.34849301397205</v>
      </c>
      <c r="N1008" s="15">
        <f>'[1]TCE - ANEXO III - Preencher'!O1017</f>
        <v>2.0699999999999998</v>
      </c>
      <c r="O1008" s="15">
        <f>'[1]TCE - ANEXO III - Preencher'!P1017</f>
        <v>0</v>
      </c>
      <c r="P1008" s="16">
        <f t="shared" si="92"/>
        <v>2.0699999999999998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366.07529301397204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RODRIGO MELO DE SIQUEIRA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3172-10</v>
      </c>
      <c r="G1009" s="13" t="str">
        <f>IF('[1]TCE - ANEXO III - Preencher'!H1018="","",'[1]TCE - ANEXO III - Preencher'!H1018)</f>
        <v>01/2024</v>
      </c>
      <c r="H1009" s="14">
        <f>'[1]TCE - ANEXO III - Preencher'!I1018</f>
        <v>0</v>
      </c>
      <c r="I1009" s="14">
        <f>'[1]TCE - ANEXO III - Preencher'!J1018</f>
        <v>178.02720000000002</v>
      </c>
      <c r="J1009" s="14">
        <f>'[1]TCE - ANEXO III - Preencher'!K1018</f>
        <v>0</v>
      </c>
      <c r="K1009" s="15">
        <f>'[1]TCE - ANEXO III - Preencher'!L1018</f>
        <v>194.34849301397205</v>
      </c>
      <c r="L1009" s="15">
        <f>'[1]TCE - ANEXO III - Preencher'!M1018</f>
        <v>0</v>
      </c>
      <c r="M1009" s="15">
        <f t="shared" si="91"/>
        <v>194.34849301397205</v>
      </c>
      <c r="N1009" s="15">
        <f>'[1]TCE - ANEXO III - Preencher'!O1018</f>
        <v>2.0699999999999998</v>
      </c>
      <c r="O1009" s="15">
        <f>'[1]TCE - ANEXO III - Preencher'!P1018</f>
        <v>0</v>
      </c>
      <c r="P1009" s="16">
        <f t="shared" si="92"/>
        <v>2.0699999999999998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374.44569301397206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RODRIGO MENEZES RODRIGUES DOS SANTOS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5211-30</v>
      </c>
      <c r="G1010" s="13" t="str">
        <f>IF('[1]TCE - ANEXO III - Preencher'!H1019="","",'[1]TCE - ANEXO III - Preencher'!H1019)</f>
        <v>01/2024</v>
      </c>
      <c r="H1010" s="14">
        <f>'[1]TCE - ANEXO III - Preencher'!I1019</f>
        <v>0</v>
      </c>
      <c r="I1010" s="14">
        <f>'[1]TCE - ANEXO III - Preencher'!J1019</f>
        <v>166.89439999999999</v>
      </c>
      <c r="J1010" s="14">
        <f>'[1]TCE - ANEXO III - Preencher'!K1019</f>
        <v>0</v>
      </c>
      <c r="K1010" s="15">
        <f>'[1]TCE - ANEXO III - Preencher'!L1019</f>
        <v>194.34849301397205</v>
      </c>
      <c r="L1010" s="15">
        <f>'[1]TCE - ANEXO III - Preencher'!M1019</f>
        <v>0</v>
      </c>
      <c r="M1010" s="15">
        <f t="shared" si="91"/>
        <v>194.34849301397205</v>
      </c>
      <c r="N1010" s="15">
        <f>'[1]TCE - ANEXO III - Preencher'!O1019</f>
        <v>2.0699999999999998</v>
      </c>
      <c r="O1010" s="15">
        <f>'[1]TCE - ANEXO III - Preencher'!P1019</f>
        <v>0</v>
      </c>
      <c r="P1010" s="16">
        <f t="shared" si="92"/>
        <v>2.0699999999999998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363.31289301397203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RODRIGO PEDRO DA PAIXAO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2237-05</v>
      </c>
      <c r="G1011" s="13" t="str">
        <f>IF('[1]TCE - ANEXO III - Preencher'!H1020="","",'[1]TCE - ANEXO III - Preencher'!H1020)</f>
        <v>01/2024</v>
      </c>
      <c r="H1011" s="14">
        <f>'[1]TCE - ANEXO III - Preencher'!I1020</f>
        <v>0</v>
      </c>
      <c r="I1011" s="14">
        <f>'[1]TCE - ANEXO III - Preencher'!J1020</f>
        <v>90.367999999999995</v>
      </c>
      <c r="J1011" s="14">
        <f>'[1]TCE - ANEXO III - Preencher'!K1020</f>
        <v>0</v>
      </c>
      <c r="K1011" s="15">
        <f>'[1]TCE - ANEXO III - Preencher'!L1020</f>
        <v>194.34849301397205</v>
      </c>
      <c r="L1011" s="15">
        <f>'[1]TCE - ANEXO III - Preencher'!M1020</f>
        <v>0</v>
      </c>
      <c r="M1011" s="15">
        <f t="shared" si="91"/>
        <v>194.34849301397205</v>
      </c>
      <c r="N1011" s="15">
        <f>'[1]TCE - ANEXO III - Preencher'!O1020</f>
        <v>2.0699999999999998</v>
      </c>
      <c r="O1011" s="15">
        <f>'[1]TCE - ANEXO III - Preencher'!P1020</f>
        <v>0</v>
      </c>
      <c r="P1011" s="16">
        <f t="shared" si="92"/>
        <v>2.0699999999999998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286.78649301397201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RODRIGO ROCHA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5151-10</v>
      </c>
      <c r="G1012" s="13" t="str">
        <f>IF('[1]TCE - ANEXO III - Preencher'!H1021="","",'[1]TCE - ANEXO III - Preencher'!H1021)</f>
        <v>01/2024</v>
      </c>
      <c r="H1012" s="14">
        <f>'[1]TCE - ANEXO III - Preencher'!I1021</f>
        <v>0</v>
      </c>
      <c r="I1012" s="14">
        <f>'[1]TCE - ANEXO III - Preencher'!J1021</f>
        <v>235.33040000000003</v>
      </c>
      <c r="J1012" s="14">
        <f>'[1]TCE - ANEXO III - Preencher'!K1021</f>
        <v>0</v>
      </c>
      <c r="K1012" s="15">
        <f>'[1]TCE - ANEXO III - Preencher'!L1021</f>
        <v>194.34849301397205</v>
      </c>
      <c r="L1012" s="15">
        <f>'[1]TCE - ANEXO III - Preencher'!M1021</f>
        <v>0</v>
      </c>
      <c r="M1012" s="15">
        <f t="shared" si="91"/>
        <v>194.34849301397205</v>
      </c>
      <c r="N1012" s="15">
        <f>'[1]TCE - ANEXO III - Preencher'!O1021</f>
        <v>2.0699999999999998</v>
      </c>
      <c r="O1012" s="15">
        <f>'[1]TCE - ANEXO III - Preencher'!P1021</f>
        <v>0</v>
      </c>
      <c r="P1012" s="16">
        <f t="shared" si="92"/>
        <v>2.0699999999999998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431.74889301397207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RODRIGO VIANA CORREIA DE SOUZA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2236-05</v>
      </c>
      <c r="G1013" s="13" t="str">
        <f>IF('[1]TCE - ANEXO III - Preencher'!H1022="","",'[1]TCE - ANEXO III - Preencher'!H1022)</f>
        <v>01/2024</v>
      </c>
      <c r="H1013" s="14">
        <f>'[1]TCE - ANEXO III - Preencher'!I1022</f>
        <v>0</v>
      </c>
      <c r="I1013" s="14">
        <f>'[1]TCE - ANEXO III - Preencher'!J1022</f>
        <v>232.55439999999999</v>
      </c>
      <c r="J1013" s="14">
        <f>'[1]TCE - ANEXO III - Preencher'!K1022</f>
        <v>0</v>
      </c>
      <c r="K1013" s="15">
        <f>'[1]TCE - ANEXO III - Preencher'!L1022</f>
        <v>194.34849301397205</v>
      </c>
      <c r="L1013" s="15">
        <f>'[1]TCE - ANEXO III - Preencher'!M1022</f>
        <v>0</v>
      </c>
      <c r="M1013" s="15">
        <f t="shared" si="91"/>
        <v>194.34849301397205</v>
      </c>
      <c r="N1013" s="15">
        <f>'[1]TCE - ANEXO III - Preencher'!O1022</f>
        <v>4.3499999999999996</v>
      </c>
      <c r="O1013" s="15">
        <f>'[1]TCE - ANEXO III - Preencher'!P1022</f>
        <v>0</v>
      </c>
      <c r="P1013" s="16">
        <f t="shared" si="92"/>
        <v>4.3499999999999996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431.25289301397208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RODSON HENRIQUE DA SILVA PONTES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2521-05</v>
      </c>
      <c r="G1014" s="13" t="str">
        <f>IF('[1]TCE - ANEXO III - Preencher'!H1023="","",'[1]TCE - ANEXO III - Preencher'!H1023)</f>
        <v>01/2024</v>
      </c>
      <c r="H1014" s="14">
        <f>'[1]TCE - ANEXO III - Preencher'!I1023</f>
        <v>0</v>
      </c>
      <c r="I1014" s="14">
        <f>'[1]TCE - ANEXO III - Preencher'!J1023</f>
        <v>303.56</v>
      </c>
      <c r="J1014" s="14">
        <f>'[1]TCE - ANEXO III - Preencher'!K1023</f>
        <v>0</v>
      </c>
      <c r="K1014" s="15">
        <f>'[1]TCE - ANEXO III - Preencher'!L1023</f>
        <v>194.34849301397205</v>
      </c>
      <c r="L1014" s="15">
        <f>'[1]TCE - ANEXO III - Preencher'!M1023</f>
        <v>0</v>
      </c>
      <c r="M1014" s="15">
        <f t="shared" si="91"/>
        <v>194.34849301397205</v>
      </c>
      <c r="N1014" s="15">
        <f>'[1]TCE - ANEXO III - Preencher'!O1023</f>
        <v>2.0699999999999998</v>
      </c>
      <c r="O1014" s="15">
        <f>'[1]TCE - ANEXO III - Preencher'!P1023</f>
        <v>0</v>
      </c>
      <c r="P1014" s="16">
        <f t="shared" si="92"/>
        <v>2.0699999999999998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499.97849301397201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 xml:space="preserve">ROGERIO CRISTIANO GONCALVES 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3241-15</v>
      </c>
      <c r="G1015" s="13" t="str">
        <f>IF('[1]TCE - ANEXO III - Preencher'!H1024="","",'[1]TCE - ANEXO III - Preencher'!H1024)</f>
        <v>01/2024</v>
      </c>
      <c r="H1015" s="14">
        <f>'[1]TCE - ANEXO III - Preencher'!I1024</f>
        <v>0</v>
      </c>
      <c r="I1015" s="14">
        <f>'[1]TCE - ANEXO III - Preencher'!J1024</f>
        <v>331.64879999999999</v>
      </c>
      <c r="J1015" s="14">
        <f>'[1]TCE - ANEXO III - Preencher'!K1024</f>
        <v>0</v>
      </c>
      <c r="K1015" s="15">
        <f>'[1]TCE - ANEXO III - Preencher'!L1024</f>
        <v>194.34849301397205</v>
      </c>
      <c r="L1015" s="15">
        <f>'[1]TCE - ANEXO III - Preencher'!M1024</f>
        <v>0</v>
      </c>
      <c r="M1015" s="15">
        <f t="shared" si="91"/>
        <v>194.34849301397205</v>
      </c>
      <c r="N1015" s="15">
        <f>'[1]TCE - ANEXO III - Preencher'!O1024</f>
        <v>2.0699999999999998</v>
      </c>
      <c r="O1015" s="15">
        <f>'[1]TCE - ANEXO III - Preencher'!P1024</f>
        <v>0</v>
      </c>
      <c r="P1015" s="16">
        <f t="shared" si="92"/>
        <v>2.0699999999999998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528.06729301397206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ROGERIO TRAVASSOS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5211-30</v>
      </c>
      <c r="G1016" s="13" t="str">
        <f>IF('[1]TCE - ANEXO III - Preencher'!H1025="","",'[1]TCE - ANEXO III - Preencher'!H1025)</f>
        <v>01/2024</v>
      </c>
      <c r="H1016" s="14">
        <f>'[1]TCE - ANEXO III - Preencher'!I1025</f>
        <v>0</v>
      </c>
      <c r="I1016" s="14">
        <f>'[1]TCE - ANEXO III - Preencher'!J1025</f>
        <v>267.00080000000003</v>
      </c>
      <c r="J1016" s="14">
        <f>'[1]TCE - ANEXO III - Preencher'!K1025</f>
        <v>0</v>
      </c>
      <c r="K1016" s="15">
        <f>'[1]TCE - ANEXO III - Preencher'!L1025</f>
        <v>194.34849301397205</v>
      </c>
      <c r="L1016" s="15">
        <f>'[1]TCE - ANEXO III - Preencher'!M1025</f>
        <v>0</v>
      </c>
      <c r="M1016" s="15">
        <f t="shared" si="91"/>
        <v>194.34849301397205</v>
      </c>
      <c r="N1016" s="15">
        <f>'[1]TCE - ANEXO III - Preencher'!O1025</f>
        <v>2.0699999999999998</v>
      </c>
      <c r="O1016" s="15">
        <f>'[1]TCE - ANEXO III - Preencher'!P1025</f>
        <v>0</v>
      </c>
      <c r="P1016" s="16">
        <f t="shared" si="92"/>
        <v>2.0699999999999998</v>
      </c>
      <c r="Q1016" s="15">
        <f>'[1]TCE - ANEXO III - Preencher'!R1025</f>
        <v>85.493495112908647</v>
      </c>
      <c r="R1016" s="15">
        <f>'[1]TCE - ANEXO III - Preencher'!S1025</f>
        <v>0</v>
      </c>
      <c r="S1016" s="16">
        <f t="shared" si="93"/>
        <v>85.493495112908647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548.91278812688074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ROMULO DOS SANTOS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7241-10</v>
      </c>
      <c r="G1017" s="13" t="str">
        <f>IF('[1]TCE - ANEXO III - Preencher'!H1026="","",'[1]TCE - ANEXO III - Preencher'!H1026)</f>
        <v>01/2024</v>
      </c>
      <c r="H1017" s="14">
        <f>'[1]TCE - ANEXO III - Preencher'!I1026</f>
        <v>0</v>
      </c>
      <c r="I1017" s="14">
        <f>'[1]TCE - ANEXO III - Preencher'!J1026</f>
        <v>281.46719999999999</v>
      </c>
      <c r="J1017" s="14">
        <f>'[1]TCE - ANEXO III - Preencher'!K1026</f>
        <v>0</v>
      </c>
      <c r="K1017" s="15">
        <f>'[1]TCE - ANEXO III - Preencher'!L1026</f>
        <v>194.34849301397205</v>
      </c>
      <c r="L1017" s="15">
        <f>'[1]TCE - ANEXO III - Preencher'!M1026</f>
        <v>0</v>
      </c>
      <c r="M1017" s="15">
        <f t="shared" si="91"/>
        <v>194.34849301397205</v>
      </c>
      <c r="N1017" s="15">
        <f>'[1]TCE - ANEXO III - Preencher'!O1026</f>
        <v>2.0699999999999998</v>
      </c>
      <c r="O1017" s="15">
        <f>'[1]TCE - ANEXO III - Preencher'!P1026</f>
        <v>0</v>
      </c>
      <c r="P1017" s="16">
        <f t="shared" si="92"/>
        <v>2.0699999999999998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477.885693013972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RONALDO NAZARIO DE BARROS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9511-05</v>
      </c>
      <c r="G1018" s="13" t="str">
        <f>IF('[1]TCE - ANEXO III - Preencher'!H1027="","",'[1]TCE - ANEXO III - Preencher'!H1027)</f>
        <v>01/2024</v>
      </c>
      <c r="H1018" s="14">
        <f>'[1]TCE - ANEXO III - Preencher'!I1027</f>
        <v>0</v>
      </c>
      <c r="I1018" s="14">
        <f>'[1]TCE - ANEXO III - Preencher'!J1027</f>
        <v>299.01760000000002</v>
      </c>
      <c r="J1018" s="14">
        <f>'[1]TCE - ANEXO III - Preencher'!K1027</f>
        <v>0</v>
      </c>
      <c r="K1018" s="15">
        <f>'[1]TCE - ANEXO III - Preencher'!L1027</f>
        <v>194.34849301397205</v>
      </c>
      <c r="L1018" s="15">
        <f>'[1]TCE - ANEXO III - Preencher'!M1027</f>
        <v>0</v>
      </c>
      <c r="M1018" s="15">
        <f t="shared" si="91"/>
        <v>194.34849301397205</v>
      </c>
      <c r="N1018" s="15">
        <f>'[1]TCE - ANEXO III - Preencher'!O1027</f>
        <v>2.0699999999999998</v>
      </c>
      <c r="O1018" s="15">
        <f>'[1]TCE - ANEXO III - Preencher'!P1027</f>
        <v>0</v>
      </c>
      <c r="P1018" s="16">
        <f t="shared" si="92"/>
        <v>2.0699999999999998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495.43609301397208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ROSA MARIA DOS SANTOS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5211-30</v>
      </c>
      <c r="G1019" s="13" t="str">
        <f>IF('[1]TCE - ANEXO III - Preencher'!H1028="","",'[1]TCE - ANEXO III - Preencher'!H1028)</f>
        <v>01/2024</v>
      </c>
      <c r="H1019" s="14">
        <f>'[1]TCE - ANEXO III - Preencher'!I1028</f>
        <v>0</v>
      </c>
      <c r="I1019" s="14">
        <f>'[1]TCE - ANEXO III - Preencher'!J1028</f>
        <v>324.73360000000002</v>
      </c>
      <c r="J1019" s="14">
        <f>'[1]TCE - ANEXO III - Preencher'!K1028</f>
        <v>0</v>
      </c>
      <c r="K1019" s="15">
        <f>'[1]TCE - ANEXO III - Preencher'!L1028</f>
        <v>194.34849301397205</v>
      </c>
      <c r="L1019" s="15">
        <f>'[1]TCE - ANEXO III - Preencher'!M1028</f>
        <v>0</v>
      </c>
      <c r="M1019" s="15">
        <f t="shared" si="91"/>
        <v>194.34849301397205</v>
      </c>
      <c r="N1019" s="15">
        <f>'[1]TCE - ANEXO III - Preencher'!O1028</f>
        <v>2.0699999999999998</v>
      </c>
      <c r="O1019" s="15">
        <f>'[1]TCE - ANEXO III - Preencher'!P1028</f>
        <v>0</v>
      </c>
      <c r="P1019" s="16">
        <f t="shared" si="92"/>
        <v>2.0699999999999998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521.15209301397215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ROSA MARIA RODRIGUES DE BRITO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01/2024</v>
      </c>
      <c r="H1020" s="14">
        <f>'[1]TCE - ANEXO III - Preencher'!I1029</f>
        <v>0</v>
      </c>
      <c r="I1020" s="14">
        <f>'[1]TCE - ANEXO III - Preencher'!J1029</f>
        <v>301.63839999999999</v>
      </c>
      <c r="J1020" s="14">
        <f>'[1]TCE - ANEXO III - Preencher'!K1029</f>
        <v>0</v>
      </c>
      <c r="K1020" s="15">
        <f>'[1]TCE - ANEXO III - Preencher'!L1029</f>
        <v>194.34849301397205</v>
      </c>
      <c r="L1020" s="15">
        <f>'[1]TCE - ANEXO III - Preencher'!M1029</f>
        <v>0</v>
      </c>
      <c r="M1020" s="15">
        <f t="shared" si="91"/>
        <v>194.34849301397205</v>
      </c>
      <c r="N1020" s="15">
        <f>'[1]TCE - ANEXO III - Preencher'!O1029</f>
        <v>2.0699999999999998</v>
      </c>
      <c r="O1020" s="15">
        <f>'[1]TCE - ANEXO III - Preencher'!P1029</f>
        <v>0</v>
      </c>
      <c r="P1020" s="16">
        <f t="shared" si="92"/>
        <v>2.0699999999999998</v>
      </c>
      <c r="Q1020" s="15">
        <f>'[1]TCE - ANEXO III - Preencher'!R1029</f>
        <v>127.26545039774702</v>
      </c>
      <c r="R1020" s="15">
        <f>'[1]TCE - ANEXO III - Preencher'!S1029</f>
        <v>84.72</v>
      </c>
      <c r="S1020" s="16">
        <f t="shared" si="93"/>
        <v>42.545450397747018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540.60234341171906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ROSALIA FERREIRA DA SILVA FELIX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01/2024</v>
      </c>
      <c r="H1021" s="14">
        <f>'[1]TCE - ANEXO III - Preencher'!I1030</f>
        <v>0</v>
      </c>
      <c r="I1021" s="14">
        <f>'[1]TCE - ANEXO III - Preencher'!J1030</f>
        <v>276.584</v>
      </c>
      <c r="J1021" s="14">
        <f>'[1]TCE - ANEXO III - Preencher'!K1030</f>
        <v>0</v>
      </c>
      <c r="K1021" s="15">
        <f>'[1]TCE - ANEXO III - Preencher'!L1030</f>
        <v>194.34849301397205</v>
      </c>
      <c r="L1021" s="15">
        <f>'[1]TCE - ANEXO III - Preencher'!M1030</f>
        <v>0</v>
      </c>
      <c r="M1021" s="15">
        <f t="shared" si="91"/>
        <v>194.34849301397205</v>
      </c>
      <c r="N1021" s="15">
        <f>'[1]TCE - ANEXO III - Preencher'!O1030</f>
        <v>2.0699999999999998</v>
      </c>
      <c r="O1021" s="15">
        <f>'[1]TCE - ANEXO III - Preencher'!P1030</f>
        <v>0</v>
      </c>
      <c r="P1021" s="16">
        <f t="shared" si="92"/>
        <v>2.0699999999999998</v>
      </c>
      <c r="Q1021" s="15">
        <f>'[1]TCE - ANEXO III - Preencher'!R1030</f>
        <v>150.32845696573361</v>
      </c>
      <c r="R1021" s="15">
        <f>'[1]TCE - ANEXO III - Preencher'!S1030</f>
        <v>84.72</v>
      </c>
      <c r="S1021" s="16">
        <f t="shared" si="93"/>
        <v>65.608456965733609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538.61094997970565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ROSANA CASTRO BARCELOS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01/2024</v>
      </c>
      <c r="H1022" s="14">
        <f>'[1]TCE - ANEXO III - Preencher'!I1031</f>
        <v>0</v>
      </c>
      <c r="I1022" s="14">
        <f>'[1]TCE - ANEXO III - Preencher'!J1031</f>
        <v>297.8904</v>
      </c>
      <c r="J1022" s="14">
        <f>'[1]TCE - ANEXO III - Preencher'!K1031</f>
        <v>0</v>
      </c>
      <c r="K1022" s="15">
        <f>'[1]TCE - ANEXO III - Preencher'!L1031</f>
        <v>194.34849301397205</v>
      </c>
      <c r="L1022" s="15">
        <f>'[1]TCE - ANEXO III - Preencher'!M1031</f>
        <v>0</v>
      </c>
      <c r="M1022" s="15">
        <f t="shared" si="91"/>
        <v>194.34849301397205</v>
      </c>
      <c r="N1022" s="15">
        <f>'[1]TCE - ANEXO III - Preencher'!O1031</f>
        <v>2.0699999999999998</v>
      </c>
      <c r="O1022" s="15">
        <f>'[1]TCE - ANEXO III - Preencher'!P1031</f>
        <v>0</v>
      </c>
      <c r="P1022" s="16">
        <f t="shared" si="92"/>
        <v>2.0699999999999998</v>
      </c>
      <c r="Q1022" s="15">
        <f>'[1]TCE - ANEXO III - Preencher'!R1031</f>
        <v>253.34321963607374</v>
      </c>
      <c r="R1022" s="15">
        <f>'[1]TCE - ANEXO III - Preencher'!S1031</f>
        <v>77.94</v>
      </c>
      <c r="S1022" s="16">
        <f t="shared" si="93"/>
        <v>175.40321963607374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669.71211265004581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ROSANA MARIA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01/2024</v>
      </c>
      <c r="H1023" s="14">
        <f>'[1]TCE - ANEXO III - Preencher'!I1032</f>
        <v>0</v>
      </c>
      <c r="I1023" s="14">
        <f>'[1]TCE - ANEXO III - Preencher'!J1032</f>
        <v>334.73519999999996</v>
      </c>
      <c r="J1023" s="14">
        <f>'[1]TCE - ANEXO III - Preencher'!K1032</f>
        <v>0</v>
      </c>
      <c r="K1023" s="15">
        <f>'[1]TCE - ANEXO III - Preencher'!L1032</f>
        <v>194.34849301397205</v>
      </c>
      <c r="L1023" s="15">
        <f>'[1]TCE - ANEXO III - Preencher'!M1032</f>
        <v>0</v>
      </c>
      <c r="M1023" s="15">
        <f t="shared" si="91"/>
        <v>194.34849301397205</v>
      </c>
      <c r="N1023" s="15">
        <f>'[1]TCE - ANEXO III - Preencher'!O1032</f>
        <v>2.0699999999999998</v>
      </c>
      <c r="O1023" s="15">
        <f>'[1]TCE - ANEXO III - Preencher'!P1032</f>
        <v>0</v>
      </c>
      <c r="P1023" s="16">
        <f t="shared" si="92"/>
        <v>2.0699999999999998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531.15369301397209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ROSANGELA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01/2024</v>
      </c>
      <c r="H1024" s="14">
        <f>'[1]TCE - ANEXO III - Preencher'!I1033</f>
        <v>0</v>
      </c>
      <c r="I1024" s="14">
        <f>'[1]TCE - ANEXO III - Preencher'!J1033</f>
        <v>300.08879999999999</v>
      </c>
      <c r="J1024" s="14">
        <f>'[1]TCE - ANEXO III - Preencher'!K1033</f>
        <v>0</v>
      </c>
      <c r="K1024" s="15">
        <f>'[1]TCE - ANEXO III - Preencher'!L1033</f>
        <v>194.34849301397205</v>
      </c>
      <c r="L1024" s="15">
        <f>'[1]TCE - ANEXO III - Preencher'!M1033</f>
        <v>0</v>
      </c>
      <c r="M1024" s="15">
        <f t="shared" si="91"/>
        <v>194.34849301397205</v>
      </c>
      <c r="N1024" s="15">
        <f>'[1]TCE - ANEXO III - Preencher'!O1033</f>
        <v>2.0699999999999998</v>
      </c>
      <c r="O1024" s="15">
        <f>'[1]TCE - ANEXO III - Preencher'!P1033</f>
        <v>0</v>
      </c>
      <c r="P1024" s="16">
        <f t="shared" si="92"/>
        <v>2.0699999999999998</v>
      </c>
      <c r="Q1024" s="15">
        <f>'[1]TCE - ANEXO III - Preencher'!R1033</f>
        <v>127.26545039774702</v>
      </c>
      <c r="R1024" s="15">
        <f>'[1]TCE - ANEXO III - Preencher'!S1033</f>
        <v>73.42</v>
      </c>
      <c r="S1024" s="16">
        <f t="shared" si="93"/>
        <v>53.845450397747015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550.35274341171908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ROSANGELA DA SILVA JOTA COSTA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2236-05</v>
      </c>
      <c r="G1025" s="13" t="str">
        <f>IF('[1]TCE - ANEXO III - Preencher'!H1034="","",'[1]TCE - ANEXO III - Preencher'!H1034)</f>
        <v>01/2024</v>
      </c>
      <c r="H1025" s="14">
        <f>'[1]TCE - ANEXO III - Preencher'!I1034</f>
        <v>0</v>
      </c>
      <c r="I1025" s="14">
        <f>'[1]TCE - ANEXO III - Preencher'!J1034</f>
        <v>198.12880000000001</v>
      </c>
      <c r="J1025" s="14">
        <f>'[1]TCE - ANEXO III - Preencher'!K1034</f>
        <v>0</v>
      </c>
      <c r="K1025" s="15">
        <f>'[1]TCE - ANEXO III - Preencher'!L1034</f>
        <v>194.34849301397205</v>
      </c>
      <c r="L1025" s="15">
        <f>'[1]TCE - ANEXO III - Preencher'!M1034</f>
        <v>0</v>
      </c>
      <c r="M1025" s="15">
        <f t="shared" si="91"/>
        <v>194.34849301397205</v>
      </c>
      <c r="N1025" s="15">
        <f>'[1]TCE - ANEXO III - Preencher'!O1034</f>
        <v>4.3499999999999996</v>
      </c>
      <c r="O1025" s="15">
        <f>'[1]TCE - ANEXO III - Preencher'!P1034</f>
        <v>0</v>
      </c>
      <c r="P1025" s="16">
        <f t="shared" si="92"/>
        <v>4.3499999999999996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396.82729301397205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ROSANGELA LIMA DE SANTANA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01/2024</v>
      </c>
      <c r="H1026" s="14">
        <f>'[1]TCE - ANEXO III - Preencher'!I1035</f>
        <v>0</v>
      </c>
      <c r="I1026" s="14">
        <f>'[1]TCE - ANEXO III - Preencher'!J1035</f>
        <v>272.61040000000003</v>
      </c>
      <c r="J1026" s="14">
        <f>'[1]TCE - ANEXO III - Preencher'!K1035</f>
        <v>0</v>
      </c>
      <c r="K1026" s="15">
        <f>'[1]TCE - ANEXO III - Preencher'!L1035</f>
        <v>194.34849301397205</v>
      </c>
      <c r="L1026" s="15">
        <f>'[1]TCE - ANEXO III - Preencher'!M1035</f>
        <v>0</v>
      </c>
      <c r="M1026" s="15">
        <f t="shared" si="91"/>
        <v>194.34849301397205</v>
      </c>
      <c r="N1026" s="15">
        <f>'[1]TCE - ANEXO III - Preencher'!O1035</f>
        <v>2.0699999999999998</v>
      </c>
      <c r="O1026" s="15">
        <f>'[1]TCE - ANEXO III - Preencher'!P1035</f>
        <v>0</v>
      </c>
      <c r="P1026" s="16">
        <f t="shared" si="92"/>
        <v>2.0699999999999998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469.02889301397209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ROSANGELA MARIA GONCALVES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01/2024</v>
      </c>
      <c r="H1027" s="14">
        <f>'[1]TCE - ANEXO III - Preencher'!I1036</f>
        <v>0</v>
      </c>
      <c r="I1027" s="14">
        <f>'[1]TCE - ANEXO III - Preencher'!J1036</f>
        <v>292.95999999999998</v>
      </c>
      <c r="J1027" s="14">
        <f>'[1]TCE - ANEXO III - Preencher'!K1036</f>
        <v>0</v>
      </c>
      <c r="K1027" s="15">
        <f>'[1]TCE - ANEXO III - Preencher'!L1036</f>
        <v>194.34849301397205</v>
      </c>
      <c r="L1027" s="15">
        <f>'[1]TCE - ANEXO III - Preencher'!M1036</f>
        <v>0</v>
      </c>
      <c r="M1027" s="15">
        <f t="shared" si="91"/>
        <v>194.34849301397205</v>
      </c>
      <c r="N1027" s="15">
        <f>'[1]TCE - ANEXO III - Preencher'!O1036</f>
        <v>2.0699999999999998</v>
      </c>
      <c r="O1027" s="15">
        <f>'[1]TCE - ANEXO III - Preencher'!P1036</f>
        <v>0</v>
      </c>
      <c r="P1027" s="16">
        <f t="shared" si="92"/>
        <v>2.0699999999999998</v>
      </c>
      <c r="Q1027" s="15">
        <f>'[1]TCE - ANEXO III - Preencher'!R1036</f>
        <v>135.67063501363546</v>
      </c>
      <c r="R1027" s="15">
        <f>'[1]TCE - ANEXO III - Preencher'!S1036</f>
        <v>84.72</v>
      </c>
      <c r="S1027" s="16">
        <f t="shared" si="93"/>
        <v>50.950635013635463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540.32912802760745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ROSANGELA MONTEIRO DA SILVA TORRES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01/2024</v>
      </c>
      <c r="H1028" s="14">
        <f>'[1]TCE - ANEXO III - Preencher'!I1037</f>
        <v>0</v>
      </c>
      <c r="I1028" s="14">
        <f>'[1]TCE - ANEXO III - Preencher'!J1037</f>
        <v>305.84320000000002</v>
      </c>
      <c r="J1028" s="14">
        <f>'[1]TCE - ANEXO III - Preencher'!K1037</f>
        <v>0</v>
      </c>
      <c r="K1028" s="15">
        <f>'[1]TCE - ANEXO III - Preencher'!L1037</f>
        <v>194.34849301397205</v>
      </c>
      <c r="L1028" s="15">
        <f>'[1]TCE - ANEXO III - Preencher'!M1037</f>
        <v>0</v>
      </c>
      <c r="M1028" s="15">
        <f t="shared" ref="M1028:M1091" si="97">K1028-L1028</f>
        <v>194.34849301397205</v>
      </c>
      <c r="N1028" s="15">
        <f>'[1]TCE - ANEXO III - Preencher'!O1037</f>
        <v>2.0699999999999998</v>
      </c>
      <c r="O1028" s="15">
        <f>'[1]TCE - ANEXO III - Preencher'!P1037</f>
        <v>0</v>
      </c>
      <c r="P1028" s="16">
        <f t="shared" ref="P1028:P1091" si="98">N1028-O1028</f>
        <v>2.0699999999999998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502.26169301397209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ROSEANE MARIA DA SILVA BARRETO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01/2024</v>
      </c>
      <c r="H1029" s="14">
        <f>'[1]TCE - ANEXO III - Preencher'!I1038</f>
        <v>0</v>
      </c>
      <c r="I1029" s="14">
        <f>'[1]TCE - ANEXO III - Preencher'!J1038</f>
        <v>412.40559999999999</v>
      </c>
      <c r="J1029" s="14">
        <f>'[1]TCE - ANEXO III - Preencher'!K1038</f>
        <v>0</v>
      </c>
      <c r="K1029" s="15">
        <f>'[1]TCE - ANEXO III - Preencher'!L1038</f>
        <v>194.34849301397205</v>
      </c>
      <c r="L1029" s="15">
        <f>'[1]TCE - ANEXO III - Preencher'!M1038</f>
        <v>0</v>
      </c>
      <c r="M1029" s="15">
        <f t="shared" si="97"/>
        <v>194.34849301397205</v>
      </c>
      <c r="N1029" s="15">
        <f>'[1]TCE - ANEXO III - Preencher'!O1038</f>
        <v>2.0699999999999998</v>
      </c>
      <c r="O1029" s="15">
        <f>'[1]TCE - ANEXO III - Preencher'!P1038</f>
        <v>0</v>
      </c>
      <c r="P1029" s="16">
        <f t="shared" si="98"/>
        <v>2.0699999999999998</v>
      </c>
      <c r="Q1029" s="15">
        <f>'[1]TCE - ANEXO III - Preencher'!R1038</f>
        <v>127.26545039774702</v>
      </c>
      <c r="R1029" s="15">
        <f>'[1]TCE - ANEXO III - Preencher'!S1038</f>
        <v>84.72</v>
      </c>
      <c r="S1029" s="16">
        <f t="shared" si="99"/>
        <v>42.545450397747018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651.36954341171906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ROSELI GOMES DOS SANTOS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5211-30</v>
      </c>
      <c r="G1030" s="13" t="str">
        <f>IF('[1]TCE - ANEXO III - Preencher'!H1039="","",'[1]TCE - ANEXO III - Preencher'!H1039)</f>
        <v>01/2024</v>
      </c>
      <c r="H1030" s="14">
        <f>'[1]TCE - ANEXO III - Preencher'!I1039</f>
        <v>0</v>
      </c>
      <c r="I1030" s="14">
        <f>'[1]TCE - ANEXO III - Preencher'!J1039</f>
        <v>117.05760000000001</v>
      </c>
      <c r="J1030" s="14">
        <f>'[1]TCE - ANEXO III - Preencher'!K1039</f>
        <v>0</v>
      </c>
      <c r="K1030" s="15">
        <f>'[1]TCE - ANEXO III - Preencher'!L1039</f>
        <v>194.34849301397205</v>
      </c>
      <c r="L1030" s="15">
        <f>'[1]TCE - ANEXO III - Preencher'!M1039</f>
        <v>0</v>
      </c>
      <c r="M1030" s="15">
        <f t="shared" si="97"/>
        <v>194.34849301397205</v>
      </c>
      <c r="N1030" s="15">
        <f>'[1]TCE - ANEXO III - Preencher'!O1039</f>
        <v>2.0699999999999998</v>
      </c>
      <c r="O1030" s="15">
        <f>'[1]TCE - ANEXO III - Preencher'!P1039</f>
        <v>0</v>
      </c>
      <c r="P1030" s="16">
        <f t="shared" si="98"/>
        <v>2.0699999999999998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313.47609301397205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ROSELIANGELA ELIEMARY DA SILVA LEAO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01/2024</v>
      </c>
      <c r="H1031" s="14">
        <f>'[1]TCE - ANEXO III - Preencher'!I1040</f>
        <v>0</v>
      </c>
      <c r="I1031" s="14">
        <f>'[1]TCE - ANEXO III - Preencher'!J1040</f>
        <v>370.4896</v>
      </c>
      <c r="J1031" s="14">
        <f>'[1]TCE - ANEXO III - Preencher'!K1040</f>
        <v>0</v>
      </c>
      <c r="K1031" s="15">
        <f>'[1]TCE - ANEXO III - Preencher'!L1040</f>
        <v>194.34849301397205</v>
      </c>
      <c r="L1031" s="15">
        <f>'[1]TCE - ANEXO III - Preencher'!M1040</f>
        <v>0</v>
      </c>
      <c r="M1031" s="15">
        <f t="shared" si="97"/>
        <v>194.34849301397205</v>
      </c>
      <c r="N1031" s="15">
        <f>'[1]TCE - ANEXO III - Preencher'!O1040</f>
        <v>2.0699999999999998</v>
      </c>
      <c r="O1031" s="15">
        <f>'[1]TCE - ANEXO III - Preencher'!P1040</f>
        <v>0</v>
      </c>
      <c r="P1031" s="16">
        <f t="shared" si="98"/>
        <v>2.0699999999999998</v>
      </c>
      <c r="Q1031" s="15">
        <f>'[1]TCE - ANEXO III - Preencher'!R1040</f>
        <v>253.34321963607374</v>
      </c>
      <c r="R1031" s="15">
        <f>'[1]TCE - ANEXO III - Preencher'!S1040</f>
        <v>84.72</v>
      </c>
      <c r="S1031" s="16">
        <f t="shared" si="99"/>
        <v>168.62321963607374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735.53131265004583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ROSEMEIRE DE SOUZA TAVARES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01/2024</v>
      </c>
      <c r="H1032" s="14">
        <f>'[1]TCE - ANEXO III - Preencher'!I1041</f>
        <v>0</v>
      </c>
      <c r="I1032" s="14">
        <f>'[1]TCE - ANEXO III - Preencher'!J1041</f>
        <v>423.35680000000002</v>
      </c>
      <c r="J1032" s="14">
        <f>'[1]TCE - ANEXO III - Preencher'!K1041</f>
        <v>0</v>
      </c>
      <c r="K1032" s="15">
        <f>'[1]TCE - ANEXO III - Preencher'!L1041</f>
        <v>194.34849301397205</v>
      </c>
      <c r="L1032" s="15">
        <f>'[1]TCE - ANEXO III - Preencher'!M1041</f>
        <v>0</v>
      </c>
      <c r="M1032" s="15">
        <f t="shared" si="97"/>
        <v>194.34849301397205</v>
      </c>
      <c r="N1032" s="15">
        <f>'[1]TCE - ANEXO III - Preencher'!O1041</f>
        <v>4.3499999999999996</v>
      </c>
      <c r="O1032" s="15">
        <f>'[1]TCE - ANEXO III - Preencher'!P1041</f>
        <v>0</v>
      </c>
      <c r="P1032" s="16">
        <f t="shared" si="98"/>
        <v>4.3499999999999996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622.05529301397212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ROSENIR MARIA DA SILVA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2515-10</v>
      </c>
      <c r="G1033" s="13" t="str">
        <f>IF('[1]TCE - ANEXO III - Preencher'!H1042="","",'[1]TCE - ANEXO III - Preencher'!H1042)</f>
        <v>01/2024</v>
      </c>
      <c r="H1033" s="14">
        <f>'[1]TCE - ANEXO III - Preencher'!I1042</f>
        <v>0</v>
      </c>
      <c r="I1033" s="14">
        <f>'[1]TCE - ANEXO III - Preencher'!J1042</f>
        <v>203.9768</v>
      </c>
      <c r="J1033" s="14">
        <f>'[1]TCE - ANEXO III - Preencher'!K1042</f>
        <v>0</v>
      </c>
      <c r="K1033" s="15">
        <f>'[1]TCE - ANEXO III - Preencher'!L1042</f>
        <v>194.34849301397205</v>
      </c>
      <c r="L1033" s="15">
        <f>'[1]TCE - ANEXO III - Preencher'!M1042</f>
        <v>0</v>
      </c>
      <c r="M1033" s="15">
        <f t="shared" si="97"/>
        <v>194.34849301397205</v>
      </c>
      <c r="N1033" s="15">
        <f>'[1]TCE - ANEXO III - Preencher'!O1042</f>
        <v>2.0699999999999998</v>
      </c>
      <c r="O1033" s="15">
        <f>'[1]TCE - ANEXO III - Preencher'!P1042</f>
        <v>0</v>
      </c>
      <c r="P1033" s="16">
        <f t="shared" si="98"/>
        <v>2.0699999999999998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400.39529301397204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ROSIANE DOS SANTOS LIMA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01/2024</v>
      </c>
      <c r="H1034" s="14">
        <f>'[1]TCE - ANEXO III - Preencher'!I1043</f>
        <v>0</v>
      </c>
      <c r="I1034" s="14">
        <f>'[1]TCE - ANEXO III - Preencher'!J1043</f>
        <v>285.98560000000003</v>
      </c>
      <c r="J1034" s="14">
        <f>'[1]TCE - ANEXO III - Preencher'!K1043</f>
        <v>0</v>
      </c>
      <c r="K1034" s="15">
        <f>'[1]TCE - ANEXO III - Preencher'!L1043</f>
        <v>194.34849301397205</v>
      </c>
      <c r="L1034" s="15">
        <f>'[1]TCE - ANEXO III - Preencher'!M1043</f>
        <v>0</v>
      </c>
      <c r="M1034" s="15">
        <f t="shared" si="97"/>
        <v>194.34849301397205</v>
      </c>
      <c r="N1034" s="15">
        <f>'[1]TCE - ANEXO III - Preencher'!O1043</f>
        <v>2.0699999999999998</v>
      </c>
      <c r="O1034" s="15">
        <f>'[1]TCE - ANEXO III - Preencher'!P1043</f>
        <v>0</v>
      </c>
      <c r="P1034" s="16">
        <f t="shared" si="98"/>
        <v>2.0699999999999998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482.40409301397204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ROSIMERE VIEIRA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01/2024</v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194.34849301397205</v>
      </c>
      <c r="L1035" s="15">
        <f>'[1]TCE - ANEXO III - Preencher'!M1044</f>
        <v>0</v>
      </c>
      <c r="M1035" s="15">
        <f t="shared" si="97"/>
        <v>194.34849301397205</v>
      </c>
      <c r="N1035" s="15">
        <f>'[1]TCE - ANEXO III - Preencher'!O1044</f>
        <v>2.0699999999999998</v>
      </c>
      <c r="O1035" s="15">
        <f>'[1]TCE - ANEXO III - Preencher'!P1044</f>
        <v>0</v>
      </c>
      <c r="P1035" s="16">
        <f t="shared" si="98"/>
        <v>2.0699999999999998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196.41849301397204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ROSSANA RACHEL MOREIRA RODRIGUES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01/2024</v>
      </c>
      <c r="H1036" s="14">
        <f>'[1]TCE - ANEXO III - Preencher'!I1045</f>
        <v>0</v>
      </c>
      <c r="I1036" s="14">
        <f>'[1]TCE - ANEXO III - Preencher'!J1045</f>
        <v>444.70640000000003</v>
      </c>
      <c r="J1036" s="14">
        <f>'[1]TCE - ANEXO III - Preencher'!K1045</f>
        <v>0</v>
      </c>
      <c r="K1036" s="15">
        <f>'[1]TCE - ANEXO III - Preencher'!L1045</f>
        <v>194.34849301397205</v>
      </c>
      <c r="L1036" s="15">
        <f>'[1]TCE - ANEXO III - Preencher'!M1045</f>
        <v>0</v>
      </c>
      <c r="M1036" s="15">
        <f t="shared" si="97"/>
        <v>194.34849301397205</v>
      </c>
      <c r="N1036" s="15">
        <f>'[1]TCE - ANEXO III - Preencher'!O1045</f>
        <v>4.3499999999999996</v>
      </c>
      <c r="O1036" s="15">
        <f>'[1]TCE - ANEXO III - Preencher'!P1045</f>
        <v>0</v>
      </c>
      <c r="P1036" s="16">
        <f t="shared" si="98"/>
        <v>4.3499999999999996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643.40489301397213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RUBIA DE CASSIA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4131-15</v>
      </c>
      <c r="G1037" s="13" t="str">
        <f>IF('[1]TCE - ANEXO III - Preencher'!H1046="","",'[1]TCE - ANEXO III - Preencher'!H1046)</f>
        <v>01/2024</v>
      </c>
      <c r="H1037" s="14">
        <f>'[1]TCE - ANEXO III - Preencher'!I1046</f>
        <v>0</v>
      </c>
      <c r="I1037" s="14">
        <f>'[1]TCE - ANEXO III - Preencher'!J1046</f>
        <v>168.81439999999998</v>
      </c>
      <c r="J1037" s="14">
        <f>'[1]TCE - ANEXO III - Preencher'!K1046</f>
        <v>0</v>
      </c>
      <c r="K1037" s="15">
        <f>'[1]TCE - ANEXO III - Preencher'!L1046</f>
        <v>194.34849301397205</v>
      </c>
      <c r="L1037" s="15">
        <f>'[1]TCE - ANEXO III - Preencher'!M1046</f>
        <v>0</v>
      </c>
      <c r="M1037" s="15">
        <f t="shared" si="97"/>
        <v>194.34849301397205</v>
      </c>
      <c r="N1037" s="15">
        <f>'[1]TCE - ANEXO III - Preencher'!O1046</f>
        <v>2.0699999999999998</v>
      </c>
      <c r="O1037" s="15">
        <f>'[1]TCE - ANEXO III - Preencher'!P1046</f>
        <v>0</v>
      </c>
      <c r="P1037" s="16">
        <f t="shared" si="98"/>
        <v>2.0699999999999998</v>
      </c>
      <c r="Q1037" s="15">
        <f>'[1]TCE - ANEXO III - Preencher'!R1046</f>
        <v>186.10174270896616</v>
      </c>
      <c r="R1037" s="15">
        <f>'[1]TCE - ANEXO III - Preencher'!S1046</f>
        <v>126.61</v>
      </c>
      <c r="S1037" s="16">
        <f t="shared" si="99"/>
        <v>59.491742708966157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424.72463572293822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RUTE BEZERRA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01/2024</v>
      </c>
      <c r="H1038" s="14">
        <f>'[1]TCE - ANEXO III - Preencher'!I1047</f>
        <v>0</v>
      </c>
      <c r="I1038" s="14">
        <f>'[1]TCE - ANEXO III - Preencher'!J1047</f>
        <v>331.56879999999995</v>
      </c>
      <c r="J1038" s="14">
        <f>'[1]TCE - ANEXO III - Preencher'!K1047</f>
        <v>0</v>
      </c>
      <c r="K1038" s="15">
        <f>'[1]TCE - ANEXO III - Preencher'!L1047</f>
        <v>194.34849301397205</v>
      </c>
      <c r="L1038" s="15">
        <f>'[1]TCE - ANEXO III - Preencher'!M1047</f>
        <v>0</v>
      </c>
      <c r="M1038" s="15">
        <f t="shared" si="97"/>
        <v>194.34849301397205</v>
      </c>
      <c r="N1038" s="15">
        <f>'[1]TCE - ANEXO III - Preencher'!O1047</f>
        <v>2.0699999999999998</v>
      </c>
      <c r="O1038" s="15">
        <f>'[1]TCE - ANEXO III - Preencher'!P1047</f>
        <v>0</v>
      </c>
      <c r="P1038" s="16">
        <f t="shared" si="98"/>
        <v>2.0699999999999998</v>
      </c>
      <c r="Q1038" s="15">
        <f>'[1]TCE - ANEXO III - Preencher'!R1047</f>
        <v>131.87805171134434</v>
      </c>
      <c r="R1038" s="15">
        <f>'[1]TCE - ANEXO III - Preencher'!S1047</f>
        <v>77.94</v>
      </c>
      <c r="S1038" s="16">
        <f t="shared" si="99"/>
        <v>53.938051711344343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581.92534472531634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SABRINA FELIPE DA CONCEICAO LIMA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4110-10</v>
      </c>
      <c r="G1039" s="13" t="str">
        <f>IF('[1]TCE - ANEXO III - Preencher'!H1048="","",'[1]TCE - ANEXO III - Preencher'!H1048)</f>
        <v>01/2024</v>
      </c>
      <c r="H1039" s="14">
        <f>'[1]TCE - ANEXO III - Preencher'!I1048</f>
        <v>0</v>
      </c>
      <c r="I1039" s="14">
        <f>'[1]TCE - ANEXO III - Preencher'!J1048</f>
        <v>13.460999999999999</v>
      </c>
      <c r="J1039" s="14">
        <f>'[1]TCE - ANEXO III - Preencher'!K1048</f>
        <v>0</v>
      </c>
      <c r="K1039" s="15">
        <f>'[1]TCE - ANEXO III - Preencher'!L1048</f>
        <v>194.34849301397205</v>
      </c>
      <c r="L1039" s="15">
        <f>'[1]TCE - ANEXO III - Preencher'!M1048</f>
        <v>0</v>
      </c>
      <c r="M1039" s="15">
        <f t="shared" si="97"/>
        <v>194.34849301397205</v>
      </c>
      <c r="N1039" s="15">
        <f>'[1]TCE - ANEXO III - Preencher'!O1048</f>
        <v>2.0699999999999998</v>
      </c>
      <c r="O1039" s="15">
        <f>'[1]TCE - ANEXO III - Preencher'!P1048</f>
        <v>0</v>
      </c>
      <c r="P1039" s="16">
        <f t="shared" si="98"/>
        <v>2.0699999999999998</v>
      </c>
      <c r="Q1039" s="15">
        <f>'[1]TCE - ANEXO III - Preencher'!R1048</f>
        <v>161.06601449275368</v>
      </c>
      <c r="R1039" s="15">
        <f>'[1]TCE - ANEXO III - Preencher'!S1048</f>
        <v>40.67</v>
      </c>
      <c r="S1039" s="16">
        <f t="shared" si="99"/>
        <v>120.39601449275368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330.27550750672572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SABRINA SIMONE DA MOTA E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01/2024</v>
      </c>
      <c r="H1040" s="14">
        <f>'[1]TCE - ANEXO III - Preencher'!I1049</f>
        <v>0</v>
      </c>
      <c r="I1040" s="14">
        <f>'[1]TCE - ANEXO III - Preencher'!J1049</f>
        <v>523.11599999999999</v>
      </c>
      <c r="J1040" s="14">
        <f>'[1]TCE - ANEXO III - Preencher'!K1049</f>
        <v>0</v>
      </c>
      <c r="K1040" s="15">
        <f>'[1]TCE - ANEXO III - Preencher'!L1049</f>
        <v>194.34849301397205</v>
      </c>
      <c r="L1040" s="15">
        <f>'[1]TCE - ANEXO III - Preencher'!M1049</f>
        <v>0</v>
      </c>
      <c r="M1040" s="15">
        <f t="shared" si="97"/>
        <v>194.34849301397205</v>
      </c>
      <c r="N1040" s="15">
        <f>'[1]TCE - ANEXO III - Preencher'!O1049</f>
        <v>4.3499999999999996</v>
      </c>
      <c r="O1040" s="15">
        <f>'[1]TCE - ANEXO III - Preencher'!P1049</f>
        <v>0</v>
      </c>
      <c r="P1040" s="16">
        <f t="shared" si="98"/>
        <v>4.3499999999999996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721.81449301397208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SAMANTHA SWIENY CAVALCANTE ROSA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01/2024</v>
      </c>
      <c r="H1041" s="14">
        <f>'[1]TCE - ANEXO III - Preencher'!I1050</f>
        <v>0</v>
      </c>
      <c r="I1041" s="14">
        <f>'[1]TCE - ANEXO III - Preencher'!J1050</f>
        <v>281.72560000000004</v>
      </c>
      <c r="J1041" s="14">
        <f>'[1]TCE - ANEXO III - Preencher'!K1050</f>
        <v>0</v>
      </c>
      <c r="K1041" s="15">
        <f>'[1]TCE - ANEXO III - Preencher'!L1050</f>
        <v>194.34849301397205</v>
      </c>
      <c r="L1041" s="15">
        <f>'[1]TCE - ANEXO III - Preencher'!M1050</f>
        <v>0</v>
      </c>
      <c r="M1041" s="15">
        <f t="shared" si="97"/>
        <v>194.34849301397205</v>
      </c>
      <c r="N1041" s="15">
        <f>'[1]TCE - ANEXO III - Preencher'!O1050</f>
        <v>2.0699999999999998</v>
      </c>
      <c r="O1041" s="15">
        <f>'[1]TCE - ANEXO III - Preencher'!P1050</f>
        <v>0</v>
      </c>
      <c r="P1041" s="16">
        <f t="shared" si="98"/>
        <v>2.0699999999999998</v>
      </c>
      <c r="Q1041" s="15">
        <f>'[1]TCE - ANEXO III - Preencher'!R1050</f>
        <v>127.26545039774702</v>
      </c>
      <c r="R1041" s="15">
        <f>'[1]TCE - ANEXO III - Preencher'!S1050</f>
        <v>75.680000000000007</v>
      </c>
      <c r="S1041" s="16">
        <f t="shared" si="99"/>
        <v>51.58545039774701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529.72954341171908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SAMARA CELLY DE FREITAS GONCALVES DAMASCENO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01/2024</v>
      </c>
      <c r="H1042" s="14">
        <f>'[1]TCE - ANEXO III - Preencher'!I1051</f>
        <v>0</v>
      </c>
      <c r="I1042" s="14">
        <f>'[1]TCE - ANEXO III - Preencher'!J1051</f>
        <v>276.35520000000002</v>
      </c>
      <c r="J1042" s="14">
        <f>'[1]TCE - ANEXO III - Preencher'!K1051</f>
        <v>0</v>
      </c>
      <c r="K1042" s="15">
        <f>'[1]TCE - ANEXO III - Preencher'!L1051</f>
        <v>194.34849301397205</v>
      </c>
      <c r="L1042" s="15">
        <f>'[1]TCE - ANEXO III - Preencher'!M1051</f>
        <v>0</v>
      </c>
      <c r="M1042" s="15">
        <f t="shared" si="97"/>
        <v>194.34849301397205</v>
      </c>
      <c r="N1042" s="15">
        <f>'[1]TCE - ANEXO III - Preencher'!O1051</f>
        <v>2.0699999999999998</v>
      </c>
      <c r="O1042" s="15">
        <f>'[1]TCE - ANEXO III - Preencher'!P1051</f>
        <v>0</v>
      </c>
      <c r="P1042" s="16">
        <f t="shared" si="98"/>
        <v>2.0699999999999998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472.77369301397204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SAMIRIS OHANA CATALDI DOS SANTOS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01/2024</v>
      </c>
      <c r="H1043" s="14">
        <f>'[1]TCE - ANEXO III - Preencher'!I1052</f>
        <v>0</v>
      </c>
      <c r="I1043" s="14">
        <f>'[1]TCE - ANEXO III - Preencher'!J1052</f>
        <v>309.58080000000001</v>
      </c>
      <c r="J1043" s="14">
        <f>'[1]TCE - ANEXO III - Preencher'!K1052</f>
        <v>0</v>
      </c>
      <c r="K1043" s="15">
        <f>'[1]TCE - ANEXO III - Preencher'!L1052</f>
        <v>194.34849301397205</v>
      </c>
      <c r="L1043" s="15">
        <f>'[1]TCE - ANEXO III - Preencher'!M1052</f>
        <v>0</v>
      </c>
      <c r="M1043" s="15">
        <f t="shared" si="97"/>
        <v>194.34849301397205</v>
      </c>
      <c r="N1043" s="15">
        <f>'[1]TCE - ANEXO III - Preencher'!O1052</f>
        <v>2.0699999999999998</v>
      </c>
      <c r="O1043" s="15">
        <f>'[1]TCE - ANEXO III - Preencher'!P1052</f>
        <v>0</v>
      </c>
      <c r="P1043" s="16">
        <f t="shared" si="98"/>
        <v>2.0699999999999998</v>
      </c>
      <c r="Q1043" s="15">
        <f>'[1]TCE - ANEXO III - Preencher'!R1052</f>
        <v>160.27117535282116</v>
      </c>
      <c r="R1043" s="15">
        <f>'[1]TCE - ANEXO III - Preencher'!S1052</f>
        <v>84.72</v>
      </c>
      <c r="S1043" s="16">
        <f t="shared" si="99"/>
        <v>75.551175352821161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581.55046836679321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SAMUEL RODRIGUES CHAVES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01/2024</v>
      </c>
      <c r="H1044" s="14">
        <f>'[1]TCE - ANEXO III - Preencher'!I1053</f>
        <v>0</v>
      </c>
      <c r="I1044" s="14">
        <f>'[1]TCE - ANEXO III - Preencher'!J1053</f>
        <v>275.03919999999999</v>
      </c>
      <c r="J1044" s="14">
        <f>'[1]TCE - ANEXO III - Preencher'!K1053</f>
        <v>0</v>
      </c>
      <c r="K1044" s="15">
        <f>'[1]TCE - ANEXO III - Preencher'!L1053</f>
        <v>194.34849301397205</v>
      </c>
      <c r="L1044" s="15">
        <f>'[1]TCE - ANEXO III - Preencher'!M1053</f>
        <v>0</v>
      </c>
      <c r="M1044" s="15">
        <f t="shared" si="97"/>
        <v>194.34849301397205</v>
      </c>
      <c r="N1044" s="15">
        <f>'[1]TCE - ANEXO III - Preencher'!O1053</f>
        <v>2.0699999999999998</v>
      </c>
      <c r="O1044" s="15">
        <f>'[1]TCE - ANEXO III - Preencher'!P1053</f>
        <v>0</v>
      </c>
      <c r="P1044" s="16">
        <f t="shared" si="98"/>
        <v>2.0699999999999998</v>
      </c>
      <c r="Q1044" s="15">
        <f>'[1]TCE - ANEXO III - Preencher'!R1053</f>
        <v>253.34321963607374</v>
      </c>
      <c r="R1044" s="15">
        <f>'[1]TCE - ANEXO III - Preencher'!S1053</f>
        <v>84.72</v>
      </c>
      <c r="S1044" s="16">
        <f t="shared" si="99"/>
        <v>168.62321963607374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640.08091265004578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SANDRA CARMEN DE ANDRADE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01/2024</v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194.34849301397205</v>
      </c>
      <c r="L1045" s="15">
        <f>'[1]TCE - ANEXO III - Preencher'!M1054</f>
        <v>0</v>
      </c>
      <c r="M1045" s="15">
        <f t="shared" si="97"/>
        <v>194.34849301397205</v>
      </c>
      <c r="N1045" s="15">
        <f>'[1]TCE - ANEXO III - Preencher'!O1054</f>
        <v>2.0699999999999998</v>
      </c>
      <c r="O1045" s="15">
        <f>'[1]TCE - ANEXO III - Preencher'!P1054</f>
        <v>0</v>
      </c>
      <c r="P1045" s="16">
        <f t="shared" si="98"/>
        <v>2.0699999999999998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196.41849301397204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SANDRO WAMBERTO PEDROSA DA CUNHA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01/2024</v>
      </c>
      <c r="H1046" s="14">
        <f>'[1]TCE - ANEXO III - Preencher'!I1055</f>
        <v>0</v>
      </c>
      <c r="I1046" s="14">
        <f>'[1]TCE - ANEXO III - Preencher'!J1055</f>
        <v>305.47840000000002</v>
      </c>
      <c r="J1046" s="14">
        <f>'[1]TCE - ANEXO III - Preencher'!K1055</f>
        <v>0</v>
      </c>
      <c r="K1046" s="15">
        <f>'[1]TCE - ANEXO III - Preencher'!L1055</f>
        <v>194.34849301397205</v>
      </c>
      <c r="L1046" s="15">
        <f>'[1]TCE - ANEXO III - Preencher'!M1055</f>
        <v>0</v>
      </c>
      <c r="M1046" s="15">
        <f t="shared" si="97"/>
        <v>194.34849301397205</v>
      </c>
      <c r="N1046" s="15">
        <f>'[1]TCE - ANEXO III - Preencher'!O1055</f>
        <v>2.0699999999999998</v>
      </c>
      <c r="O1046" s="15">
        <f>'[1]TCE - ANEXO III - Preencher'!P1055</f>
        <v>0</v>
      </c>
      <c r="P1046" s="16">
        <f t="shared" si="98"/>
        <v>2.0699999999999998</v>
      </c>
      <c r="Q1046" s="15">
        <f>'[1]TCE - ANEXO III - Preencher'!R1055</f>
        <v>186.10174270896616</v>
      </c>
      <c r="R1046" s="15">
        <f>'[1]TCE - ANEXO III - Preencher'!S1055</f>
        <v>84.72</v>
      </c>
      <c r="S1046" s="16">
        <f t="shared" si="99"/>
        <v>101.38174270896616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603.27863572293813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SARAH BARBOSA APOLINARIO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4110-10</v>
      </c>
      <c r="G1047" s="13" t="str">
        <f>IF('[1]TCE - ANEXO III - Preencher'!H1056="","",'[1]TCE - ANEXO III - Preencher'!H1056)</f>
        <v>01/2024</v>
      </c>
      <c r="H1047" s="14">
        <f>'[1]TCE - ANEXO III - Preencher'!I1056</f>
        <v>0</v>
      </c>
      <c r="I1047" s="14">
        <f>'[1]TCE - ANEXO III - Preencher'!J1056</f>
        <v>112.96000000000001</v>
      </c>
      <c r="J1047" s="14">
        <f>'[1]TCE - ANEXO III - Preencher'!K1056</f>
        <v>0</v>
      </c>
      <c r="K1047" s="15">
        <f>'[1]TCE - ANEXO III - Preencher'!L1056</f>
        <v>194.34849301397205</v>
      </c>
      <c r="L1047" s="15">
        <f>'[1]TCE - ANEXO III - Preencher'!M1056</f>
        <v>0</v>
      </c>
      <c r="M1047" s="15">
        <f t="shared" si="97"/>
        <v>194.34849301397205</v>
      </c>
      <c r="N1047" s="15">
        <f>'[1]TCE - ANEXO III - Preencher'!O1056</f>
        <v>2.0699999999999998</v>
      </c>
      <c r="O1047" s="15">
        <f>'[1]TCE - ANEXO III - Preencher'!P1056</f>
        <v>0</v>
      </c>
      <c r="P1047" s="16">
        <f t="shared" si="98"/>
        <v>2.0699999999999998</v>
      </c>
      <c r="Q1047" s="15">
        <f>'[1]TCE - ANEXO III - Preencher'!R1056</f>
        <v>253.75322864172685</v>
      </c>
      <c r="R1047" s="15">
        <f>'[1]TCE - ANEXO III - Preencher'!S1056</f>
        <v>84.72</v>
      </c>
      <c r="S1047" s="16">
        <f t="shared" si="99"/>
        <v>169.03322864172685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478.4117216556989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SAVANA NUNES DUARTE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2237-10</v>
      </c>
      <c r="G1048" s="13" t="str">
        <f>IF('[1]TCE - ANEXO III - Preencher'!H1057="","",'[1]TCE - ANEXO III - Preencher'!H1057)</f>
        <v>01/2024</v>
      </c>
      <c r="H1048" s="14">
        <f>'[1]TCE - ANEXO III - Preencher'!I1057</f>
        <v>0</v>
      </c>
      <c r="I1048" s="14">
        <f>'[1]TCE - ANEXO III - Preencher'!J1057</f>
        <v>268.38560000000001</v>
      </c>
      <c r="J1048" s="14">
        <f>'[1]TCE - ANEXO III - Preencher'!K1057</f>
        <v>0</v>
      </c>
      <c r="K1048" s="15">
        <f>'[1]TCE - ANEXO III - Preencher'!L1057</f>
        <v>194.34849301397205</v>
      </c>
      <c r="L1048" s="15">
        <f>'[1]TCE - ANEXO III - Preencher'!M1057</f>
        <v>0</v>
      </c>
      <c r="M1048" s="15">
        <f t="shared" si="97"/>
        <v>194.34849301397205</v>
      </c>
      <c r="N1048" s="15">
        <f>'[1]TCE - ANEXO III - Preencher'!O1057</f>
        <v>2.0699999999999998</v>
      </c>
      <c r="O1048" s="15">
        <f>'[1]TCE - ANEXO III - Preencher'!P1057</f>
        <v>0</v>
      </c>
      <c r="P1048" s="16">
        <f t="shared" si="98"/>
        <v>2.0699999999999998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464.80409301397202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SERENNA MARIA ANDRADE CARMO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2236-05</v>
      </c>
      <c r="G1049" s="13" t="str">
        <f>IF('[1]TCE - ANEXO III - Preencher'!H1058="","",'[1]TCE - ANEXO III - Preencher'!H1058)</f>
        <v>01/2024</v>
      </c>
      <c r="H1049" s="14">
        <f>'[1]TCE - ANEXO III - Preencher'!I1058</f>
        <v>0</v>
      </c>
      <c r="I1049" s="14">
        <f>'[1]TCE - ANEXO III - Preencher'!J1058</f>
        <v>272.24639999999999</v>
      </c>
      <c r="J1049" s="14">
        <f>'[1]TCE - ANEXO III - Preencher'!K1058</f>
        <v>0</v>
      </c>
      <c r="K1049" s="15">
        <f>'[1]TCE - ANEXO III - Preencher'!L1058</f>
        <v>194.34849301397205</v>
      </c>
      <c r="L1049" s="15">
        <f>'[1]TCE - ANEXO III - Preencher'!M1058</f>
        <v>0</v>
      </c>
      <c r="M1049" s="15">
        <f t="shared" si="97"/>
        <v>194.34849301397205</v>
      </c>
      <c r="N1049" s="15">
        <f>'[1]TCE - ANEXO III - Preencher'!O1058</f>
        <v>4.3499999999999996</v>
      </c>
      <c r="O1049" s="15">
        <f>'[1]TCE - ANEXO III - Preencher'!P1058</f>
        <v>0</v>
      </c>
      <c r="P1049" s="16">
        <f t="shared" si="98"/>
        <v>4.3499999999999996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470.94489301397209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SERGINA PINHEIRO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01/2024</v>
      </c>
      <c r="H1050" s="14">
        <f>'[1]TCE - ANEXO III - Preencher'!I1059</f>
        <v>0</v>
      </c>
      <c r="I1050" s="14">
        <f>'[1]TCE - ANEXO III - Preencher'!J1059</f>
        <v>348.06319999999999</v>
      </c>
      <c r="J1050" s="14">
        <f>'[1]TCE - ANEXO III - Preencher'!K1059</f>
        <v>0</v>
      </c>
      <c r="K1050" s="15">
        <f>'[1]TCE - ANEXO III - Preencher'!L1059</f>
        <v>194.34849301397205</v>
      </c>
      <c r="L1050" s="15">
        <f>'[1]TCE - ANEXO III - Preencher'!M1059</f>
        <v>0</v>
      </c>
      <c r="M1050" s="15">
        <f t="shared" si="97"/>
        <v>194.34849301397205</v>
      </c>
      <c r="N1050" s="15">
        <f>'[1]TCE - ANEXO III - Preencher'!O1059</f>
        <v>2.0699999999999998</v>
      </c>
      <c r="O1050" s="15">
        <f>'[1]TCE - ANEXO III - Preencher'!P1059</f>
        <v>0</v>
      </c>
      <c r="P1050" s="16">
        <f t="shared" si="98"/>
        <v>2.0699999999999998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544.48169301397206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SEVERINO ALVES DA SILVA NETO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7241-10</v>
      </c>
      <c r="G1051" s="13" t="str">
        <f>IF('[1]TCE - ANEXO III - Preencher'!H1060="","",'[1]TCE - ANEXO III - Preencher'!H1060)</f>
        <v>01/2024</v>
      </c>
      <c r="H1051" s="14">
        <f>'[1]TCE - ANEXO III - Preencher'!I1060</f>
        <v>0</v>
      </c>
      <c r="I1051" s="14">
        <f>'[1]TCE - ANEXO III - Preencher'!J1060</f>
        <v>175.0232</v>
      </c>
      <c r="J1051" s="14">
        <f>'[1]TCE - ANEXO III - Preencher'!K1060</f>
        <v>0</v>
      </c>
      <c r="K1051" s="15">
        <f>'[1]TCE - ANEXO III - Preencher'!L1060</f>
        <v>194.34849301397205</v>
      </c>
      <c r="L1051" s="15">
        <f>'[1]TCE - ANEXO III - Preencher'!M1060</f>
        <v>0</v>
      </c>
      <c r="M1051" s="15">
        <f t="shared" si="97"/>
        <v>194.34849301397205</v>
      </c>
      <c r="N1051" s="15">
        <f>'[1]TCE - ANEXO III - Preencher'!O1060</f>
        <v>2.0699999999999998</v>
      </c>
      <c r="O1051" s="15">
        <f>'[1]TCE - ANEXO III - Preencher'!P1060</f>
        <v>0</v>
      </c>
      <c r="P1051" s="16">
        <f t="shared" si="98"/>
        <v>2.0699999999999998</v>
      </c>
      <c r="Q1051" s="15">
        <f>'[1]TCE - ANEXO III - Preencher'!R1060</f>
        <v>160.27117535282116</v>
      </c>
      <c r="R1051" s="15">
        <f>'[1]TCE - ANEXO III - Preencher'!S1060</f>
        <v>96.51</v>
      </c>
      <c r="S1051" s="16">
        <f t="shared" si="99"/>
        <v>63.761175352821155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435.20286836679321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SEVERINO JOAQUIM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01/2024</v>
      </c>
      <c r="H1052" s="14">
        <f>'[1]TCE - ANEXO III - Preencher'!I1061</f>
        <v>0</v>
      </c>
      <c r="I1052" s="14">
        <f>'[1]TCE - ANEXO III - Preencher'!J1061</f>
        <v>280.01119999999997</v>
      </c>
      <c r="J1052" s="14">
        <f>'[1]TCE - ANEXO III - Preencher'!K1061</f>
        <v>0</v>
      </c>
      <c r="K1052" s="15">
        <f>'[1]TCE - ANEXO III - Preencher'!L1061</f>
        <v>194.34849301397205</v>
      </c>
      <c r="L1052" s="15">
        <f>'[1]TCE - ANEXO III - Preencher'!M1061</f>
        <v>0</v>
      </c>
      <c r="M1052" s="15">
        <f t="shared" si="97"/>
        <v>194.34849301397205</v>
      </c>
      <c r="N1052" s="15">
        <f>'[1]TCE - ANEXO III - Preencher'!O1061</f>
        <v>2.0699999999999998</v>
      </c>
      <c r="O1052" s="15">
        <f>'[1]TCE - ANEXO III - Preencher'!P1061</f>
        <v>0</v>
      </c>
      <c r="P1052" s="16">
        <f t="shared" si="98"/>
        <v>2.0699999999999998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476.42969301397198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SEVERINO JOSE DE LIRA FILHO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5152-05</v>
      </c>
      <c r="G1053" s="13" t="str">
        <f>IF('[1]TCE - ANEXO III - Preencher'!H1062="","",'[1]TCE - ANEXO III - Preencher'!H1062)</f>
        <v>01/2024</v>
      </c>
      <c r="H1053" s="14">
        <f>'[1]TCE - ANEXO III - Preencher'!I1062</f>
        <v>0</v>
      </c>
      <c r="I1053" s="14">
        <f>'[1]TCE - ANEXO III - Preencher'!J1062</f>
        <v>169.9496</v>
      </c>
      <c r="J1053" s="14">
        <f>'[1]TCE - ANEXO III - Preencher'!K1062</f>
        <v>0</v>
      </c>
      <c r="K1053" s="15">
        <f>'[1]TCE - ANEXO III - Preencher'!L1062</f>
        <v>194.34849301397205</v>
      </c>
      <c r="L1053" s="15">
        <f>'[1]TCE - ANEXO III - Preencher'!M1062</f>
        <v>0</v>
      </c>
      <c r="M1053" s="15">
        <f t="shared" si="97"/>
        <v>194.34849301397205</v>
      </c>
      <c r="N1053" s="15">
        <f>'[1]TCE - ANEXO III - Preencher'!O1062</f>
        <v>2.0699999999999998</v>
      </c>
      <c r="O1053" s="15">
        <f>'[1]TCE - ANEXO III - Preencher'!P1062</f>
        <v>0</v>
      </c>
      <c r="P1053" s="16">
        <f t="shared" si="98"/>
        <v>2.0699999999999998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366.36809301397204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SHEILLA KAROLINE CAMARA GRACIANO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5211-30</v>
      </c>
      <c r="G1054" s="13" t="str">
        <f>IF('[1]TCE - ANEXO III - Preencher'!H1063="","",'[1]TCE - ANEXO III - Preencher'!H1063)</f>
        <v>01/2024</v>
      </c>
      <c r="H1054" s="14">
        <f>'[1]TCE - ANEXO III - Preencher'!I1063</f>
        <v>0</v>
      </c>
      <c r="I1054" s="14">
        <f>'[1]TCE - ANEXO III - Preencher'!J1063</f>
        <v>45.183999999999997</v>
      </c>
      <c r="J1054" s="14">
        <f>'[1]TCE - ANEXO III - Preencher'!K1063</f>
        <v>0</v>
      </c>
      <c r="K1054" s="15">
        <f>'[1]TCE - ANEXO III - Preencher'!L1063</f>
        <v>194.34849301397205</v>
      </c>
      <c r="L1054" s="15">
        <f>'[1]TCE - ANEXO III - Preencher'!M1063</f>
        <v>0</v>
      </c>
      <c r="M1054" s="15">
        <f t="shared" si="97"/>
        <v>194.34849301397205</v>
      </c>
      <c r="N1054" s="15">
        <f>'[1]TCE - ANEXO III - Preencher'!O1063</f>
        <v>2.0699999999999998</v>
      </c>
      <c r="O1054" s="15">
        <f>'[1]TCE - ANEXO III - Preencher'!P1063</f>
        <v>0</v>
      </c>
      <c r="P1054" s="16">
        <f t="shared" si="98"/>
        <v>2.0699999999999998</v>
      </c>
      <c r="Q1054" s="15">
        <f>'[1]TCE - ANEXO III - Preencher'!R1063</f>
        <v>90.981159138694892</v>
      </c>
      <c r="R1054" s="15">
        <f>'[1]TCE - ANEXO III - Preencher'!S1063</f>
        <v>33.89</v>
      </c>
      <c r="S1054" s="16">
        <f t="shared" si="99"/>
        <v>57.091159138694891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298.69365215266691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SHEILLA REJANE ANDRADE DE MOURA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01/2024</v>
      </c>
      <c r="H1055" s="14">
        <f>'[1]TCE - ANEXO III - Preencher'!I1064</f>
        <v>0</v>
      </c>
      <c r="I1055" s="14">
        <f>'[1]TCE - ANEXO III - Preencher'!J1064</f>
        <v>400.29919999999998</v>
      </c>
      <c r="J1055" s="14">
        <f>'[1]TCE - ANEXO III - Preencher'!K1064</f>
        <v>0</v>
      </c>
      <c r="K1055" s="15">
        <f>'[1]TCE - ANEXO III - Preencher'!L1064</f>
        <v>194.34849301397205</v>
      </c>
      <c r="L1055" s="15">
        <f>'[1]TCE - ANEXO III - Preencher'!M1064</f>
        <v>0</v>
      </c>
      <c r="M1055" s="15">
        <f t="shared" si="97"/>
        <v>194.34849301397205</v>
      </c>
      <c r="N1055" s="15">
        <f>'[1]TCE - ANEXO III - Preencher'!O1064</f>
        <v>2.0699999999999998</v>
      </c>
      <c r="O1055" s="15">
        <f>'[1]TCE - ANEXO III - Preencher'!P1064</f>
        <v>0</v>
      </c>
      <c r="P1055" s="16">
        <f t="shared" si="98"/>
        <v>2.0699999999999998</v>
      </c>
      <c r="Q1055" s="15">
        <f>'[1]TCE - ANEXO III - Preencher'!R1064</f>
        <v>127.26545039774702</v>
      </c>
      <c r="R1055" s="15">
        <f>'[1]TCE - ANEXO III - Preencher'!S1064</f>
        <v>77.94</v>
      </c>
      <c r="S1055" s="16">
        <f t="shared" si="99"/>
        <v>49.325450397747019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646.04314341171903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SHEYLA KALINE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2235-05</v>
      </c>
      <c r="G1056" s="13" t="str">
        <f>IF('[1]TCE - ANEXO III - Preencher'!H1065="","",'[1]TCE - ANEXO III - Preencher'!H1065)</f>
        <v>01/2024</v>
      </c>
      <c r="H1056" s="14">
        <f>'[1]TCE - ANEXO III - Preencher'!I1065</f>
        <v>0</v>
      </c>
      <c r="I1056" s="14">
        <f>'[1]TCE - ANEXO III - Preencher'!J1065</f>
        <v>413.22879999999998</v>
      </c>
      <c r="J1056" s="14">
        <f>'[1]TCE - ANEXO III - Preencher'!K1065</f>
        <v>0</v>
      </c>
      <c r="K1056" s="15">
        <f>'[1]TCE - ANEXO III - Preencher'!L1065</f>
        <v>194.34849301397205</v>
      </c>
      <c r="L1056" s="15">
        <f>'[1]TCE - ANEXO III - Preencher'!M1065</f>
        <v>0</v>
      </c>
      <c r="M1056" s="15">
        <f t="shared" si="97"/>
        <v>194.34849301397205</v>
      </c>
      <c r="N1056" s="15">
        <f>'[1]TCE - ANEXO III - Preencher'!O1065</f>
        <v>4.3499999999999996</v>
      </c>
      <c r="O1056" s="15">
        <f>'[1]TCE - ANEXO III - Preencher'!P1065</f>
        <v>0</v>
      </c>
      <c r="P1056" s="16">
        <f t="shared" si="98"/>
        <v>4.3499999999999996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611.92729301397208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SHEYLA ROBERTA ALVES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01/2024</v>
      </c>
      <c r="H1057" s="14">
        <f>'[1]TCE - ANEXO III - Preencher'!I1066</f>
        <v>0</v>
      </c>
      <c r="I1057" s="14">
        <f>'[1]TCE - ANEXO III - Preencher'!J1066</f>
        <v>288.23520000000002</v>
      </c>
      <c r="J1057" s="14">
        <f>'[1]TCE - ANEXO III - Preencher'!K1066</f>
        <v>0</v>
      </c>
      <c r="K1057" s="15">
        <f>'[1]TCE - ANEXO III - Preencher'!L1066</f>
        <v>194.34849301397205</v>
      </c>
      <c r="L1057" s="15">
        <f>'[1]TCE - ANEXO III - Preencher'!M1066</f>
        <v>0</v>
      </c>
      <c r="M1057" s="15">
        <f t="shared" si="97"/>
        <v>194.34849301397205</v>
      </c>
      <c r="N1057" s="15">
        <f>'[1]TCE - ANEXO III - Preencher'!O1066</f>
        <v>2.0699999999999998</v>
      </c>
      <c r="O1057" s="15">
        <f>'[1]TCE - ANEXO III - Preencher'!P1066</f>
        <v>0</v>
      </c>
      <c r="P1057" s="16">
        <f t="shared" si="98"/>
        <v>2.0699999999999998</v>
      </c>
      <c r="Q1057" s="15">
        <f>'[1]TCE - ANEXO III - Preencher'!R1066</f>
        <v>253.34321963607374</v>
      </c>
      <c r="R1057" s="15">
        <f>'[1]TCE - ANEXO III - Preencher'!S1066</f>
        <v>84.72</v>
      </c>
      <c r="S1057" s="16">
        <f t="shared" si="99"/>
        <v>168.62321963607374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653.2769126500458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SHILTON BEZERRA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01/2024</v>
      </c>
      <c r="H1058" s="14">
        <f>'[1]TCE - ANEXO III - Preencher'!I1067</f>
        <v>0</v>
      </c>
      <c r="I1058" s="14">
        <f>'[1]TCE - ANEXO III - Preencher'!J1067</f>
        <v>294.89519999999999</v>
      </c>
      <c r="J1058" s="14">
        <f>'[1]TCE - ANEXO III - Preencher'!K1067</f>
        <v>0</v>
      </c>
      <c r="K1058" s="15">
        <f>'[1]TCE - ANEXO III - Preencher'!L1067</f>
        <v>194.34849301397205</v>
      </c>
      <c r="L1058" s="15">
        <f>'[1]TCE - ANEXO III - Preencher'!M1067</f>
        <v>0</v>
      </c>
      <c r="M1058" s="15">
        <f t="shared" si="97"/>
        <v>194.34849301397205</v>
      </c>
      <c r="N1058" s="15">
        <f>'[1]TCE - ANEXO III - Preencher'!O1067</f>
        <v>2.0699999999999998</v>
      </c>
      <c r="O1058" s="15">
        <f>'[1]TCE - ANEXO III - Preencher'!P1067</f>
        <v>0</v>
      </c>
      <c r="P1058" s="16">
        <f t="shared" si="98"/>
        <v>2.0699999999999998</v>
      </c>
      <c r="Q1058" s="15">
        <f>'[1]TCE - ANEXO III - Preencher'!R1067</f>
        <v>127.26545039774702</v>
      </c>
      <c r="R1058" s="15">
        <f>'[1]TCE - ANEXO III - Preencher'!S1067</f>
        <v>84.72</v>
      </c>
      <c r="S1058" s="16">
        <f t="shared" si="99"/>
        <v>42.545450397747018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533.85914341171906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SHIRLES MAIA BARROS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2521-05</v>
      </c>
      <c r="G1059" s="13" t="str">
        <f>IF('[1]TCE - ANEXO III - Preencher'!H1068="","",'[1]TCE - ANEXO III - Preencher'!H1068)</f>
        <v>01/2024</v>
      </c>
      <c r="H1059" s="14">
        <f>'[1]TCE - ANEXO III - Preencher'!I1068</f>
        <v>0</v>
      </c>
      <c r="I1059" s="14">
        <f>'[1]TCE - ANEXO III - Preencher'!J1068</f>
        <v>233.20160000000001</v>
      </c>
      <c r="J1059" s="14">
        <f>'[1]TCE - ANEXO III - Preencher'!K1068</f>
        <v>0</v>
      </c>
      <c r="K1059" s="15">
        <f>'[1]TCE - ANEXO III - Preencher'!L1068</f>
        <v>194.34849301397205</v>
      </c>
      <c r="L1059" s="15">
        <f>'[1]TCE - ANEXO III - Preencher'!M1068</f>
        <v>0</v>
      </c>
      <c r="M1059" s="15">
        <f t="shared" si="97"/>
        <v>194.34849301397205</v>
      </c>
      <c r="N1059" s="15">
        <f>'[1]TCE - ANEXO III - Preencher'!O1068</f>
        <v>2.0699999999999998</v>
      </c>
      <c r="O1059" s="15">
        <f>'[1]TCE - ANEXO III - Preencher'!P1068</f>
        <v>0</v>
      </c>
      <c r="P1059" s="16">
        <f t="shared" si="98"/>
        <v>2.0699999999999998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429.62009301397205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SHIRLEY DE CASTRO MILITAO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2523-05</v>
      </c>
      <c r="G1060" s="13" t="str">
        <f>IF('[1]TCE - ANEXO III - Preencher'!H1069="","",'[1]TCE - ANEXO III - Preencher'!H1069)</f>
        <v>01/2024</v>
      </c>
      <c r="H1060" s="14">
        <f>'[1]TCE - ANEXO III - Preencher'!I1069</f>
        <v>0</v>
      </c>
      <c r="I1060" s="14">
        <f>'[1]TCE - ANEXO III - Preencher'!J1069</f>
        <v>290.10640000000001</v>
      </c>
      <c r="J1060" s="14">
        <f>'[1]TCE - ANEXO III - Preencher'!K1069</f>
        <v>0</v>
      </c>
      <c r="K1060" s="15">
        <f>'[1]TCE - ANEXO III - Preencher'!L1069</f>
        <v>194.34849301397205</v>
      </c>
      <c r="L1060" s="15">
        <f>'[1]TCE - ANEXO III - Preencher'!M1069</f>
        <v>0</v>
      </c>
      <c r="M1060" s="15">
        <f t="shared" si="97"/>
        <v>194.34849301397205</v>
      </c>
      <c r="N1060" s="15">
        <f>'[1]TCE - ANEXO III - Preencher'!O1069</f>
        <v>2.0699999999999998</v>
      </c>
      <c r="O1060" s="15">
        <f>'[1]TCE - ANEXO III - Preencher'!P1069</f>
        <v>0</v>
      </c>
      <c r="P1060" s="16">
        <f t="shared" si="98"/>
        <v>2.0699999999999998</v>
      </c>
      <c r="Q1060" s="15">
        <f>'[1]TCE - ANEXO III - Preencher'!R1069</f>
        <v>93.644711934193225</v>
      </c>
      <c r="R1060" s="15">
        <f>'[1]TCE - ANEXO III - Preencher'!S1069</f>
        <v>93.25</v>
      </c>
      <c r="S1060" s="16">
        <f t="shared" si="99"/>
        <v>0.39471193419322503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486.91960494816533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SHIRLEY GUERRA DA CRUZ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2236-05</v>
      </c>
      <c r="G1061" s="13" t="str">
        <f>IF('[1]TCE - ANEXO III - Preencher'!H1070="","",'[1]TCE - ANEXO III - Preencher'!H1070)</f>
        <v>01/2024</v>
      </c>
      <c r="H1061" s="14">
        <f>'[1]TCE - ANEXO III - Preencher'!I1070</f>
        <v>0</v>
      </c>
      <c r="I1061" s="14">
        <f>'[1]TCE - ANEXO III - Preencher'!J1070</f>
        <v>220.39279999999999</v>
      </c>
      <c r="J1061" s="14">
        <f>'[1]TCE - ANEXO III - Preencher'!K1070</f>
        <v>0</v>
      </c>
      <c r="K1061" s="15">
        <f>'[1]TCE - ANEXO III - Preencher'!L1070</f>
        <v>194.34849301397205</v>
      </c>
      <c r="L1061" s="15">
        <f>'[1]TCE - ANEXO III - Preencher'!M1070</f>
        <v>0</v>
      </c>
      <c r="M1061" s="15">
        <f t="shared" si="97"/>
        <v>194.34849301397205</v>
      </c>
      <c r="N1061" s="15">
        <f>'[1]TCE - ANEXO III - Preencher'!O1070</f>
        <v>4.3499999999999996</v>
      </c>
      <c r="O1061" s="15">
        <f>'[1]TCE - ANEXO III - Preencher'!P1070</f>
        <v>0</v>
      </c>
      <c r="P1061" s="16">
        <f t="shared" si="98"/>
        <v>4.3499999999999996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419.09129301397206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SHIRLEY KATIA DE AMORIM CHAGAS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01/2024</v>
      </c>
      <c r="H1062" s="14">
        <f>'[1]TCE - ANEXO III - Preencher'!I1071</f>
        <v>0</v>
      </c>
      <c r="I1062" s="14">
        <f>'[1]TCE - ANEXO III - Preencher'!J1071</f>
        <v>383.38480000000004</v>
      </c>
      <c r="J1062" s="14">
        <f>'[1]TCE - ANEXO III - Preencher'!K1071</f>
        <v>0</v>
      </c>
      <c r="K1062" s="15">
        <f>'[1]TCE - ANEXO III - Preencher'!L1071</f>
        <v>194.34849301397205</v>
      </c>
      <c r="L1062" s="15">
        <f>'[1]TCE - ANEXO III - Preencher'!M1071</f>
        <v>0</v>
      </c>
      <c r="M1062" s="15">
        <f t="shared" si="97"/>
        <v>194.34849301397205</v>
      </c>
      <c r="N1062" s="15">
        <f>'[1]TCE - ANEXO III - Preencher'!O1071</f>
        <v>2.0699999999999998</v>
      </c>
      <c r="O1062" s="15">
        <f>'[1]TCE - ANEXO III - Preencher'!P1071</f>
        <v>0</v>
      </c>
      <c r="P1062" s="16">
        <f t="shared" si="98"/>
        <v>2.0699999999999998</v>
      </c>
      <c r="Q1062" s="15">
        <f>'[1]TCE - ANEXO III - Preencher'!R1071</f>
        <v>127.26545039774702</v>
      </c>
      <c r="R1062" s="15">
        <f>'[1]TCE - ANEXO III - Preencher'!S1071</f>
        <v>84.72</v>
      </c>
      <c r="S1062" s="16">
        <f t="shared" si="99"/>
        <v>42.545450397747018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622.34874341171917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SHIRLEY SEVERINA GOMES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01/2024</v>
      </c>
      <c r="H1063" s="14">
        <f>'[1]TCE - ANEXO III - Preencher'!I1072</f>
        <v>0</v>
      </c>
      <c r="I1063" s="14">
        <f>'[1]TCE - ANEXO III - Preencher'!J1072</f>
        <v>405.72239999999999</v>
      </c>
      <c r="J1063" s="14">
        <f>'[1]TCE - ANEXO III - Preencher'!K1072</f>
        <v>0</v>
      </c>
      <c r="K1063" s="15">
        <f>'[1]TCE - ANEXO III - Preencher'!L1072</f>
        <v>194.34849301397205</v>
      </c>
      <c r="L1063" s="15">
        <f>'[1]TCE - ANEXO III - Preencher'!M1072</f>
        <v>0</v>
      </c>
      <c r="M1063" s="15">
        <f t="shared" si="97"/>
        <v>194.34849301397205</v>
      </c>
      <c r="N1063" s="15">
        <f>'[1]TCE - ANEXO III - Preencher'!O1072</f>
        <v>2.0699999999999998</v>
      </c>
      <c r="O1063" s="15">
        <f>'[1]TCE - ANEXO III - Preencher'!P1072</f>
        <v>0</v>
      </c>
      <c r="P1063" s="16">
        <f t="shared" si="98"/>
        <v>2.0699999999999998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602.14089301397212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SHYRLENE MARIA SANTIAGO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01/2024</v>
      </c>
      <c r="H1064" s="14">
        <f>'[1]TCE - ANEXO III - Preencher'!I1073</f>
        <v>0</v>
      </c>
      <c r="I1064" s="14">
        <f>'[1]TCE - ANEXO III - Preencher'!J1073</f>
        <v>276.26080000000002</v>
      </c>
      <c r="J1064" s="14">
        <f>'[1]TCE - ANEXO III - Preencher'!K1073</f>
        <v>0</v>
      </c>
      <c r="K1064" s="15">
        <f>'[1]TCE - ANEXO III - Preencher'!L1073</f>
        <v>194.34849301397205</v>
      </c>
      <c r="L1064" s="15">
        <f>'[1]TCE - ANEXO III - Preencher'!M1073</f>
        <v>0</v>
      </c>
      <c r="M1064" s="15">
        <f t="shared" si="97"/>
        <v>194.34849301397205</v>
      </c>
      <c r="N1064" s="15">
        <f>'[1]TCE - ANEXO III - Preencher'!O1073</f>
        <v>2.0699999999999998</v>
      </c>
      <c r="O1064" s="15">
        <f>'[1]TCE - ANEXO III - Preencher'!P1073</f>
        <v>0</v>
      </c>
      <c r="P1064" s="16">
        <f t="shared" si="98"/>
        <v>2.0699999999999998</v>
      </c>
      <c r="Q1064" s="15">
        <f>'[1]TCE - ANEXO III - Preencher'!R1073</f>
        <v>135.67063501363546</v>
      </c>
      <c r="R1064" s="15">
        <f>'[1]TCE - ANEXO III - Preencher'!S1073</f>
        <v>84.72</v>
      </c>
      <c r="S1064" s="16">
        <f t="shared" si="99"/>
        <v>50.950635013635463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523.62992802760755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SICLEIDE BENTO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01/2024</v>
      </c>
      <c r="H1065" s="14">
        <f>'[1]TCE - ANEXO III - Preencher'!I1074</f>
        <v>0</v>
      </c>
      <c r="I1065" s="14">
        <f>'[1]TCE - ANEXO III - Preencher'!J1074</f>
        <v>294.11279999999999</v>
      </c>
      <c r="J1065" s="14">
        <f>'[1]TCE - ANEXO III - Preencher'!K1074</f>
        <v>0</v>
      </c>
      <c r="K1065" s="15">
        <f>'[1]TCE - ANEXO III - Preencher'!L1074</f>
        <v>194.34849301397205</v>
      </c>
      <c r="L1065" s="15">
        <f>'[1]TCE - ANEXO III - Preencher'!M1074</f>
        <v>0</v>
      </c>
      <c r="M1065" s="15">
        <f t="shared" si="97"/>
        <v>194.34849301397205</v>
      </c>
      <c r="N1065" s="15">
        <f>'[1]TCE - ANEXO III - Preencher'!O1074</f>
        <v>2.0699999999999998</v>
      </c>
      <c r="O1065" s="15">
        <f>'[1]TCE - ANEXO III - Preencher'!P1074</f>
        <v>0</v>
      </c>
      <c r="P1065" s="16">
        <f t="shared" si="98"/>
        <v>2.0699999999999998</v>
      </c>
      <c r="Q1065" s="15">
        <f>'[1]TCE - ANEXO III - Preencher'!R1074</f>
        <v>127.26545039774702</v>
      </c>
      <c r="R1065" s="15">
        <f>'[1]TCE - ANEXO III - Preencher'!S1074</f>
        <v>77.94</v>
      </c>
      <c r="S1065" s="16">
        <f t="shared" si="99"/>
        <v>49.325450397747019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539.85674341171909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SIDNEY FRANCISCO JESUS DA SILVA BORGES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5143-10</v>
      </c>
      <c r="G1066" s="13" t="str">
        <f>IF('[1]TCE - ANEXO III - Preencher'!H1075="","",'[1]TCE - ANEXO III - Preencher'!H1075)</f>
        <v>01/2024</v>
      </c>
      <c r="H1066" s="14">
        <f>'[1]TCE - ANEXO III - Preencher'!I1075</f>
        <v>0</v>
      </c>
      <c r="I1066" s="14">
        <f>'[1]TCE - ANEXO III - Preencher'!J1075</f>
        <v>140.2928</v>
      </c>
      <c r="J1066" s="14">
        <f>'[1]TCE - ANEXO III - Preencher'!K1075</f>
        <v>0</v>
      </c>
      <c r="K1066" s="15">
        <f>'[1]TCE - ANEXO III - Preencher'!L1075</f>
        <v>194.34849301397205</v>
      </c>
      <c r="L1066" s="15">
        <f>'[1]TCE - ANEXO III - Preencher'!M1075</f>
        <v>0</v>
      </c>
      <c r="M1066" s="15">
        <f t="shared" si="97"/>
        <v>194.34849301397205</v>
      </c>
      <c r="N1066" s="15">
        <f>'[1]TCE - ANEXO III - Preencher'!O1075</f>
        <v>2.0699999999999998</v>
      </c>
      <c r="O1066" s="15">
        <f>'[1]TCE - ANEXO III - Preencher'!P1075</f>
        <v>0</v>
      </c>
      <c r="P1066" s="16">
        <f t="shared" si="98"/>
        <v>2.0699999999999998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336.71129301397201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SIDNEY MOREIRA SANTOS DA COSTA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5211-30</v>
      </c>
      <c r="G1067" s="13" t="str">
        <f>IF('[1]TCE - ANEXO III - Preencher'!H1076="","",'[1]TCE - ANEXO III - Preencher'!H1076)</f>
        <v>01/2024</v>
      </c>
      <c r="H1067" s="14">
        <f>'[1]TCE - ANEXO III - Preencher'!I1076</f>
        <v>0</v>
      </c>
      <c r="I1067" s="14">
        <f>'[1]TCE - ANEXO III - Preencher'!J1076</f>
        <v>54.938400000000001</v>
      </c>
      <c r="J1067" s="14">
        <f>'[1]TCE - ANEXO III - Preencher'!K1076</f>
        <v>0</v>
      </c>
      <c r="K1067" s="15">
        <f>'[1]TCE - ANEXO III - Preencher'!L1076</f>
        <v>194.34849301397205</v>
      </c>
      <c r="L1067" s="15">
        <f>'[1]TCE - ANEXO III - Preencher'!M1076</f>
        <v>0</v>
      </c>
      <c r="M1067" s="15">
        <f t="shared" si="97"/>
        <v>194.34849301397205</v>
      </c>
      <c r="N1067" s="15">
        <f>'[1]TCE - ANEXO III - Preencher'!O1076</f>
        <v>2.0699999999999998</v>
      </c>
      <c r="O1067" s="15">
        <f>'[1]TCE - ANEXO III - Preencher'!P1076</f>
        <v>0</v>
      </c>
      <c r="P1067" s="16">
        <f t="shared" si="98"/>
        <v>2.0699999999999998</v>
      </c>
      <c r="Q1067" s="15">
        <f>'[1]TCE - ANEXO III - Preencher'!R1076</f>
        <v>253.34321963607374</v>
      </c>
      <c r="R1067" s="15">
        <f>'[1]TCE - ANEXO III - Preencher'!S1076</f>
        <v>0</v>
      </c>
      <c r="S1067" s="16">
        <f t="shared" si="99"/>
        <v>253.34321963607374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504.70011265004575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SILLAS MENDONCA DO NASCIMENTO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5152-05</v>
      </c>
      <c r="G1068" s="13" t="str">
        <f>IF('[1]TCE - ANEXO III - Preencher'!H1077="","",'[1]TCE - ANEXO III - Preencher'!H1077)</f>
        <v>01/2024</v>
      </c>
      <c r="H1068" s="14">
        <f>'[1]TCE - ANEXO III - Preencher'!I1077</f>
        <v>0</v>
      </c>
      <c r="I1068" s="14">
        <f>'[1]TCE - ANEXO III - Preencher'!J1077</f>
        <v>152.54079999999999</v>
      </c>
      <c r="J1068" s="14">
        <f>'[1]TCE - ANEXO III - Preencher'!K1077</f>
        <v>0</v>
      </c>
      <c r="K1068" s="15">
        <f>'[1]TCE - ANEXO III - Preencher'!L1077</f>
        <v>194.34849301397205</v>
      </c>
      <c r="L1068" s="15">
        <f>'[1]TCE - ANEXO III - Preencher'!M1077</f>
        <v>0</v>
      </c>
      <c r="M1068" s="15">
        <f t="shared" si="97"/>
        <v>194.34849301397205</v>
      </c>
      <c r="N1068" s="15">
        <f>'[1]TCE - ANEXO III - Preencher'!O1077</f>
        <v>2.0699999999999998</v>
      </c>
      <c r="O1068" s="15">
        <f>'[1]TCE - ANEXO III - Preencher'!P1077</f>
        <v>0</v>
      </c>
      <c r="P1068" s="16">
        <f t="shared" si="98"/>
        <v>2.0699999999999998</v>
      </c>
      <c r="Q1068" s="15">
        <f>'[1]TCE - ANEXO III - Preencher'!R1077</f>
        <v>135.67063501363546</v>
      </c>
      <c r="R1068" s="15">
        <f>'[1]TCE - ANEXO III - Preencher'!S1077</f>
        <v>84.72</v>
      </c>
      <c r="S1068" s="16">
        <f t="shared" si="99"/>
        <v>50.950635013635463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399.90992802760752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SILMARA DA SILVA PEREIRA SANTOS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01/2024</v>
      </c>
      <c r="H1069" s="14">
        <f>'[1]TCE - ANEXO III - Preencher'!I1078</f>
        <v>0</v>
      </c>
      <c r="I1069" s="14">
        <f>'[1]TCE - ANEXO III - Preencher'!J1078</f>
        <v>370.89359999999999</v>
      </c>
      <c r="J1069" s="14">
        <f>'[1]TCE - ANEXO III - Preencher'!K1078</f>
        <v>0</v>
      </c>
      <c r="K1069" s="15">
        <f>'[1]TCE - ANEXO III - Preencher'!L1078</f>
        <v>194.34849301397205</v>
      </c>
      <c r="L1069" s="15">
        <f>'[1]TCE - ANEXO III - Preencher'!M1078</f>
        <v>0</v>
      </c>
      <c r="M1069" s="15">
        <f t="shared" si="97"/>
        <v>194.34849301397205</v>
      </c>
      <c r="N1069" s="15">
        <f>'[1]TCE - ANEXO III - Preencher'!O1078</f>
        <v>2.0699999999999998</v>
      </c>
      <c r="O1069" s="15">
        <f>'[1]TCE - ANEXO III - Preencher'!P1078</f>
        <v>0</v>
      </c>
      <c r="P1069" s="16">
        <f t="shared" si="98"/>
        <v>2.0699999999999998</v>
      </c>
      <c r="Q1069" s="15">
        <f>'[1]TCE - ANEXO III - Preencher'!R1078</f>
        <v>270.1535888678506</v>
      </c>
      <c r="R1069" s="15">
        <f>'[1]TCE - ANEXO III - Preencher'!S1078</f>
        <v>74.55</v>
      </c>
      <c r="S1069" s="16">
        <f t="shared" si="99"/>
        <v>195.60358886785059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762.91568188182271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SILMARA MARIA DE CASSIA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01/2024</v>
      </c>
      <c r="H1070" s="14">
        <f>'[1]TCE - ANEXO III - Preencher'!I1079</f>
        <v>0</v>
      </c>
      <c r="I1070" s="14">
        <f>'[1]TCE - ANEXO III - Preencher'!J1079</f>
        <v>274.04880000000003</v>
      </c>
      <c r="J1070" s="14">
        <f>'[1]TCE - ANEXO III - Preencher'!K1079</f>
        <v>0</v>
      </c>
      <c r="K1070" s="15">
        <f>'[1]TCE - ANEXO III - Preencher'!L1079</f>
        <v>194.34849301397205</v>
      </c>
      <c r="L1070" s="15">
        <f>'[1]TCE - ANEXO III - Preencher'!M1079</f>
        <v>0</v>
      </c>
      <c r="M1070" s="15">
        <f t="shared" si="97"/>
        <v>194.34849301397205</v>
      </c>
      <c r="N1070" s="15">
        <f>'[1]TCE - ANEXO III - Preencher'!O1079</f>
        <v>2.0699999999999998</v>
      </c>
      <c r="O1070" s="15">
        <f>'[1]TCE - ANEXO III - Preencher'!P1079</f>
        <v>0</v>
      </c>
      <c r="P1070" s="16">
        <f t="shared" si="98"/>
        <v>2.0699999999999998</v>
      </c>
      <c r="Q1070" s="15">
        <f>'[1]TCE - ANEXO III - Preencher'!R1079</f>
        <v>135.67063501363546</v>
      </c>
      <c r="R1070" s="15">
        <f>'[1]TCE - ANEXO III - Preencher'!S1079</f>
        <v>71.16</v>
      </c>
      <c r="S1070" s="16">
        <f t="shared" si="99"/>
        <v>64.510635013635465</v>
      </c>
      <c r="T1070" s="15">
        <f>'[1]TCE - ANEXO III - Preencher'!U1079</f>
        <v>55.53</v>
      </c>
      <c r="U1070" s="15">
        <f>'[1]TCE - ANEXO III - Preencher'!V1079</f>
        <v>0</v>
      </c>
      <c r="V1070" s="16">
        <f t="shared" si="100"/>
        <v>55.53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590.50792802760748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SILVANA COSTA DE FREITAS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 t="str">
        <f>IF('[1]TCE - ANEXO III - Preencher'!H1080="","",'[1]TCE - ANEXO III - Preencher'!H1080)</f>
        <v>01/2024</v>
      </c>
      <c r="H1071" s="14">
        <f>'[1]TCE - ANEXO III - Preencher'!I1080</f>
        <v>0</v>
      </c>
      <c r="I1071" s="14">
        <f>'[1]TCE - ANEXO III - Preencher'!J1080</f>
        <v>537.84960000000001</v>
      </c>
      <c r="J1071" s="14">
        <f>'[1]TCE - ANEXO III - Preencher'!K1080</f>
        <v>0</v>
      </c>
      <c r="K1071" s="15">
        <f>'[1]TCE - ANEXO III - Preencher'!L1080</f>
        <v>194.34849301397205</v>
      </c>
      <c r="L1071" s="15">
        <f>'[1]TCE - ANEXO III - Preencher'!M1080</f>
        <v>0</v>
      </c>
      <c r="M1071" s="15">
        <f t="shared" si="97"/>
        <v>194.34849301397205</v>
      </c>
      <c r="N1071" s="15">
        <f>'[1]TCE - ANEXO III - Preencher'!O1080</f>
        <v>4.3499999999999996</v>
      </c>
      <c r="O1071" s="15">
        <f>'[1]TCE - ANEXO III - Preencher'!P1080</f>
        <v>0</v>
      </c>
      <c r="P1071" s="16">
        <f t="shared" si="98"/>
        <v>4.3499999999999996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736.54809301397211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SILVANEIDE DANIELLE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01/2024</v>
      </c>
      <c r="H1072" s="14">
        <f>'[1]TCE - ANEXO III - Preencher'!I1081</f>
        <v>0</v>
      </c>
      <c r="I1072" s="14">
        <f>'[1]TCE - ANEXO III - Preencher'!J1081</f>
        <v>302.48320000000001</v>
      </c>
      <c r="J1072" s="14">
        <f>'[1]TCE - ANEXO III - Preencher'!K1081</f>
        <v>0</v>
      </c>
      <c r="K1072" s="15">
        <f>'[1]TCE - ANEXO III - Preencher'!L1081</f>
        <v>194.34849301397205</v>
      </c>
      <c r="L1072" s="15">
        <f>'[1]TCE - ANEXO III - Preencher'!M1081</f>
        <v>0</v>
      </c>
      <c r="M1072" s="15">
        <f t="shared" si="97"/>
        <v>194.34849301397205</v>
      </c>
      <c r="N1072" s="15">
        <f>'[1]TCE - ANEXO III - Preencher'!O1081</f>
        <v>2.0699999999999998</v>
      </c>
      <c r="O1072" s="15">
        <f>'[1]TCE - ANEXO III - Preencher'!P1081</f>
        <v>0</v>
      </c>
      <c r="P1072" s="16">
        <f t="shared" si="98"/>
        <v>2.0699999999999998</v>
      </c>
      <c r="Q1072" s="15">
        <f>'[1]TCE - ANEXO III - Preencher'!R1081</f>
        <v>213.36734158489696</v>
      </c>
      <c r="R1072" s="15">
        <f>'[1]TCE - ANEXO III - Preencher'!S1081</f>
        <v>84.72</v>
      </c>
      <c r="S1072" s="16">
        <f t="shared" si="99"/>
        <v>128.64734158489696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627.54903459886907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SILVANIA CARLA QUARESMA BEZERRA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01/2024</v>
      </c>
      <c r="H1073" s="14">
        <f>'[1]TCE - ANEXO III - Preencher'!I1082</f>
        <v>0</v>
      </c>
      <c r="I1073" s="14">
        <f>'[1]TCE - ANEXO III - Preencher'!J1082</f>
        <v>4.0792000000000002</v>
      </c>
      <c r="J1073" s="14">
        <f>'[1]TCE - ANEXO III - Preencher'!K1082</f>
        <v>0</v>
      </c>
      <c r="K1073" s="15">
        <f>'[1]TCE - ANEXO III - Preencher'!L1082</f>
        <v>194.34849301397205</v>
      </c>
      <c r="L1073" s="15">
        <f>'[1]TCE - ANEXO III - Preencher'!M1082</f>
        <v>0</v>
      </c>
      <c r="M1073" s="15">
        <f t="shared" si="97"/>
        <v>194.34849301397205</v>
      </c>
      <c r="N1073" s="15">
        <f>'[1]TCE - ANEXO III - Preencher'!O1082</f>
        <v>2.0699999999999998</v>
      </c>
      <c r="O1073" s="15">
        <f>'[1]TCE - ANEXO III - Preencher'!P1082</f>
        <v>0</v>
      </c>
      <c r="P1073" s="16">
        <f t="shared" si="98"/>
        <v>2.0699999999999998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200.49769301397203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SILVANIA GONCALVES MELO DA FONSECA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01/2024</v>
      </c>
      <c r="H1074" s="14">
        <f>'[1]TCE - ANEXO III - Preencher'!I1083</f>
        <v>0</v>
      </c>
      <c r="I1074" s="14">
        <f>'[1]TCE - ANEXO III - Preencher'!J1083</f>
        <v>281.33359999999999</v>
      </c>
      <c r="J1074" s="14">
        <f>'[1]TCE - ANEXO III - Preencher'!K1083</f>
        <v>0</v>
      </c>
      <c r="K1074" s="15">
        <f>'[1]TCE - ANEXO III - Preencher'!L1083</f>
        <v>194.34849301397205</v>
      </c>
      <c r="L1074" s="15">
        <f>'[1]TCE - ANEXO III - Preencher'!M1083</f>
        <v>0</v>
      </c>
      <c r="M1074" s="15">
        <f t="shared" si="97"/>
        <v>194.34849301397205</v>
      </c>
      <c r="N1074" s="15">
        <f>'[1]TCE - ANEXO III - Preencher'!O1083</f>
        <v>2.0699999999999998</v>
      </c>
      <c r="O1074" s="15">
        <f>'[1]TCE - ANEXO III - Preencher'!P1083</f>
        <v>0</v>
      </c>
      <c r="P1074" s="16">
        <f t="shared" si="98"/>
        <v>2.0699999999999998</v>
      </c>
      <c r="Q1074" s="15">
        <f>'[1]TCE - ANEXO III - Preencher'!R1083</f>
        <v>299.46923277204689</v>
      </c>
      <c r="R1074" s="15">
        <f>'[1]TCE - ANEXO III - Preencher'!S1083</f>
        <v>79.64</v>
      </c>
      <c r="S1074" s="16">
        <f t="shared" si="99"/>
        <v>219.82923277204691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697.58132578601885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SILVANIA SILVA MARROQUIM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01/2024</v>
      </c>
      <c r="H1075" s="14">
        <f>'[1]TCE - ANEXO III - Preencher'!I1084</f>
        <v>0</v>
      </c>
      <c r="I1075" s="14">
        <f>'[1]TCE - ANEXO III - Preencher'!J1084</f>
        <v>273.94880000000001</v>
      </c>
      <c r="J1075" s="14">
        <f>'[1]TCE - ANEXO III - Preencher'!K1084</f>
        <v>0</v>
      </c>
      <c r="K1075" s="15">
        <f>'[1]TCE - ANEXO III - Preencher'!L1084</f>
        <v>194.34849301397205</v>
      </c>
      <c r="L1075" s="15">
        <f>'[1]TCE - ANEXO III - Preencher'!M1084</f>
        <v>0</v>
      </c>
      <c r="M1075" s="15">
        <f t="shared" si="97"/>
        <v>194.34849301397205</v>
      </c>
      <c r="N1075" s="15">
        <f>'[1]TCE - ANEXO III - Preencher'!O1084</f>
        <v>2.0699999999999998</v>
      </c>
      <c r="O1075" s="15">
        <f>'[1]TCE - ANEXO III - Preencher'!P1084</f>
        <v>0</v>
      </c>
      <c r="P1075" s="16">
        <f t="shared" si="98"/>
        <v>2.0699999999999998</v>
      </c>
      <c r="Q1075" s="15">
        <f>'[1]TCE - ANEXO III - Preencher'!R1084</f>
        <v>127.26545039774702</v>
      </c>
      <c r="R1075" s="15">
        <f>'[1]TCE - ANEXO III - Preencher'!S1084</f>
        <v>84.72</v>
      </c>
      <c r="S1075" s="16">
        <f t="shared" si="99"/>
        <v>42.545450397747018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512.91274341171913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SILVIA GOMES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01/2024</v>
      </c>
      <c r="H1076" s="14">
        <f>'[1]TCE - ANEXO III - Preencher'!I1085</f>
        <v>0</v>
      </c>
      <c r="I1076" s="14">
        <f>'[1]TCE - ANEXO III - Preencher'!J1085</f>
        <v>303.29599999999999</v>
      </c>
      <c r="J1076" s="14">
        <f>'[1]TCE - ANEXO III - Preencher'!K1085</f>
        <v>0</v>
      </c>
      <c r="K1076" s="15">
        <f>'[1]TCE - ANEXO III - Preencher'!L1085</f>
        <v>194.34849301397205</v>
      </c>
      <c r="L1076" s="15">
        <f>'[1]TCE - ANEXO III - Preencher'!M1085</f>
        <v>0</v>
      </c>
      <c r="M1076" s="15">
        <f t="shared" si="97"/>
        <v>194.34849301397205</v>
      </c>
      <c r="N1076" s="15">
        <f>'[1]TCE - ANEXO III - Preencher'!O1085</f>
        <v>2.0699999999999998</v>
      </c>
      <c r="O1076" s="15">
        <f>'[1]TCE - ANEXO III - Preencher'!P1085</f>
        <v>0</v>
      </c>
      <c r="P1076" s="16">
        <f t="shared" si="98"/>
        <v>2.0699999999999998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499.714493013972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SILVIO FERREIRA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5211-30</v>
      </c>
      <c r="G1077" s="13" t="str">
        <f>IF('[1]TCE - ANEXO III - Preencher'!H1086="","",'[1]TCE - ANEXO III - Preencher'!H1086)</f>
        <v>01/2024</v>
      </c>
      <c r="H1077" s="14">
        <f>'[1]TCE - ANEXO III - Preencher'!I1086</f>
        <v>0</v>
      </c>
      <c r="I1077" s="14">
        <f>'[1]TCE - ANEXO III - Preencher'!J1086</f>
        <v>153.4152</v>
      </c>
      <c r="J1077" s="14">
        <f>'[1]TCE - ANEXO III - Preencher'!K1086</f>
        <v>0</v>
      </c>
      <c r="K1077" s="15">
        <f>'[1]TCE - ANEXO III - Preencher'!L1086</f>
        <v>194.34849301397205</v>
      </c>
      <c r="L1077" s="15">
        <f>'[1]TCE - ANEXO III - Preencher'!M1086</f>
        <v>0</v>
      </c>
      <c r="M1077" s="15">
        <f t="shared" si="97"/>
        <v>194.34849301397205</v>
      </c>
      <c r="N1077" s="15">
        <f>'[1]TCE - ANEXO III - Preencher'!O1086</f>
        <v>2.0699999999999998</v>
      </c>
      <c r="O1077" s="15">
        <f>'[1]TCE - ANEXO III - Preencher'!P1086</f>
        <v>0</v>
      </c>
      <c r="P1077" s="16">
        <f t="shared" si="98"/>
        <v>2.0699999999999998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349.83369301397204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SIMONE BRAZ DE ARAUJO MAGALHAES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2236-05</v>
      </c>
      <c r="G1078" s="13" t="str">
        <f>IF('[1]TCE - ANEXO III - Preencher'!H1087="","",'[1]TCE - ANEXO III - Preencher'!H1087)</f>
        <v>01/2024</v>
      </c>
      <c r="H1078" s="14">
        <f>'[1]TCE - ANEXO III - Preencher'!I1087</f>
        <v>0</v>
      </c>
      <c r="I1078" s="14">
        <f>'[1]TCE - ANEXO III - Preencher'!J1087</f>
        <v>264.77280000000002</v>
      </c>
      <c r="J1078" s="14">
        <f>'[1]TCE - ANEXO III - Preencher'!K1087</f>
        <v>0</v>
      </c>
      <c r="K1078" s="15">
        <f>'[1]TCE - ANEXO III - Preencher'!L1087</f>
        <v>194.34849301397205</v>
      </c>
      <c r="L1078" s="15">
        <f>'[1]TCE - ANEXO III - Preencher'!M1087</f>
        <v>0</v>
      </c>
      <c r="M1078" s="15">
        <f t="shared" si="97"/>
        <v>194.34849301397205</v>
      </c>
      <c r="N1078" s="15">
        <f>'[1]TCE - ANEXO III - Preencher'!O1087</f>
        <v>4.3499999999999996</v>
      </c>
      <c r="O1078" s="15">
        <f>'[1]TCE - ANEXO III - Preencher'!P1087</f>
        <v>0</v>
      </c>
      <c r="P1078" s="16">
        <f t="shared" si="98"/>
        <v>4.3499999999999996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463.47129301397206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SIMONE DE CASSIA PEREIRA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01/2024</v>
      </c>
      <c r="H1079" s="14">
        <f>'[1]TCE - ANEXO III - Preencher'!I1088</f>
        <v>0</v>
      </c>
      <c r="I1079" s="14">
        <f>'[1]TCE - ANEXO III - Preencher'!J1088</f>
        <v>289.76479999999998</v>
      </c>
      <c r="J1079" s="14">
        <f>'[1]TCE - ANEXO III - Preencher'!K1088</f>
        <v>0</v>
      </c>
      <c r="K1079" s="15">
        <f>'[1]TCE - ANEXO III - Preencher'!L1088</f>
        <v>194.34849301397205</v>
      </c>
      <c r="L1079" s="15">
        <f>'[1]TCE - ANEXO III - Preencher'!M1088</f>
        <v>0</v>
      </c>
      <c r="M1079" s="15">
        <f t="shared" si="97"/>
        <v>194.34849301397205</v>
      </c>
      <c r="N1079" s="15">
        <f>'[1]TCE - ANEXO III - Preencher'!O1088</f>
        <v>2.0699999999999998</v>
      </c>
      <c r="O1079" s="15">
        <f>'[1]TCE - ANEXO III - Preencher'!P1088</f>
        <v>0</v>
      </c>
      <c r="P1079" s="16">
        <f t="shared" si="98"/>
        <v>2.0699999999999998</v>
      </c>
      <c r="Q1079" s="15">
        <f>'[1]TCE - ANEXO III - Preencher'!R1088</f>
        <v>270.1535888678506</v>
      </c>
      <c r="R1079" s="15">
        <f>'[1]TCE - ANEXO III - Preencher'!S1088</f>
        <v>73.42</v>
      </c>
      <c r="S1079" s="16">
        <f t="shared" si="99"/>
        <v>196.73358886785059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682.91688188182252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SIMONE DE PAULA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01/2024</v>
      </c>
      <c r="H1080" s="14">
        <f>'[1]TCE - ANEXO III - Preencher'!I1089</f>
        <v>0</v>
      </c>
      <c r="I1080" s="14">
        <f>'[1]TCE - ANEXO III - Preencher'!J1089</f>
        <v>300.10000000000002</v>
      </c>
      <c r="J1080" s="14">
        <f>'[1]TCE - ANEXO III - Preencher'!K1089</f>
        <v>0</v>
      </c>
      <c r="K1080" s="15">
        <f>'[1]TCE - ANEXO III - Preencher'!L1089</f>
        <v>194.34849301397205</v>
      </c>
      <c r="L1080" s="15">
        <f>'[1]TCE - ANEXO III - Preencher'!M1089</f>
        <v>0</v>
      </c>
      <c r="M1080" s="15">
        <f t="shared" si="97"/>
        <v>194.34849301397205</v>
      </c>
      <c r="N1080" s="15">
        <f>'[1]TCE - ANEXO III - Preencher'!O1089</f>
        <v>2.0699999999999998</v>
      </c>
      <c r="O1080" s="15">
        <f>'[1]TCE - ANEXO III - Preencher'!P1089</f>
        <v>0</v>
      </c>
      <c r="P1080" s="16">
        <f t="shared" si="98"/>
        <v>2.0699999999999998</v>
      </c>
      <c r="Q1080" s="15">
        <f>'[1]TCE - ANEXO III - Preencher'!R1089</f>
        <v>173.39146353372021</v>
      </c>
      <c r="R1080" s="15">
        <f>'[1]TCE - ANEXO III - Preencher'!S1089</f>
        <v>84.72</v>
      </c>
      <c r="S1080" s="16">
        <f t="shared" si="99"/>
        <v>88.671463533720214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585.1899565476923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SIMONE LOPES DE LIMA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01/2024</v>
      </c>
      <c r="H1081" s="14">
        <f>'[1]TCE - ANEXO III - Preencher'!I1090</f>
        <v>0</v>
      </c>
      <c r="I1081" s="14">
        <f>'[1]TCE - ANEXO III - Preencher'!J1090</f>
        <v>354.60080000000005</v>
      </c>
      <c r="J1081" s="14">
        <f>'[1]TCE - ANEXO III - Preencher'!K1090</f>
        <v>0</v>
      </c>
      <c r="K1081" s="15">
        <f>'[1]TCE - ANEXO III - Preencher'!L1090</f>
        <v>194.34849301397205</v>
      </c>
      <c r="L1081" s="15">
        <f>'[1]TCE - ANEXO III - Preencher'!M1090</f>
        <v>0</v>
      </c>
      <c r="M1081" s="15">
        <f t="shared" si="97"/>
        <v>194.34849301397205</v>
      </c>
      <c r="N1081" s="15">
        <f>'[1]TCE - ANEXO III - Preencher'!O1090</f>
        <v>2.0699999999999998</v>
      </c>
      <c r="O1081" s="15">
        <f>'[1]TCE - ANEXO III - Preencher'!P1090</f>
        <v>0</v>
      </c>
      <c r="P1081" s="16">
        <f t="shared" si="98"/>
        <v>2.0699999999999998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551.01929301397217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SIMONE PEREIRA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01/2024</v>
      </c>
      <c r="H1082" s="14">
        <f>'[1]TCE - ANEXO III - Preencher'!I1091</f>
        <v>0</v>
      </c>
      <c r="I1082" s="14">
        <f>'[1]TCE - ANEXO III - Preencher'!J1091</f>
        <v>307.13759999999996</v>
      </c>
      <c r="J1082" s="14">
        <f>'[1]TCE - ANEXO III - Preencher'!K1091</f>
        <v>0</v>
      </c>
      <c r="K1082" s="15">
        <f>'[1]TCE - ANEXO III - Preencher'!L1091</f>
        <v>194.34849301397205</v>
      </c>
      <c r="L1082" s="15">
        <f>'[1]TCE - ANEXO III - Preencher'!M1091</f>
        <v>0</v>
      </c>
      <c r="M1082" s="15">
        <f t="shared" si="97"/>
        <v>194.34849301397205</v>
      </c>
      <c r="N1082" s="15">
        <f>'[1]TCE - ANEXO III - Preencher'!O1091</f>
        <v>2.0699999999999998</v>
      </c>
      <c r="O1082" s="15">
        <f>'[1]TCE - ANEXO III - Preencher'!P1091</f>
        <v>0</v>
      </c>
      <c r="P1082" s="16">
        <f t="shared" si="98"/>
        <v>2.0699999999999998</v>
      </c>
      <c r="Q1082" s="15">
        <f>'[1]TCE - ANEXO III - Preencher'!R1091</f>
        <v>160.27117535282116</v>
      </c>
      <c r="R1082" s="15">
        <f>'[1]TCE - ANEXO III - Preencher'!S1091</f>
        <v>84.72</v>
      </c>
      <c r="S1082" s="16">
        <f t="shared" si="99"/>
        <v>75.551175352821161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579.10726836679316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STEFANIA VITORIANA MOURA DO NASCIMENTO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01/2024</v>
      </c>
      <c r="H1083" s="14">
        <f>'[1]TCE - ANEXO III - Preencher'!I1092</f>
        <v>0</v>
      </c>
      <c r="I1083" s="14">
        <f>'[1]TCE - ANEXO III - Preencher'!J1092</f>
        <v>277.24080000000004</v>
      </c>
      <c r="J1083" s="14">
        <f>'[1]TCE - ANEXO III - Preencher'!K1092</f>
        <v>0</v>
      </c>
      <c r="K1083" s="15">
        <f>'[1]TCE - ANEXO III - Preencher'!L1092</f>
        <v>194.34849301397205</v>
      </c>
      <c r="L1083" s="15">
        <f>'[1]TCE - ANEXO III - Preencher'!M1092</f>
        <v>0</v>
      </c>
      <c r="M1083" s="15">
        <f t="shared" si="97"/>
        <v>194.34849301397205</v>
      </c>
      <c r="N1083" s="15">
        <f>'[1]TCE - ANEXO III - Preencher'!O1092</f>
        <v>2.0699999999999998</v>
      </c>
      <c r="O1083" s="15">
        <f>'[1]TCE - ANEXO III - Preencher'!P1092</f>
        <v>0</v>
      </c>
      <c r="P1083" s="16">
        <f t="shared" si="98"/>
        <v>2.0699999999999998</v>
      </c>
      <c r="Q1083" s="15">
        <f>'[1]TCE - ANEXO III - Preencher'!R1092</f>
        <v>270.1535888678506</v>
      </c>
      <c r="R1083" s="15">
        <f>'[1]TCE - ANEXO III - Preencher'!S1092</f>
        <v>84.72</v>
      </c>
      <c r="S1083" s="16">
        <f t="shared" si="99"/>
        <v>185.4335888678506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659.09288188182268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STEFHANE HELENA LIMEIRA GUIMARAES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01/2024</v>
      </c>
      <c r="H1084" s="14">
        <f>'[1]TCE - ANEXO III - Preencher'!I1093</f>
        <v>0</v>
      </c>
      <c r="I1084" s="14">
        <f>'[1]TCE - ANEXO III - Preencher'!J1093</f>
        <v>268.42</v>
      </c>
      <c r="J1084" s="14">
        <f>'[1]TCE - ANEXO III - Preencher'!K1093</f>
        <v>0</v>
      </c>
      <c r="K1084" s="15">
        <f>'[1]TCE - ANEXO III - Preencher'!L1093</f>
        <v>194.34849301397205</v>
      </c>
      <c r="L1084" s="15">
        <f>'[1]TCE - ANEXO III - Preencher'!M1093</f>
        <v>0</v>
      </c>
      <c r="M1084" s="15">
        <f t="shared" si="97"/>
        <v>194.34849301397205</v>
      </c>
      <c r="N1084" s="15">
        <f>'[1]TCE - ANEXO III - Preencher'!O1093</f>
        <v>2.0699999999999998</v>
      </c>
      <c r="O1084" s="15">
        <f>'[1]TCE - ANEXO III - Preencher'!P1093</f>
        <v>0</v>
      </c>
      <c r="P1084" s="16">
        <f t="shared" si="98"/>
        <v>2.0699999999999998</v>
      </c>
      <c r="Q1084" s="15">
        <f>'[1]TCE - ANEXO III - Preencher'!R1093</f>
        <v>135.67063501363546</v>
      </c>
      <c r="R1084" s="15">
        <f>'[1]TCE - ANEXO III - Preencher'!S1093</f>
        <v>79.64</v>
      </c>
      <c r="S1084" s="16">
        <f t="shared" si="99"/>
        <v>56.030635013635461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520.86912802760753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STEFHANIE VIEIRA GOMES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2235-05</v>
      </c>
      <c r="G1085" s="13" t="str">
        <f>IF('[1]TCE - ANEXO III - Preencher'!H1094="","",'[1]TCE - ANEXO III - Preencher'!H1094)</f>
        <v>01/2024</v>
      </c>
      <c r="H1085" s="14">
        <f>'[1]TCE - ANEXO III - Preencher'!I1094</f>
        <v>0</v>
      </c>
      <c r="I1085" s="14">
        <f>'[1]TCE - ANEXO III - Preencher'!J1094</f>
        <v>510.012</v>
      </c>
      <c r="J1085" s="14">
        <f>'[1]TCE - ANEXO III - Preencher'!K1094</f>
        <v>0</v>
      </c>
      <c r="K1085" s="15">
        <f>'[1]TCE - ANEXO III - Preencher'!L1094</f>
        <v>194.34849301397205</v>
      </c>
      <c r="L1085" s="15">
        <f>'[1]TCE - ANEXO III - Preencher'!M1094</f>
        <v>0</v>
      </c>
      <c r="M1085" s="15">
        <f t="shared" si="97"/>
        <v>194.34849301397205</v>
      </c>
      <c r="N1085" s="15">
        <f>'[1]TCE - ANEXO III - Preencher'!O1094</f>
        <v>4.3499999999999996</v>
      </c>
      <c r="O1085" s="15">
        <f>'[1]TCE - ANEXO III - Preencher'!P1094</f>
        <v>0</v>
      </c>
      <c r="P1085" s="16">
        <f t="shared" si="98"/>
        <v>4.3499999999999996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708.71049301397204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STHEFANE MORGANA ALVES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01/2024</v>
      </c>
      <c r="H1086" s="14">
        <f>'[1]TCE - ANEXO III - Preencher'!I1095</f>
        <v>0</v>
      </c>
      <c r="I1086" s="14">
        <f>'[1]TCE - ANEXO III - Preencher'!J1095</f>
        <v>304.6728</v>
      </c>
      <c r="J1086" s="14">
        <f>'[1]TCE - ANEXO III - Preencher'!K1095</f>
        <v>0</v>
      </c>
      <c r="K1086" s="15">
        <f>'[1]TCE - ANEXO III - Preencher'!L1095</f>
        <v>194.34849301397205</v>
      </c>
      <c r="L1086" s="15">
        <f>'[1]TCE - ANEXO III - Preencher'!M1095</f>
        <v>0</v>
      </c>
      <c r="M1086" s="15">
        <f t="shared" si="97"/>
        <v>194.34849301397205</v>
      </c>
      <c r="N1086" s="15">
        <f>'[1]TCE - ANEXO III - Preencher'!O1095</f>
        <v>2.0699999999999998</v>
      </c>
      <c r="O1086" s="15">
        <f>'[1]TCE - ANEXO III - Preencher'!P1095</f>
        <v>0</v>
      </c>
      <c r="P1086" s="16">
        <f t="shared" si="98"/>
        <v>2.0699999999999998</v>
      </c>
      <c r="Q1086" s="15">
        <f>'[1]TCE - ANEXO III - Preencher'!R1095</f>
        <v>135.67063501363546</v>
      </c>
      <c r="R1086" s="15">
        <f>'[1]TCE - ANEXO III - Preencher'!S1095</f>
        <v>77.94</v>
      </c>
      <c r="S1086" s="16">
        <f t="shared" si="99"/>
        <v>57.730635013635464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558.82192802760744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SUELANE PEREIRA DE OLIVEIRA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01/2024</v>
      </c>
      <c r="H1087" s="14">
        <f>'[1]TCE - ANEXO III - Preencher'!I1096</f>
        <v>0</v>
      </c>
      <c r="I1087" s="14">
        <f>'[1]TCE - ANEXO III - Preencher'!J1096</f>
        <v>296.9776</v>
      </c>
      <c r="J1087" s="14">
        <f>'[1]TCE - ANEXO III - Preencher'!K1096</f>
        <v>0</v>
      </c>
      <c r="K1087" s="15">
        <f>'[1]TCE - ANEXO III - Preencher'!L1096</f>
        <v>194.34849301397205</v>
      </c>
      <c r="L1087" s="15">
        <f>'[1]TCE - ANEXO III - Preencher'!M1096</f>
        <v>0</v>
      </c>
      <c r="M1087" s="15">
        <f t="shared" si="97"/>
        <v>194.34849301397205</v>
      </c>
      <c r="N1087" s="15">
        <f>'[1]TCE - ANEXO III - Preencher'!O1096</f>
        <v>2.0699999999999998</v>
      </c>
      <c r="O1087" s="15">
        <f>'[1]TCE - ANEXO III - Preencher'!P1096</f>
        <v>0</v>
      </c>
      <c r="P1087" s="16">
        <f t="shared" si="98"/>
        <v>2.0699999999999998</v>
      </c>
      <c r="Q1087" s="15">
        <f>'[1]TCE - ANEXO III - Preencher'!R1096</f>
        <v>135.67063501363546</v>
      </c>
      <c r="R1087" s="15">
        <f>'[1]TCE - ANEXO III - Preencher'!S1096</f>
        <v>84.72</v>
      </c>
      <c r="S1087" s="16">
        <f t="shared" si="99"/>
        <v>50.950635013635463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544.34672802760747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SUELANY NUNES DAS NEVES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5152-05</v>
      </c>
      <c r="G1088" s="13" t="str">
        <f>IF('[1]TCE - ANEXO III - Preencher'!H1097="","",'[1]TCE - ANEXO III - Preencher'!H1097)</f>
        <v>01/2024</v>
      </c>
      <c r="H1088" s="14">
        <f>'[1]TCE - ANEXO III - Preencher'!I1097</f>
        <v>0</v>
      </c>
      <c r="I1088" s="14">
        <f>'[1]TCE - ANEXO III - Preencher'!J1097</f>
        <v>136.0224</v>
      </c>
      <c r="J1088" s="14">
        <f>'[1]TCE - ANEXO III - Preencher'!K1097</f>
        <v>0</v>
      </c>
      <c r="K1088" s="15">
        <f>'[1]TCE - ANEXO III - Preencher'!L1097</f>
        <v>194.34849301397205</v>
      </c>
      <c r="L1088" s="15">
        <f>'[1]TCE - ANEXO III - Preencher'!M1097</f>
        <v>0</v>
      </c>
      <c r="M1088" s="15">
        <f t="shared" si="97"/>
        <v>194.34849301397205</v>
      </c>
      <c r="N1088" s="15">
        <f>'[1]TCE - ANEXO III - Preencher'!O1097</f>
        <v>2.0699999999999998</v>
      </c>
      <c r="O1088" s="15">
        <f>'[1]TCE - ANEXO III - Preencher'!P1097</f>
        <v>0</v>
      </c>
      <c r="P1088" s="16">
        <f t="shared" si="98"/>
        <v>2.0699999999999998</v>
      </c>
      <c r="Q1088" s="15">
        <f>'[1]TCE - ANEXO III - Preencher'!R1097</f>
        <v>299.46923277204689</v>
      </c>
      <c r="R1088" s="15">
        <f>'[1]TCE - ANEXO III - Preencher'!S1097</f>
        <v>84.72</v>
      </c>
      <c r="S1088" s="16">
        <f t="shared" si="99"/>
        <v>214.74923277204689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547.19012578601894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SUELEM RIBEIRO FARIAS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01/2024</v>
      </c>
      <c r="H1089" s="14">
        <f>'[1]TCE - ANEXO III - Preencher'!I1098</f>
        <v>0</v>
      </c>
      <c r="I1089" s="14">
        <f>'[1]TCE - ANEXO III - Preencher'!J1098</f>
        <v>274.95600000000002</v>
      </c>
      <c r="J1089" s="14">
        <f>'[1]TCE - ANEXO III - Preencher'!K1098</f>
        <v>0</v>
      </c>
      <c r="K1089" s="15">
        <f>'[1]TCE - ANEXO III - Preencher'!L1098</f>
        <v>194.34849301397205</v>
      </c>
      <c r="L1089" s="15">
        <f>'[1]TCE - ANEXO III - Preencher'!M1098</f>
        <v>0</v>
      </c>
      <c r="M1089" s="15">
        <f t="shared" si="97"/>
        <v>194.34849301397205</v>
      </c>
      <c r="N1089" s="15">
        <f>'[1]TCE - ANEXO III - Preencher'!O1098</f>
        <v>2.0699999999999998</v>
      </c>
      <c r="O1089" s="15">
        <f>'[1]TCE - ANEXO III - Preencher'!P1098</f>
        <v>0</v>
      </c>
      <c r="P1089" s="16">
        <f t="shared" si="98"/>
        <v>2.0699999999999998</v>
      </c>
      <c r="Q1089" s="15">
        <f>'[1]TCE - ANEXO III - Preencher'!R1098</f>
        <v>270.1535888678506</v>
      </c>
      <c r="R1089" s="15">
        <f>'[1]TCE - ANEXO III - Preencher'!S1098</f>
        <v>84.72</v>
      </c>
      <c r="S1089" s="16">
        <f t="shared" si="99"/>
        <v>185.4335888678506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656.80808188182266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SUELI ROSA DA COSTA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 t="str">
        <f>IF('[1]TCE - ANEXO III - Preencher'!H1099="","",'[1]TCE - ANEXO III - Preencher'!H1099)</f>
        <v>01/2024</v>
      </c>
      <c r="H1090" s="14">
        <f>'[1]TCE - ANEXO III - Preencher'!I1099</f>
        <v>0</v>
      </c>
      <c r="I1090" s="14">
        <f>'[1]TCE - ANEXO III - Preencher'!J1099</f>
        <v>520.3528</v>
      </c>
      <c r="J1090" s="14">
        <f>'[1]TCE - ANEXO III - Preencher'!K1099</f>
        <v>0</v>
      </c>
      <c r="K1090" s="15">
        <f>'[1]TCE - ANEXO III - Preencher'!L1099</f>
        <v>194.34849301397205</v>
      </c>
      <c r="L1090" s="15">
        <f>'[1]TCE - ANEXO III - Preencher'!M1099</f>
        <v>0</v>
      </c>
      <c r="M1090" s="15">
        <f t="shared" si="97"/>
        <v>194.34849301397205</v>
      </c>
      <c r="N1090" s="15">
        <f>'[1]TCE - ANEXO III - Preencher'!O1099</f>
        <v>4.3499999999999996</v>
      </c>
      <c r="O1090" s="15">
        <f>'[1]TCE - ANEXO III - Preencher'!P1099</f>
        <v>0</v>
      </c>
      <c r="P1090" s="16">
        <f t="shared" si="98"/>
        <v>4.3499999999999996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719.0512930139721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SUELLEN CRISTINE DE SANTANA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01/2024</v>
      </c>
      <c r="H1091" s="14">
        <f>'[1]TCE - ANEXO III - Preencher'!I1100</f>
        <v>0</v>
      </c>
      <c r="I1091" s="14">
        <f>'[1]TCE - ANEXO III - Preencher'!J1100</f>
        <v>287.62080000000003</v>
      </c>
      <c r="J1091" s="14">
        <f>'[1]TCE - ANEXO III - Preencher'!K1100</f>
        <v>0</v>
      </c>
      <c r="K1091" s="15">
        <f>'[1]TCE - ANEXO III - Preencher'!L1100</f>
        <v>194.34849301397205</v>
      </c>
      <c r="L1091" s="15">
        <f>'[1]TCE - ANEXO III - Preencher'!M1100</f>
        <v>0</v>
      </c>
      <c r="M1091" s="15">
        <f t="shared" si="97"/>
        <v>194.34849301397205</v>
      </c>
      <c r="N1091" s="15">
        <f>'[1]TCE - ANEXO III - Preencher'!O1100</f>
        <v>2.0699999999999998</v>
      </c>
      <c r="O1091" s="15">
        <f>'[1]TCE - ANEXO III - Preencher'!P1100</f>
        <v>0</v>
      </c>
      <c r="P1091" s="16">
        <f t="shared" si="98"/>
        <v>2.0699999999999998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484.0392930139721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SUELLEN LUISE VIEIRA CHAVES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5211-30</v>
      </c>
      <c r="G1092" s="13" t="str">
        <f>IF('[1]TCE - ANEXO III - Preencher'!H1101="","",'[1]TCE - ANEXO III - Preencher'!H1101)</f>
        <v>01/2024</v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5.0999999999999996</v>
      </c>
      <c r="K1092" s="15">
        <f>'[1]TCE - ANEXO III - Preencher'!L1101</f>
        <v>194.34849301397205</v>
      </c>
      <c r="L1092" s="15">
        <f>'[1]TCE - ANEXO III - Preencher'!M1101</f>
        <v>0</v>
      </c>
      <c r="M1092" s="15">
        <f t="shared" ref="M1092:M1155" si="103">K1092-L1092</f>
        <v>194.34849301397205</v>
      </c>
      <c r="N1092" s="15">
        <f>'[1]TCE - ANEXO III - Preencher'!O1101</f>
        <v>2.0699999999999998</v>
      </c>
      <c r="O1092" s="15">
        <f>'[1]TCE - ANEXO III - Preencher'!P1101</f>
        <v>0</v>
      </c>
      <c r="P1092" s="16">
        <f t="shared" ref="P1092:P1155" si="104">N1092-O1092</f>
        <v>2.0699999999999998</v>
      </c>
      <c r="Q1092" s="15">
        <f>'[1]TCE - ANEXO III - Preencher'!R1101</f>
        <v>253.34321963607374</v>
      </c>
      <c r="R1092" s="15">
        <f>'[1]TCE - ANEXO III - Preencher'!S1101</f>
        <v>14.12</v>
      </c>
      <c r="S1092" s="16">
        <f t="shared" ref="S1092:S1155" si="105">Q1092-R1092</f>
        <v>239.22321963607374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440.74171265004577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SUELY LUCIA DA SILVA DORNELAS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01/2024</v>
      </c>
      <c r="H1093" s="14">
        <f>'[1]TCE - ANEXO III - Preencher'!I1102</f>
        <v>0</v>
      </c>
      <c r="I1093" s="14">
        <f>'[1]TCE - ANEXO III - Preencher'!J1102</f>
        <v>301.66560000000004</v>
      </c>
      <c r="J1093" s="14">
        <f>'[1]TCE - ANEXO III - Preencher'!K1102</f>
        <v>0</v>
      </c>
      <c r="K1093" s="15">
        <f>'[1]TCE - ANEXO III - Preencher'!L1102</f>
        <v>194.34849301397205</v>
      </c>
      <c r="L1093" s="15">
        <f>'[1]TCE - ANEXO III - Preencher'!M1102</f>
        <v>0</v>
      </c>
      <c r="M1093" s="15">
        <f t="shared" si="103"/>
        <v>194.34849301397205</v>
      </c>
      <c r="N1093" s="15">
        <f>'[1]TCE - ANEXO III - Preencher'!O1102</f>
        <v>2.0699999999999998</v>
      </c>
      <c r="O1093" s="15">
        <f>'[1]TCE - ANEXO III - Preencher'!P1102</f>
        <v>0</v>
      </c>
      <c r="P1093" s="16">
        <f t="shared" si="104"/>
        <v>2.0699999999999998</v>
      </c>
      <c r="Q1093" s="15">
        <f>'[1]TCE - ANEXO III - Preencher'!R1102</f>
        <v>135.67063501363546</v>
      </c>
      <c r="R1093" s="15">
        <f>'[1]TCE - ANEXO III - Preencher'!S1102</f>
        <v>84.72</v>
      </c>
      <c r="S1093" s="16">
        <f t="shared" si="105"/>
        <v>50.950635013635463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549.03472802760757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SULAMITA SONIELI ALMEIDA DE PAULA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5211-30</v>
      </c>
      <c r="G1094" s="13" t="str">
        <f>IF('[1]TCE - ANEXO III - Preencher'!H1103="","",'[1]TCE - ANEXO III - Preencher'!H1103)</f>
        <v>01/2024</v>
      </c>
      <c r="H1094" s="14">
        <f>'[1]TCE - ANEXO III - Preencher'!I1103</f>
        <v>0</v>
      </c>
      <c r="I1094" s="14">
        <f>'[1]TCE - ANEXO III - Preencher'!J1103</f>
        <v>41.418400000000005</v>
      </c>
      <c r="J1094" s="14">
        <f>'[1]TCE - ANEXO III - Preencher'!K1103</f>
        <v>0</v>
      </c>
      <c r="K1094" s="15">
        <f>'[1]TCE - ANEXO III - Preencher'!L1103</f>
        <v>194.34849301397205</v>
      </c>
      <c r="L1094" s="15">
        <f>'[1]TCE - ANEXO III - Preencher'!M1103</f>
        <v>0</v>
      </c>
      <c r="M1094" s="15">
        <f t="shared" si="103"/>
        <v>194.34849301397205</v>
      </c>
      <c r="N1094" s="15">
        <f>'[1]TCE - ANEXO III - Preencher'!O1103</f>
        <v>2.0699999999999998</v>
      </c>
      <c r="O1094" s="15">
        <f>'[1]TCE - ANEXO III - Preencher'!P1103</f>
        <v>0</v>
      </c>
      <c r="P1094" s="16">
        <f t="shared" si="104"/>
        <v>2.0699999999999998</v>
      </c>
      <c r="Q1094" s="15">
        <f>'[1]TCE - ANEXO III - Preencher'!R1103</f>
        <v>51.792940226777802</v>
      </c>
      <c r="R1094" s="15">
        <f>'[1]TCE - ANEXO III - Preencher'!S1103</f>
        <v>31.06</v>
      </c>
      <c r="S1094" s="16">
        <f t="shared" si="105"/>
        <v>20.732940226777803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258.56983324074986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SUSANE TAMIRES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 t="str">
        <f>IF('[1]TCE - ANEXO III - Preencher'!H1104="","",'[1]TCE - ANEXO III - Preencher'!H1104)</f>
        <v>01/2024</v>
      </c>
      <c r="H1095" s="14">
        <f>'[1]TCE - ANEXO III - Preencher'!I1104</f>
        <v>0</v>
      </c>
      <c r="I1095" s="14">
        <f>'[1]TCE - ANEXO III - Preencher'!J1104</f>
        <v>428.90879999999999</v>
      </c>
      <c r="J1095" s="14">
        <f>'[1]TCE - ANEXO III - Preencher'!K1104</f>
        <v>0</v>
      </c>
      <c r="K1095" s="15">
        <f>'[1]TCE - ANEXO III - Preencher'!L1104</f>
        <v>194.34849301397205</v>
      </c>
      <c r="L1095" s="15">
        <f>'[1]TCE - ANEXO III - Preencher'!M1104</f>
        <v>0</v>
      </c>
      <c r="M1095" s="15">
        <f t="shared" si="103"/>
        <v>194.34849301397205</v>
      </c>
      <c r="N1095" s="15">
        <f>'[1]TCE - ANEXO III - Preencher'!O1104</f>
        <v>4.3499999999999996</v>
      </c>
      <c r="O1095" s="15">
        <f>'[1]TCE - ANEXO III - Preencher'!P1104</f>
        <v>0</v>
      </c>
      <c r="P1095" s="16">
        <f t="shared" si="104"/>
        <v>4.3499999999999996</v>
      </c>
      <c r="Q1095" s="15">
        <f>'[1]TCE - ANEXO III - Preencher'!R1104</f>
        <v>239.81292244952161</v>
      </c>
      <c r="R1095" s="15">
        <f>'[1]TCE - ANEXO III - Preencher'!S1104</f>
        <v>111.54</v>
      </c>
      <c r="S1095" s="16">
        <f t="shared" si="105"/>
        <v>128.27292244952162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755.88021546349364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SUZANA FERREIRA DE LIMA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5211-30</v>
      </c>
      <c r="G1096" s="13" t="str">
        <f>IF('[1]TCE - ANEXO III - Preencher'!H1105="","",'[1]TCE - ANEXO III - Preencher'!H1105)</f>
        <v>01/2024</v>
      </c>
      <c r="H1096" s="14">
        <f>'[1]TCE - ANEXO III - Preencher'!I1105</f>
        <v>0</v>
      </c>
      <c r="I1096" s="14">
        <f>'[1]TCE - ANEXO III - Preencher'!J1105</f>
        <v>112.96000000000001</v>
      </c>
      <c r="J1096" s="14">
        <f>'[1]TCE - ANEXO III - Preencher'!K1105</f>
        <v>0</v>
      </c>
      <c r="K1096" s="15">
        <f>'[1]TCE - ANEXO III - Preencher'!L1105</f>
        <v>194.34849301397205</v>
      </c>
      <c r="L1096" s="15">
        <f>'[1]TCE - ANEXO III - Preencher'!M1105</f>
        <v>0</v>
      </c>
      <c r="M1096" s="15">
        <f t="shared" si="103"/>
        <v>194.34849301397205</v>
      </c>
      <c r="N1096" s="15">
        <f>'[1]TCE - ANEXO III - Preencher'!O1105</f>
        <v>2.0699999999999998</v>
      </c>
      <c r="O1096" s="15">
        <f>'[1]TCE - ANEXO III - Preencher'!P1105</f>
        <v>0</v>
      </c>
      <c r="P1096" s="16">
        <f t="shared" si="104"/>
        <v>2.0699999999999998</v>
      </c>
      <c r="Q1096" s="15">
        <f>'[1]TCE - ANEXO III - Preencher'!R1105</f>
        <v>371.01580425851199</v>
      </c>
      <c r="R1096" s="15">
        <f>'[1]TCE - ANEXO III - Preencher'!S1105</f>
        <v>84.72</v>
      </c>
      <c r="S1096" s="16">
        <f t="shared" si="105"/>
        <v>286.29580425851202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595.67429727248407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SUZANA RODRIGUES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01/2024</v>
      </c>
      <c r="H1097" s="14">
        <f>'[1]TCE - ANEXO III - Preencher'!I1106</f>
        <v>0</v>
      </c>
      <c r="I1097" s="14">
        <f>'[1]TCE - ANEXO III - Preencher'!J1106</f>
        <v>293.51279999999997</v>
      </c>
      <c r="J1097" s="14">
        <f>'[1]TCE - ANEXO III - Preencher'!K1106</f>
        <v>0</v>
      </c>
      <c r="K1097" s="15">
        <f>'[1]TCE - ANEXO III - Preencher'!L1106</f>
        <v>194.34849301397205</v>
      </c>
      <c r="L1097" s="15">
        <f>'[1]TCE - ANEXO III - Preencher'!M1106</f>
        <v>0</v>
      </c>
      <c r="M1097" s="15">
        <f t="shared" si="103"/>
        <v>194.34849301397205</v>
      </c>
      <c r="N1097" s="15">
        <f>'[1]TCE - ANEXO III - Preencher'!O1106</f>
        <v>2.0699999999999998</v>
      </c>
      <c r="O1097" s="15">
        <f>'[1]TCE - ANEXO III - Preencher'!P1106</f>
        <v>0</v>
      </c>
      <c r="P1097" s="16">
        <f t="shared" si="104"/>
        <v>2.0699999999999998</v>
      </c>
      <c r="Q1097" s="15">
        <f>'[1]TCE - ANEXO III - Preencher'!R1106</f>
        <v>127.26545039774702</v>
      </c>
      <c r="R1097" s="15">
        <f>'[1]TCE - ANEXO III - Preencher'!S1106</f>
        <v>84.72</v>
      </c>
      <c r="S1097" s="16">
        <f t="shared" si="105"/>
        <v>42.545450397747018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532.4767434117191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SUZANE MARCELLY ALBINO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4110-10</v>
      </c>
      <c r="G1098" s="13" t="str">
        <f>IF('[1]TCE - ANEXO III - Preencher'!H1107="","",'[1]TCE - ANEXO III - Preencher'!H1107)</f>
        <v>01/2024</v>
      </c>
      <c r="H1098" s="14">
        <f>'[1]TCE - ANEXO III - Preencher'!I1107</f>
        <v>0</v>
      </c>
      <c r="I1098" s="14">
        <f>'[1]TCE - ANEXO III - Preencher'!J1107</f>
        <v>113.69680000000001</v>
      </c>
      <c r="J1098" s="14">
        <f>'[1]TCE - ANEXO III - Preencher'!K1107</f>
        <v>0</v>
      </c>
      <c r="K1098" s="15">
        <f>'[1]TCE - ANEXO III - Preencher'!L1107</f>
        <v>194.34849301397205</v>
      </c>
      <c r="L1098" s="15">
        <f>'[1]TCE - ANEXO III - Preencher'!M1107</f>
        <v>0</v>
      </c>
      <c r="M1098" s="15">
        <f t="shared" si="103"/>
        <v>194.34849301397205</v>
      </c>
      <c r="N1098" s="15">
        <f>'[1]TCE - ANEXO III - Preencher'!O1107</f>
        <v>2.0699999999999998</v>
      </c>
      <c r="O1098" s="15">
        <f>'[1]TCE - ANEXO III - Preencher'!P1107</f>
        <v>0</v>
      </c>
      <c r="P1098" s="16">
        <f t="shared" si="104"/>
        <v>2.0699999999999998</v>
      </c>
      <c r="Q1098" s="15">
        <f>'[1]TCE - ANEXO III - Preencher'!R1107</f>
        <v>127.26545039774702</v>
      </c>
      <c r="R1098" s="15">
        <f>'[1]TCE - ANEXO III - Preencher'!S1107</f>
        <v>84.72</v>
      </c>
      <c r="S1098" s="16">
        <f t="shared" si="105"/>
        <v>42.545450397747018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352.66074341171907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SUZILENE SANTANA DA SILVA LEITE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01/2024</v>
      </c>
      <c r="H1099" s="14">
        <f>'[1]TCE - ANEXO III - Preencher'!I1108</f>
        <v>0</v>
      </c>
      <c r="I1099" s="14">
        <f>'[1]TCE - ANEXO III - Preencher'!J1108</f>
        <v>281.29599999999999</v>
      </c>
      <c r="J1099" s="14">
        <f>'[1]TCE - ANEXO III - Preencher'!K1108</f>
        <v>0</v>
      </c>
      <c r="K1099" s="15">
        <f>'[1]TCE - ANEXO III - Preencher'!L1108</f>
        <v>194.34849301397205</v>
      </c>
      <c r="L1099" s="15">
        <f>'[1]TCE - ANEXO III - Preencher'!M1108</f>
        <v>0</v>
      </c>
      <c r="M1099" s="15">
        <f t="shared" si="103"/>
        <v>194.34849301397205</v>
      </c>
      <c r="N1099" s="15">
        <f>'[1]TCE - ANEXO III - Preencher'!O1108</f>
        <v>2.0699999999999998</v>
      </c>
      <c r="O1099" s="15">
        <f>'[1]TCE - ANEXO III - Preencher'!P1108</f>
        <v>0</v>
      </c>
      <c r="P1099" s="16">
        <f t="shared" si="104"/>
        <v>2.0699999999999998</v>
      </c>
      <c r="Q1099" s="15">
        <f>'[1]TCE - ANEXO III - Preencher'!R1108</f>
        <v>270.1535888678506</v>
      </c>
      <c r="R1099" s="15">
        <f>'[1]TCE - ANEXO III - Preencher'!S1108</f>
        <v>84.72</v>
      </c>
      <c r="S1099" s="16">
        <f t="shared" si="105"/>
        <v>185.4335888678506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663.14808188182258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SYMONE THAMYLES FERREIRA SOBREIRA DA HORA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01/2024</v>
      </c>
      <c r="H1100" s="14">
        <f>'[1]TCE - ANEXO III - Preencher'!I1109</f>
        <v>0</v>
      </c>
      <c r="I1100" s="14">
        <f>'[1]TCE - ANEXO III - Preencher'!J1109</f>
        <v>279.00479999999999</v>
      </c>
      <c r="J1100" s="14">
        <f>'[1]TCE - ANEXO III - Preencher'!K1109</f>
        <v>0</v>
      </c>
      <c r="K1100" s="15">
        <f>'[1]TCE - ANEXO III - Preencher'!L1109</f>
        <v>194.34849301397205</v>
      </c>
      <c r="L1100" s="15">
        <f>'[1]TCE - ANEXO III - Preencher'!M1109</f>
        <v>0</v>
      </c>
      <c r="M1100" s="15">
        <f t="shared" si="103"/>
        <v>194.34849301397205</v>
      </c>
      <c r="N1100" s="15">
        <f>'[1]TCE - ANEXO III - Preencher'!O1109</f>
        <v>2.0699999999999998</v>
      </c>
      <c r="O1100" s="15">
        <f>'[1]TCE - ANEXO III - Preencher'!P1109</f>
        <v>0</v>
      </c>
      <c r="P1100" s="16">
        <f t="shared" si="104"/>
        <v>2.0699999999999998</v>
      </c>
      <c r="Q1100" s="15">
        <f>'[1]TCE - ANEXO III - Preencher'!R1109</f>
        <v>135.67063501363546</v>
      </c>
      <c r="R1100" s="15">
        <f>'[1]TCE - ANEXO III - Preencher'!S1109</f>
        <v>77.94</v>
      </c>
      <c r="S1100" s="16">
        <f t="shared" si="105"/>
        <v>57.730635013635464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533.15392802760744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TACIANA JOAQUIM DE SENA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01/2024</v>
      </c>
      <c r="H1101" s="14">
        <f>'[1]TCE - ANEXO III - Preencher'!I1110</f>
        <v>0</v>
      </c>
      <c r="I1101" s="14">
        <f>'[1]TCE - ANEXO III - Preencher'!J1110</f>
        <v>273.47840000000002</v>
      </c>
      <c r="J1101" s="14">
        <f>'[1]TCE - ANEXO III - Preencher'!K1110</f>
        <v>0</v>
      </c>
      <c r="K1101" s="15">
        <f>'[1]TCE - ANEXO III - Preencher'!L1110</f>
        <v>194.34849301397205</v>
      </c>
      <c r="L1101" s="15">
        <f>'[1]TCE - ANEXO III - Preencher'!M1110</f>
        <v>0</v>
      </c>
      <c r="M1101" s="15">
        <f t="shared" si="103"/>
        <v>194.34849301397205</v>
      </c>
      <c r="N1101" s="15">
        <f>'[1]TCE - ANEXO III - Preencher'!O1110</f>
        <v>2.0699999999999998</v>
      </c>
      <c r="O1101" s="15">
        <f>'[1]TCE - ANEXO III - Preencher'!P1110</f>
        <v>0</v>
      </c>
      <c r="P1101" s="16">
        <f t="shared" si="104"/>
        <v>2.0699999999999998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469.89689301397203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TACIANE FERREIRA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01/2024</v>
      </c>
      <c r="H1102" s="14">
        <f>'[1]TCE - ANEXO III - Preencher'!I1111</f>
        <v>0</v>
      </c>
      <c r="I1102" s="14">
        <f>'[1]TCE - ANEXO III - Preencher'!J1111</f>
        <v>274.82639999999998</v>
      </c>
      <c r="J1102" s="14">
        <f>'[1]TCE - ANEXO III - Preencher'!K1111</f>
        <v>0</v>
      </c>
      <c r="K1102" s="15">
        <f>'[1]TCE - ANEXO III - Preencher'!L1111</f>
        <v>194.34849301397205</v>
      </c>
      <c r="L1102" s="15">
        <f>'[1]TCE - ANEXO III - Preencher'!M1111</f>
        <v>0</v>
      </c>
      <c r="M1102" s="15">
        <f t="shared" si="103"/>
        <v>194.34849301397205</v>
      </c>
      <c r="N1102" s="15">
        <f>'[1]TCE - ANEXO III - Preencher'!O1111</f>
        <v>2.0699999999999998</v>
      </c>
      <c r="O1102" s="15">
        <f>'[1]TCE - ANEXO III - Preencher'!P1111</f>
        <v>0</v>
      </c>
      <c r="P1102" s="16">
        <f t="shared" si="104"/>
        <v>2.0699999999999998</v>
      </c>
      <c r="Q1102" s="15">
        <f>'[1]TCE - ANEXO III - Preencher'!R1111</f>
        <v>173.39146353372021</v>
      </c>
      <c r="R1102" s="15">
        <f>'[1]TCE - ANEXO III - Preencher'!S1111</f>
        <v>77.94</v>
      </c>
      <c r="S1102" s="16">
        <f t="shared" si="105"/>
        <v>95.451463533720215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566.69635654769218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TACIANO MELO LIMA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5174-10</v>
      </c>
      <c r="G1103" s="13" t="str">
        <f>IF('[1]TCE - ANEXO III - Preencher'!H1112="","",'[1]TCE - ANEXO III - Preencher'!H1112)</f>
        <v>01/2024</v>
      </c>
      <c r="H1103" s="14">
        <f>'[1]TCE - ANEXO III - Preencher'!I1112</f>
        <v>0</v>
      </c>
      <c r="I1103" s="14">
        <f>'[1]TCE - ANEXO III - Preencher'!J1112</f>
        <v>115.2064</v>
      </c>
      <c r="J1103" s="14">
        <f>'[1]TCE - ANEXO III - Preencher'!K1112</f>
        <v>0</v>
      </c>
      <c r="K1103" s="15">
        <f>'[1]TCE - ANEXO III - Preencher'!L1112</f>
        <v>194.34849301397205</v>
      </c>
      <c r="L1103" s="15">
        <f>'[1]TCE - ANEXO III - Preencher'!M1112</f>
        <v>0</v>
      </c>
      <c r="M1103" s="15">
        <f t="shared" si="103"/>
        <v>194.34849301397205</v>
      </c>
      <c r="N1103" s="15">
        <f>'[1]TCE - ANEXO III - Preencher'!O1112</f>
        <v>2.0699999999999998</v>
      </c>
      <c r="O1103" s="15">
        <f>'[1]TCE - ANEXO III - Preencher'!P1112</f>
        <v>0</v>
      </c>
      <c r="P1103" s="16">
        <f t="shared" si="104"/>
        <v>2.0699999999999998</v>
      </c>
      <c r="Q1103" s="15">
        <f>'[1]TCE - ANEXO III - Preencher'!R1112</f>
        <v>253.34321963607374</v>
      </c>
      <c r="R1103" s="15">
        <f>'[1]TCE - ANEXO III - Preencher'!S1112</f>
        <v>84.72</v>
      </c>
      <c r="S1103" s="16">
        <f t="shared" si="105"/>
        <v>168.62321963607374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480.24811265004575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TAINA JACINTO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01/2024</v>
      </c>
      <c r="H1104" s="14">
        <f>'[1]TCE - ANEXO III - Preencher'!I1113</f>
        <v>0</v>
      </c>
      <c r="I1104" s="14">
        <f>'[1]TCE - ANEXO III - Preencher'!J1113</f>
        <v>357.95519999999999</v>
      </c>
      <c r="J1104" s="14">
        <f>'[1]TCE - ANEXO III - Preencher'!K1113</f>
        <v>0</v>
      </c>
      <c r="K1104" s="15">
        <f>'[1]TCE - ANEXO III - Preencher'!L1113</f>
        <v>194.34849301397205</v>
      </c>
      <c r="L1104" s="15">
        <f>'[1]TCE - ANEXO III - Preencher'!M1113</f>
        <v>0</v>
      </c>
      <c r="M1104" s="15">
        <f t="shared" si="103"/>
        <v>194.34849301397205</v>
      </c>
      <c r="N1104" s="15">
        <f>'[1]TCE - ANEXO III - Preencher'!O1113</f>
        <v>2.0699999999999998</v>
      </c>
      <c r="O1104" s="15">
        <f>'[1]TCE - ANEXO III - Preencher'!P1113</f>
        <v>0</v>
      </c>
      <c r="P1104" s="16">
        <f t="shared" si="104"/>
        <v>2.0699999999999998</v>
      </c>
      <c r="Q1104" s="15">
        <f>'[1]TCE - ANEXO III - Preencher'!R1113</f>
        <v>270.1535888678506</v>
      </c>
      <c r="R1104" s="15">
        <f>'[1]TCE - ANEXO III - Preencher'!S1113</f>
        <v>84.72</v>
      </c>
      <c r="S1104" s="16">
        <f t="shared" si="105"/>
        <v>185.4335888678506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739.80728188182275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TAINAH MARIA SALES DE LIRA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2235-05</v>
      </c>
      <c r="G1105" s="13" t="str">
        <f>IF('[1]TCE - ANEXO III - Preencher'!H1114="","",'[1]TCE - ANEXO III - Preencher'!H1114)</f>
        <v>01/2024</v>
      </c>
      <c r="H1105" s="14">
        <f>'[1]TCE - ANEXO III - Preencher'!I1114</f>
        <v>0</v>
      </c>
      <c r="I1105" s="14">
        <f>'[1]TCE - ANEXO III - Preencher'!J1114</f>
        <v>601.31440000000009</v>
      </c>
      <c r="J1105" s="14">
        <f>'[1]TCE - ANEXO III - Preencher'!K1114</f>
        <v>0</v>
      </c>
      <c r="K1105" s="15">
        <f>'[1]TCE - ANEXO III - Preencher'!L1114</f>
        <v>194.34849301397205</v>
      </c>
      <c r="L1105" s="15">
        <f>'[1]TCE - ANEXO III - Preencher'!M1114</f>
        <v>0</v>
      </c>
      <c r="M1105" s="15">
        <f t="shared" si="103"/>
        <v>194.34849301397205</v>
      </c>
      <c r="N1105" s="15">
        <f>'[1]TCE - ANEXO III - Preencher'!O1114</f>
        <v>4.3499999999999996</v>
      </c>
      <c r="O1105" s="15">
        <f>'[1]TCE - ANEXO III - Preencher'!P1114</f>
        <v>0</v>
      </c>
      <c r="P1105" s="16">
        <f t="shared" si="104"/>
        <v>4.3499999999999996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800.01289301397219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TAIS DA SILVA RAMOS LIMA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2238-10</v>
      </c>
      <c r="G1106" s="13" t="str">
        <f>IF('[1]TCE - ANEXO III - Preencher'!H1115="","",'[1]TCE - ANEXO III - Preencher'!H1115)</f>
        <v>01/2024</v>
      </c>
      <c r="H1106" s="14">
        <f>'[1]TCE - ANEXO III - Preencher'!I1115</f>
        <v>0</v>
      </c>
      <c r="I1106" s="14">
        <f>'[1]TCE - ANEXO III - Preencher'!J1115</f>
        <v>232.98400000000001</v>
      </c>
      <c r="J1106" s="14">
        <f>'[1]TCE - ANEXO III - Preencher'!K1115</f>
        <v>0</v>
      </c>
      <c r="K1106" s="15">
        <f>'[1]TCE - ANEXO III - Preencher'!L1115</f>
        <v>194.34849301397205</v>
      </c>
      <c r="L1106" s="15">
        <f>'[1]TCE - ANEXO III - Preencher'!M1115</f>
        <v>0</v>
      </c>
      <c r="M1106" s="15">
        <f t="shared" si="103"/>
        <v>194.34849301397205</v>
      </c>
      <c r="N1106" s="15">
        <f>'[1]TCE - ANEXO III - Preencher'!O1115</f>
        <v>2.0699999999999998</v>
      </c>
      <c r="O1106" s="15">
        <f>'[1]TCE - ANEXO III - Preencher'!P1115</f>
        <v>0</v>
      </c>
      <c r="P1106" s="16">
        <f t="shared" si="104"/>
        <v>2.0699999999999998</v>
      </c>
      <c r="Q1106" s="15">
        <f>'[1]TCE - ANEXO III - Preencher'!R1115</f>
        <v>371.01580425851199</v>
      </c>
      <c r="R1106" s="15">
        <f>'[1]TCE - ANEXO III - Preencher'!S1115</f>
        <v>137.34</v>
      </c>
      <c r="S1106" s="16">
        <f t="shared" si="105"/>
        <v>233.67580425851199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663.07829727248406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TALLITA FERREIRA DE SOUZA BEZERRA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01/2024</v>
      </c>
      <c r="H1107" s="14">
        <f>'[1]TCE - ANEXO III - Preencher'!I1116</f>
        <v>0</v>
      </c>
      <c r="I1107" s="14">
        <f>'[1]TCE - ANEXO III - Preencher'!J1116</f>
        <v>296.26240000000001</v>
      </c>
      <c r="J1107" s="14">
        <f>'[1]TCE - ANEXO III - Preencher'!K1116</f>
        <v>0</v>
      </c>
      <c r="K1107" s="15">
        <f>'[1]TCE - ANEXO III - Preencher'!L1116</f>
        <v>194.34849301397205</v>
      </c>
      <c r="L1107" s="15">
        <f>'[1]TCE - ANEXO III - Preencher'!M1116</f>
        <v>0</v>
      </c>
      <c r="M1107" s="15">
        <f t="shared" si="103"/>
        <v>194.34849301397205</v>
      </c>
      <c r="N1107" s="15">
        <f>'[1]TCE - ANEXO III - Preencher'!O1116</f>
        <v>2.0699999999999998</v>
      </c>
      <c r="O1107" s="15">
        <f>'[1]TCE - ANEXO III - Preencher'!P1116</f>
        <v>0</v>
      </c>
      <c r="P1107" s="16">
        <f t="shared" si="104"/>
        <v>2.0699999999999998</v>
      </c>
      <c r="Q1107" s="15">
        <f>'[1]TCE - ANEXO III - Preencher'!R1116</f>
        <v>135.67063501363546</v>
      </c>
      <c r="R1107" s="15">
        <f>'[1]TCE - ANEXO III - Preencher'!S1116</f>
        <v>84.72</v>
      </c>
      <c r="S1107" s="16">
        <f t="shared" si="105"/>
        <v>50.950635013635463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543.63152802760749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TAMARA CIBELLY PEDROSA ARRAES</v>
      </c>
      <c r="E1108" s="9" t="str">
        <f>IF('[1]TCE - ANEXO III - Preencher'!F1117="4 - Assistência Odontológica","2 - Outros Profissionais da Saúde",'[1]TCE - ANEXO III - Preencher'!F1117)</f>
        <v>1 - Médico</v>
      </c>
      <c r="F1108" s="12" t="str">
        <f>'[1]TCE - ANEXO III - Preencher'!G1117</f>
        <v>2251-25</v>
      </c>
      <c r="G1108" s="13" t="str">
        <f>IF('[1]TCE - ANEXO III - Preencher'!H1117="","",'[1]TCE - ANEXO III - Preencher'!H1117)</f>
        <v>01/2024</v>
      </c>
      <c r="H1108" s="14">
        <f>'[1]TCE - ANEXO III - Preencher'!I1117</f>
        <v>0</v>
      </c>
      <c r="I1108" s="14">
        <f>'[1]TCE - ANEXO III - Preencher'!J1117</f>
        <v>823.83039999999994</v>
      </c>
      <c r="J1108" s="14">
        <f>'[1]TCE - ANEXO III - Preencher'!K1117</f>
        <v>0</v>
      </c>
      <c r="K1108" s="15">
        <f>'[1]TCE - ANEXO III - Preencher'!L1117</f>
        <v>194.34849301397205</v>
      </c>
      <c r="L1108" s="15">
        <f>'[1]TCE - ANEXO III - Preencher'!M1117</f>
        <v>0</v>
      </c>
      <c r="M1108" s="15">
        <f t="shared" si="103"/>
        <v>194.34849301397205</v>
      </c>
      <c r="N1108" s="15">
        <f>'[1]TCE - ANEXO III - Preencher'!O1117</f>
        <v>16.59</v>
      </c>
      <c r="O1108" s="15">
        <f>'[1]TCE - ANEXO III - Preencher'!P1117</f>
        <v>0</v>
      </c>
      <c r="P1108" s="16">
        <f t="shared" si="104"/>
        <v>16.59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1034.768893013972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TAMARA MICAELA DA ROCHA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2124-20</v>
      </c>
      <c r="G1109" s="13" t="str">
        <f>IF('[1]TCE - ANEXO III - Preencher'!H1118="","",'[1]TCE - ANEXO III - Preencher'!H1118)</f>
        <v>01/2024</v>
      </c>
      <c r="H1109" s="14">
        <f>'[1]TCE - ANEXO III - Preencher'!I1118</f>
        <v>0</v>
      </c>
      <c r="I1109" s="14">
        <f>'[1]TCE - ANEXO III - Preencher'!J1118</f>
        <v>385.48800000000006</v>
      </c>
      <c r="J1109" s="14">
        <f>'[1]TCE - ANEXO III - Preencher'!K1118</f>
        <v>0</v>
      </c>
      <c r="K1109" s="15">
        <f>'[1]TCE - ANEXO III - Preencher'!L1118</f>
        <v>194.34849301397205</v>
      </c>
      <c r="L1109" s="15">
        <f>'[1]TCE - ANEXO III - Preencher'!M1118</f>
        <v>0</v>
      </c>
      <c r="M1109" s="15">
        <f t="shared" si="103"/>
        <v>194.34849301397205</v>
      </c>
      <c r="N1109" s="15">
        <f>'[1]TCE - ANEXO III - Preencher'!O1118</f>
        <v>2.0699999999999998</v>
      </c>
      <c r="O1109" s="15">
        <f>'[1]TCE - ANEXO III - Preencher'!P1118</f>
        <v>0</v>
      </c>
      <c r="P1109" s="16">
        <f t="shared" si="104"/>
        <v>2.0699999999999998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581.90649301397218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TAMARA TALYTA ALVES DE MELO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5211-30</v>
      </c>
      <c r="G1110" s="13" t="str">
        <f>IF('[1]TCE - ANEXO III - Preencher'!H1119="","",'[1]TCE - ANEXO III - Preencher'!H1119)</f>
        <v>01/2024</v>
      </c>
      <c r="H1110" s="14">
        <f>'[1]TCE - ANEXO III - Preencher'!I1119</f>
        <v>0</v>
      </c>
      <c r="I1110" s="14">
        <f>'[1]TCE - ANEXO III - Preencher'!J1119</f>
        <v>119.66959999999999</v>
      </c>
      <c r="J1110" s="14">
        <f>'[1]TCE - ANEXO III - Preencher'!K1119</f>
        <v>0</v>
      </c>
      <c r="K1110" s="15">
        <f>'[1]TCE - ANEXO III - Preencher'!L1119</f>
        <v>194.34849301397205</v>
      </c>
      <c r="L1110" s="15">
        <f>'[1]TCE - ANEXO III - Preencher'!M1119</f>
        <v>0</v>
      </c>
      <c r="M1110" s="15">
        <f t="shared" si="103"/>
        <v>194.34849301397205</v>
      </c>
      <c r="N1110" s="15">
        <f>'[1]TCE - ANEXO III - Preencher'!O1119</f>
        <v>2.0699999999999998</v>
      </c>
      <c r="O1110" s="15">
        <f>'[1]TCE - ANEXO III - Preencher'!P1119</f>
        <v>0</v>
      </c>
      <c r="P1110" s="16">
        <f t="shared" si="104"/>
        <v>2.0699999999999998</v>
      </c>
      <c r="Q1110" s="15">
        <f>'[1]TCE - ANEXO III - Preencher'!R1119</f>
        <v>299.46923277204689</v>
      </c>
      <c r="R1110" s="15">
        <f>'[1]TCE - ANEXO III - Preencher'!S1119</f>
        <v>77.66</v>
      </c>
      <c r="S1110" s="16">
        <f t="shared" si="105"/>
        <v>221.8092327720469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537.89732578601888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TANIA FELIX DE ALBUQUERQUE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2235-05</v>
      </c>
      <c r="G1111" s="13" t="str">
        <f>IF('[1]TCE - ANEXO III - Preencher'!H1120="","",'[1]TCE - ANEXO III - Preencher'!H1120)</f>
        <v>01/2024</v>
      </c>
      <c r="H1111" s="14">
        <f>'[1]TCE - ANEXO III - Preencher'!I1120</f>
        <v>0</v>
      </c>
      <c r="I1111" s="14">
        <f>'[1]TCE - ANEXO III - Preencher'!J1120</f>
        <v>276.07760000000002</v>
      </c>
      <c r="J1111" s="14">
        <f>'[1]TCE - ANEXO III - Preencher'!K1120</f>
        <v>0</v>
      </c>
      <c r="K1111" s="15">
        <f>'[1]TCE - ANEXO III - Preencher'!L1120</f>
        <v>194.34849301397205</v>
      </c>
      <c r="L1111" s="15">
        <f>'[1]TCE - ANEXO III - Preencher'!M1120</f>
        <v>0</v>
      </c>
      <c r="M1111" s="15">
        <f t="shared" si="103"/>
        <v>194.34849301397205</v>
      </c>
      <c r="N1111" s="15">
        <f>'[1]TCE - ANEXO III - Preencher'!O1120</f>
        <v>4.3499999999999996</v>
      </c>
      <c r="O1111" s="15">
        <f>'[1]TCE - ANEXO III - Preencher'!P1120</f>
        <v>0</v>
      </c>
      <c r="P1111" s="16">
        <f t="shared" si="104"/>
        <v>4.3499999999999996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474.77609301397206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TATIANA APOLONIA DE LIMA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3241-15</v>
      </c>
      <c r="G1112" s="13" t="str">
        <f>IF('[1]TCE - ANEXO III - Preencher'!H1121="","",'[1]TCE - ANEXO III - Preencher'!H1121)</f>
        <v>01/2024</v>
      </c>
      <c r="H1112" s="14">
        <f>'[1]TCE - ANEXO III - Preencher'!I1121</f>
        <v>0</v>
      </c>
      <c r="I1112" s="14">
        <f>'[1]TCE - ANEXO III - Preencher'!J1121</f>
        <v>360.50720000000001</v>
      </c>
      <c r="J1112" s="14">
        <f>'[1]TCE - ANEXO III - Preencher'!K1121</f>
        <v>0</v>
      </c>
      <c r="K1112" s="15">
        <f>'[1]TCE - ANEXO III - Preencher'!L1121</f>
        <v>194.34849301397205</v>
      </c>
      <c r="L1112" s="15">
        <f>'[1]TCE - ANEXO III - Preencher'!M1121</f>
        <v>0</v>
      </c>
      <c r="M1112" s="15">
        <f t="shared" si="103"/>
        <v>194.34849301397205</v>
      </c>
      <c r="N1112" s="15">
        <f>'[1]TCE - ANEXO III - Preencher'!O1121</f>
        <v>2.0699999999999998</v>
      </c>
      <c r="O1112" s="15">
        <f>'[1]TCE - ANEXO III - Preencher'!P1121</f>
        <v>0</v>
      </c>
      <c r="P1112" s="16">
        <f t="shared" si="104"/>
        <v>2.0699999999999998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556.92569301397214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TATIANE IZABELLE FERREIRA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01/2024</v>
      </c>
      <c r="H1113" s="14">
        <f>'[1]TCE - ANEXO III - Preencher'!I1122</f>
        <v>0</v>
      </c>
      <c r="I1113" s="14">
        <f>'[1]TCE - ANEXO III - Preencher'!J1122</f>
        <v>273.47840000000002</v>
      </c>
      <c r="J1113" s="14">
        <f>'[1]TCE - ANEXO III - Preencher'!K1122</f>
        <v>0</v>
      </c>
      <c r="K1113" s="15">
        <f>'[1]TCE - ANEXO III - Preencher'!L1122</f>
        <v>194.34849301397205</v>
      </c>
      <c r="L1113" s="15">
        <f>'[1]TCE - ANEXO III - Preencher'!M1122</f>
        <v>0</v>
      </c>
      <c r="M1113" s="15">
        <f t="shared" si="103"/>
        <v>194.34849301397205</v>
      </c>
      <c r="N1113" s="15">
        <f>'[1]TCE - ANEXO III - Preencher'!O1122</f>
        <v>2.0699999999999998</v>
      </c>
      <c r="O1113" s="15">
        <f>'[1]TCE - ANEXO III - Preencher'!P1122</f>
        <v>0</v>
      </c>
      <c r="P1113" s="16">
        <f t="shared" si="104"/>
        <v>2.0699999999999998</v>
      </c>
      <c r="Q1113" s="15">
        <f>'[1]TCE - ANEXO III - Preencher'!R1122</f>
        <v>190.30433501691039</v>
      </c>
      <c r="R1113" s="15">
        <f>'[1]TCE - ANEXO III - Preencher'!S1122</f>
        <v>84.72</v>
      </c>
      <c r="S1113" s="16">
        <f t="shared" si="105"/>
        <v>105.58433501691039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575.48122803088245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TATIANE MARIA LOPES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 t="str">
        <f>IF('[1]TCE - ANEXO III - Preencher'!H1123="","",'[1]TCE - ANEXO III - Preencher'!H1123)</f>
        <v>01/2024</v>
      </c>
      <c r="H1114" s="14">
        <f>'[1]TCE - ANEXO III - Preencher'!I1123</f>
        <v>0</v>
      </c>
      <c r="I1114" s="14">
        <f>'[1]TCE - ANEXO III - Preencher'!J1123</f>
        <v>297.18880000000001</v>
      </c>
      <c r="J1114" s="14">
        <f>'[1]TCE - ANEXO III - Preencher'!K1123</f>
        <v>0</v>
      </c>
      <c r="K1114" s="15">
        <f>'[1]TCE - ANEXO III - Preencher'!L1123</f>
        <v>194.34849301397205</v>
      </c>
      <c r="L1114" s="15">
        <f>'[1]TCE - ANEXO III - Preencher'!M1123</f>
        <v>0</v>
      </c>
      <c r="M1114" s="15">
        <f t="shared" si="103"/>
        <v>194.34849301397205</v>
      </c>
      <c r="N1114" s="15">
        <f>'[1]TCE - ANEXO III - Preencher'!O1123</f>
        <v>4.3499999999999996</v>
      </c>
      <c r="O1114" s="15">
        <f>'[1]TCE - ANEXO III - Preencher'!P1123</f>
        <v>0</v>
      </c>
      <c r="P1114" s="16">
        <f t="shared" si="104"/>
        <v>4.3499999999999996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495.88729301397211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TATIANE MARIA SA DE GOUVEIA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01/2024</v>
      </c>
      <c r="H1115" s="14">
        <f>'[1]TCE - ANEXO III - Preencher'!I1124</f>
        <v>0</v>
      </c>
      <c r="I1115" s="14">
        <f>'[1]TCE - ANEXO III - Preencher'!J1124</f>
        <v>300.45519999999999</v>
      </c>
      <c r="J1115" s="14">
        <f>'[1]TCE - ANEXO III - Preencher'!K1124</f>
        <v>0</v>
      </c>
      <c r="K1115" s="15">
        <f>'[1]TCE - ANEXO III - Preencher'!L1124</f>
        <v>194.34849301397205</v>
      </c>
      <c r="L1115" s="15">
        <f>'[1]TCE - ANEXO III - Preencher'!M1124</f>
        <v>0</v>
      </c>
      <c r="M1115" s="15">
        <f t="shared" si="103"/>
        <v>194.34849301397205</v>
      </c>
      <c r="N1115" s="15">
        <f>'[1]TCE - ANEXO III - Preencher'!O1124</f>
        <v>2.0699999999999998</v>
      </c>
      <c r="O1115" s="15">
        <f>'[1]TCE - ANEXO III - Preencher'!P1124</f>
        <v>0</v>
      </c>
      <c r="P1115" s="16">
        <f t="shared" si="104"/>
        <v>2.0699999999999998</v>
      </c>
      <c r="Q1115" s="15">
        <f>'[1]TCE - ANEXO III - Preencher'!R1124</f>
        <v>127.26545039774702</v>
      </c>
      <c r="R1115" s="15">
        <f>'[1]TCE - ANEXO III - Preencher'!S1124</f>
        <v>77.94</v>
      </c>
      <c r="S1115" s="16">
        <f t="shared" si="105"/>
        <v>49.325450397747019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546.19914341171909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TATIANE MUNIZ DA SILVA DAMAZIO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2235-05</v>
      </c>
      <c r="G1116" s="13" t="str">
        <f>IF('[1]TCE - ANEXO III - Preencher'!H1125="","",'[1]TCE - ANEXO III - Preencher'!H1125)</f>
        <v>01/2024</v>
      </c>
      <c r="H1116" s="14">
        <f>'[1]TCE - ANEXO III - Preencher'!I1125</f>
        <v>0</v>
      </c>
      <c r="I1116" s="14">
        <f>'[1]TCE - ANEXO III - Preencher'!J1125</f>
        <v>425.49279999999999</v>
      </c>
      <c r="J1116" s="14">
        <f>'[1]TCE - ANEXO III - Preencher'!K1125</f>
        <v>0</v>
      </c>
      <c r="K1116" s="15">
        <f>'[1]TCE - ANEXO III - Preencher'!L1125</f>
        <v>194.34849301397205</v>
      </c>
      <c r="L1116" s="15">
        <f>'[1]TCE - ANEXO III - Preencher'!M1125</f>
        <v>0</v>
      </c>
      <c r="M1116" s="15">
        <f t="shared" si="103"/>
        <v>194.34849301397205</v>
      </c>
      <c r="N1116" s="15">
        <f>'[1]TCE - ANEXO III - Preencher'!O1125</f>
        <v>4.3499999999999996</v>
      </c>
      <c r="O1116" s="15">
        <f>'[1]TCE - ANEXO III - Preencher'!P1125</f>
        <v>0</v>
      </c>
      <c r="P1116" s="16">
        <f t="shared" si="104"/>
        <v>4.3499999999999996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120.26</v>
      </c>
      <c r="U1116" s="15">
        <f>'[1]TCE - ANEXO III - Preencher'!V1125</f>
        <v>0</v>
      </c>
      <c r="V1116" s="16">
        <f t="shared" si="106"/>
        <v>120.26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744.45129301397208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TAUAN CAIQUE RIBEIRO TORRES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2236-05</v>
      </c>
      <c r="G1117" s="13" t="str">
        <f>IF('[1]TCE - ANEXO III - Preencher'!H1126="","",'[1]TCE - ANEXO III - Preencher'!H1126)</f>
        <v>01/2024</v>
      </c>
      <c r="H1117" s="14">
        <f>'[1]TCE - ANEXO III - Preencher'!I1126</f>
        <v>0</v>
      </c>
      <c r="I1117" s="14">
        <f>'[1]TCE - ANEXO III - Preencher'!J1126</f>
        <v>213.05680000000001</v>
      </c>
      <c r="J1117" s="14">
        <f>'[1]TCE - ANEXO III - Preencher'!K1126</f>
        <v>0</v>
      </c>
      <c r="K1117" s="15">
        <f>'[1]TCE - ANEXO III - Preencher'!L1126</f>
        <v>194.34849301397205</v>
      </c>
      <c r="L1117" s="15">
        <f>'[1]TCE - ANEXO III - Preencher'!M1126</f>
        <v>0</v>
      </c>
      <c r="M1117" s="15">
        <f t="shared" si="103"/>
        <v>194.34849301397205</v>
      </c>
      <c r="N1117" s="15">
        <f>'[1]TCE - ANEXO III - Preencher'!O1126</f>
        <v>4.3499999999999996</v>
      </c>
      <c r="O1117" s="15">
        <f>'[1]TCE - ANEXO III - Preencher'!P1126</f>
        <v>0</v>
      </c>
      <c r="P1117" s="16">
        <f t="shared" si="104"/>
        <v>4.3499999999999996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411.75529301397205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TEREZINHA CRISTINA ARAUJO DE OLIVEIRA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5211-30</v>
      </c>
      <c r="G1118" s="13" t="str">
        <f>IF('[1]TCE - ANEXO III - Preencher'!H1127="","",'[1]TCE - ANEXO III - Preencher'!H1127)</f>
        <v>01/2024</v>
      </c>
      <c r="H1118" s="14">
        <f>'[1]TCE - ANEXO III - Preencher'!I1127</f>
        <v>0</v>
      </c>
      <c r="I1118" s="14">
        <f>'[1]TCE - ANEXO III - Preencher'!J1127</f>
        <v>130.83440000000002</v>
      </c>
      <c r="J1118" s="14">
        <f>'[1]TCE - ANEXO III - Preencher'!K1127</f>
        <v>0</v>
      </c>
      <c r="K1118" s="15">
        <f>'[1]TCE - ANEXO III - Preencher'!L1127</f>
        <v>194.34849301397205</v>
      </c>
      <c r="L1118" s="15">
        <f>'[1]TCE - ANEXO III - Preencher'!M1127</f>
        <v>0</v>
      </c>
      <c r="M1118" s="15">
        <f t="shared" si="103"/>
        <v>194.34849301397205</v>
      </c>
      <c r="N1118" s="15">
        <f>'[1]TCE - ANEXO III - Preencher'!O1127</f>
        <v>2.0699999999999998</v>
      </c>
      <c r="O1118" s="15">
        <f>'[1]TCE - ANEXO III - Preencher'!P1127</f>
        <v>0</v>
      </c>
      <c r="P1118" s="16">
        <f t="shared" si="104"/>
        <v>2.0699999999999998</v>
      </c>
      <c r="Q1118" s="15">
        <f>'[1]TCE - ANEXO III - Preencher'!R1127</f>
        <v>150.32845696573361</v>
      </c>
      <c r="R1118" s="15">
        <f>'[1]TCE - ANEXO III - Preencher'!S1127</f>
        <v>76.25</v>
      </c>
      <c r="S1118" s="16">
        <f t="shared" si="105"/>
        <v>74.078456965733608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401.33134997970564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THAIANY FERNANDES DA SILVA MELO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2235-05</v>
      </c>
      <c r="G1119" s="13" t="str">
        <f>IF('[1]TCE - ANEXO III - Preencher'!H1128="","",'[1]TCE - ANEXO III - Preencher'!H1128)</f>
        <v>01/2024</v>
      </c>
      <c r="H1119" s="14">
        <f>'[1]TCE - ANEXO III - Preencher'!I1128</f>
        <v>0</v>
      </c>
      <c r="I1119" s="14">
        <f>'[1]TCE - ANEXO III - Preencher'!J1128</f>
        <v>436.4024</v>
      </c>
      <c r="J1119" s="14">
        <f>'[1]TCE - ANEXO III - Preencher'!K1128</f>
        <v>0</v>
      </c>
      <c r="K1119" s="15">
        <f>'[1]TCE - ANEXO III - Preencher'!L1128</f>
        <v>194.34849301397205</v>
      </c>
      <c r="L1119" s="15">
        <f>'[1]TCE - ANEXO III - Preencher'!M1128</f>
        <v>0</v>
      </c>
      <c r="M1119" s="15">
        <f t="shared" si="103"/>
        <v>194.34849301397205</v>
      </c>
      <c r="N1119" s="15">
        <f>'[1]TCE - ANEXO III - Preencher'!O1128</f>
        <v>4.3499999999999996</v>
      </c>
      <c r="O1119" s="15">
        <f>'[1]TCE - ANEXO III - Preencher'!P1128</f>
        <v>0</v>
      </c>
      <c r="P1119" s="16">
        <f t="shared" si="104"/>
        <v>4.3499999999999996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635.10089301397204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THAIS DOS SANTOS MEDEIROS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01/2024</v>
      </c>
      <c r="H1120" s="14">
        <f>'[1]TCE - ANEXO III - Preencher'!I1129</f>
        <v>0</v>
      </c>
      <c r="I1120" s="14">
        <f>'[1]TCE - ANEXO III - Preencher'!J1129</f>
        <v>513.92319999999995</v>
      </c>
      <c r="J1120" s="14">
        <f>'[1]TCE - ANEXO III - Preencher'!K1129</f>
        <v>0</v>
      </c>
      <c r="K1120" s="15">
        <f>'[1]TCE - ANEXO III - Preencher'!L1129</f>
        <v>194.34849301397205</v>
      </c>
      <c r="L1120" s="15">
        <f>'[1]TCE - ANEXO III - Preencher'!M1129</f>
        <v>0</v>
      </c>
      <c r="M1120" s="15">
        <f t="shared" si="103"/>
        <v>194.34849301397205</v>
      </c>
      <c r="N1120" s="15">
        <f>'[1]TCE - ANEXO III - Preencher'!O1129</f>
        <v>4.3499999999999996</v>
      </c>
      <c r="O1120" s="15">
        <f>'[1]TCE - ANEXO III - Preencher'!P1129</f>
        <v>0</v>
      </c>
      <c r="P1120" s="16">
        <f t="shared" si="104"/>
        <v>4.3499999999999996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712.62169301397205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THAIS MAIRA DOS SANTOS FREITAS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4110-10</v>
      </c>
      <c r="G1121" s="13" t="str">
        <f>IF('[1]TCE - ANEXO III - Preencher'!H1130="","",'[1]TCE - ANEXO III - Preencher'!H1130)</f>
        <v>01/2024</v>
      </c>
      <c r="H1121" s="14">
        <f>'[1]TCE - ANEXO III - Preencher'!I1130</f>
        <v>0</v>
      </c>
      <c r="I1121" s="14">
        <f>'[1]TCE - ANEXO III - Preencher'!J1130</f>
        <v>112.96000000000001</v>
      </c>
      <c r="J1121" s="14">
        <f>'[1]TCE - ANEXO III - Preencher'!K1130</f>
        <v>0</v>
      </c>
      <c r="K1121" s="15">
        <f>'[1]TCE - ANEXO III - Preencher'!L1130</f>
        <v>194.34849301397205</v>
      </c>
      <c r="L1121" s="15">
        <f>'[1]TCE - ANEXO III - Preencher'!M1130</f>
        <v>0</v>
      </c>
      <c r="M1121" s="15">
        <f t="shared" si="103"/>
        <v>194.34849301397205</v>
      </c>
      <c r="N1121" s="15">
        <f>'[1]TCE - ANEXO III - Preencher'!O1130</f>
        <v>2.0699999999999998</v>
      </c>
      <c r="O1121" s="15">
        <f>'[1]TCE - ANEXO III - Preencher'!P1130</f>
        <v>0</v>
      </c>
      <c r="P1121" s="16">
        <f t="shared" si="104"/>
        <v>2.0699999999999998</v>
      </c>
      <c r="Q1121" s="15">
        <f>'[1]TCE - ANEXO III - Preencher'!R1130</f>
        <v>371.01580425851199</v>
      </c>
      <c r="R1121" s="15">
        <f>'[1]TCE - ANEXO III - Preencher'!S1130</f>
        <v>84.72</v>
      </c>
      <c r="S1121" s="16">
        <f t="shared" si="105"/>
        <v>286.29580425851202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595.67429727248407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THAIS NASCIMENTO DE ALMEIDA SIQUEIRA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2235-05</v>
      </c>
      <c r="G1122" s="13" t="str">
        <f>IF('[1]TCE - ANEXO III - Preencher'!H1131="","",'[1]TCE - ANEXO III - Preencher'!H1131)</f>
        <v>01/2024</v>
      </c>
      <c r="H1122" s="14">
        <f>'[1]TCE - ANEXO III - Preencher'!I1131</f>
        <v>0</v>
      </c>
      <c r="I1122" s="14">
        <f>'[1]TCE - ANEXO III - Preencher'!J1131</f>
        <v>491.20400000000001</v>
      </c>
      <c r="J1122" s="14">
        <f>'[1]TCE - ANEXO III - Preencher'!K1131</f>
        <v>0</v>
      </c>
      <c r="K1122" s="15">
        <f>'[1]TCE - ANEXO III - Preencher'!L1131</f>
        <v>194.34849301397205</v>
      </c>
      <c r="L1122" s="15">
        <f>'[1]TCE - ANEXO III - Preencher'!M1131</f>
        <v>0</v>
      </c>
      <c r="M1122" s="15">
        <f t="shared" si="103"/>
        <v>194.34849301397205</v>
      </c>
      <c r="N1122" s="15">
        <f>'[1]TCE - ANEXO III - Preencher'!O1131</f>
        <v>4.3499999999999996</v>
      </c>
      <c r="O1122" s="15">
        <f>'[1]TCE - ANEXO III - Preencher'!P1131</f>
        <v>0</v>
      </c>
      <c r="P1122" s="16">
        <f t="shared" si="104"/>
        <v>4.3499999999999996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689.90249301397205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THAIS TAINA AMORIM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3222-15</v>
      </c>
      <c r="G1123" s="13" t="str">
        <f>IF('[1]TCE - ANEXO III - Preencher'!H1132="","",'[1]TCE - ANEXO III - Preencher'!H1132)</f>
        <v>01/2024</v>
      </c>
      <c r="H1123" s="14">
        <f>'[1]TCE - ANEXO III - Preencher'!I1132</f>
        <v>0</v>
      </c>
      <c r="I1123" s="14">
        <f>'[1]TCE - ANEXO III - Preencher'!J1132</f>
        <v>241.28960000000001</v>
      </c>
      <c r="J1123" s="14">
        <f>'[1]TCE - ANEXO III - Preencher'!K1132</f>
        <v>0</v>
      </c>
      <c r="K1123" s="15">
        <f>'[1]TCE - ANEXO III - Preencher'!L1132</f>
        <v>194.34849301397205</v>
      </c>
      <c r="L1123" s="15">
        <f>'[1]TCE - ANEXO III - Preencher'!M1132</f>
        <v>0</v>
      </c>
      <c r="M1123" s="15">
        <f t="shared" si="103"/>
        <v>194.34849301397205</v>
      </c>
      <c r="N1123" s="15">
        <f>'[1]TCE - ANEXO III - Preencher'!O1132</f>
        <v>2.0699999999999998</v>
      </c>
      <c r="O1123" s="15">
        <f>'[1]TCE - ANEXO III - Preencher'!P1132</f>
        <v>0</v>
      </c>
      <c r="P1123" s="16">
        <f t="shared" si="104"/>
        <v>2.0699999999999998</v>
      </c>
      <c r="Q1123" s="15">
        <f>'[1]TCE - ANEXO III - Preencher'!R1132</f>
        <v>371.01580425851199</v>
      </c>
      <c r="R1123" s="15">
        <f>'[1]TCE - ANEXO III - Preencher'!S1132</f>
        <v>84.72</v>
      </c>
      <c r="S1123" s="16">
        <f t="shared" si="105"/>
        <v>286.29580425851202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724.00389727248398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THAISSA MARIA DE LIMA SOUZA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01/2024</v>
      </c>
      <c r="H1124" s="14">
        <f>'[1]TCE - ANEXO III - Preencher'!I1133</f>
        <v>0</v>
      </c>
      <c r="I1124" s="14">
        <f>'[1]TCE - ANEXO III - Preencher'!J1133</f>
        <v>396.37120000000004</v>
      </c>
      <c r="J1124" s="14">
        <f>'[1]TCE - ANEXO III - Preencher'!K1133</f>
        <v>0</v>
      </c>
      <c r="K1124" s="15">
        <f>'[1]TCE - ANEXO III - Preencher'!L1133</f>
        <v>194.34849301397205</v>
      </c>
      <c r="L1124" s="15">
        <f>'[1]TCE - ANEXO III - Preencher'!M1133</f>
        <v>0</v>
      </c>
      <c r="M1124" s="15">
        <f t="shared" si="103"/>
        <v>194.34849301397205</v>
      </c>
      <c r="N1124" s="15">
        <f>'[1]TCE - ANEXO III - Preencher'!O1133</f>
        <v>2.0699999999999998</v>
      </c>
      <c r="O1124" s="15">
        <f>'[1]TCE - ANEXO III - Preencher'!P1133</f>
        <v>0</v>
      </c>
      <c r="P1124" s="16">
        <f t="shared" si="104"/>
        <v>2.0699999999999998</v>
      </c>
      <c r="Q1124" s="15">
        <f>'[1]TCE - ANEXO III - Preencher'!R1133</f>
        <v>135.67063501363546</v>
      </c>
      <c r="R1124" s="15">
        <f>'[1]TCE - ANEXO III - Preencher'!S1133</f>
        <v>80.2</v>
      </c>
      <c r="S1124" s="16">
        <f t="shared" si="105"/>
        <v>55.470635013635459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648.26032802760767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THALITA CHRISTINA DA COSTA LIMA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2237-10</v>
      </c>
      <c r="G1125" s="13" t="str">
        <f>IF('[1]TCE - ANEXO III - Preencher'!H1134="","",'[1]TCE - ANEXO III - Preencher'!H1134)</f>
        <v>01/2024</v>
      </c>
      <c r="H1125" s="14">
        <f>'[1]TCE - ANEXO III - Preencher'!I1134</f>
        <v>0</v>
      </c>
      <c r="I1125" s="14">
        <f>'[1]TCE - ANEXO III - Preencher'!J1134</f>
        <v>290.084</v>
      </c>
      <c r="J1125" s="14">
        <f>'[1]TCE - ANEXO III - Preencher'!K1134</f>
        <v>0</v>
      </c>
      <c r="K1125" s="15">
        <f>'[1]TCE - ANEXO III - Preencher'!L1134</f>
        <v>194.34849301397205</v>
      </c>
      <c r="L1125" s="15">
        <f>'[1]TCE - ANEXO III - Preencher'!M1134</f>
        <v>0</v>
      </c>
      <c r="M1125" s="15">
        <f t="shared" si="103"/>
        <v>194.34849301397205</v>
      </c>
      <c r="N1125" s="15">
        <f>'[1]TCE - ANEXO III - Preencher'!O1134</f>
        <v>2.0699999999999998</v>
      </c>
      <c r="O1125" s="15">
        <f>'[1]TCE - ANEXO III - Preencher'!P1134</f>
        <v>0</v>
      </c>
      <c r="P1125" s="16">
        <f t="shared" si="104"/>
        <v>2.0699999999999998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486.50249301397201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THAMARA CAROLLYNE DE LUNA ROCHA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2234-05</v>
      </c>
      <c r="G1126" s="13" t="str">
        <f>IF('[1]TCE - ANEXO III - Preencher'!H1135="","",'[1]TCE - ANEXO III - Preencher'!H1135)</f>
        <v>01/2024</v>
      </c>
      <c r="H1126" s="14">
        <f>'[1]TCE - ANEXO III - Preencher'!I1135</f>
        <v>0</v>
      </c>
      <c r="I1126" s="14">
        <f>'[1]TCE - ANEXO III - Preencher'!J1135</f>
        <v>938.2912</v>
      </c>
      <c r="J1126" s="14">
        <f>'[1]TCE - ANEXO III - Preencher'!K1135</f>
        <v>0</v>
      </c>
      <c r="K1126" s="15">
        <f>'[1]TCE - ANEXO III - Preencher'!L1135</f>
        <v>194.34849301397205</v>
      </c>
      <c r="L1126" s="15">
        <f>'[1]TCE - ANEXO III - Preencher'!M1135</f>
        <v>0</v>
      </c>
      <c r="M1126" s="15">
        <f t="shared" si="103"/>
        <v>194.34849301397205</v>
      </c>
      <c r="N1126" s="15">
        <f>'[1]TCE - ANEXO III - Preencher'!O1135</f>
        <v>2.0699999999999998</v>
      </c>
      <c r="O1126" s="15">
        <f>'[1]TCE - ANEXO III - Preencher'!P1135</f>
        <v>0</v>
      </c>
      <c r="P1126" s="16">
        <f t="shared" si="104"/>
        <v>2.0699999999999998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1134.7096930139719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THAMIRES DE SA SANTANA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2236-05</v>
      </c>
      <c r="G1127" s="13" t="str">
        <f>IF('[1]TCE - ANEXO III - Preencher'!H1136="","",'[1]TCE - ANEXO III - Preencher'!H1136)</f>
        <v>01/2024</v>
      </c>
      <c r="H1127" s="14">
        <f>'[1]TCE - ANEXO III - Preencher'!I1136</f>
        <v>0</v>
      </c>
      <c r="I1127" s="14">
        <f>'[1]TCE - ANEXO III - Preencher'!J1136</f>
        <v>222.82560000000001</v>
      </c>
      <c r="J1127" s="14">
        <f>'[1]TCE - ANEXO III - Preencher'!K1136</f>
        <v>0</v>
      </c>
      <c r="K1127" s="15">
        <f>'[1]TCE - ANEXO III - Preencher'!L1136</f>
        <v>194.34849301397205</v>
      </c>
      <c r="L1127" s="15">
        <f>'[1]TCE - ANEXO III - Preencher'!M1136</f>
        <v>0</v>
      </c>
      <c r="M1127" s="15">
        <f t="shared" si="103"/>
        <v>194.34849301397205</v>
      </c>
      <c r="N1127" s="15">
        <f>'[1]TCE - ANEXO III - Preencher'!O1136</f>
        <v>4.3499999999999996</v>
      </c>
      <c r="O1127" s="15">
        <f>'[1]TCE - ANEXO III - Preencher'!P1136</f>
        <v>0</v>
      </c>
      <c r="P1127" s="16">
        <f t="shared" si="104"/>
        <v>4.3499999999999996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421.52409301397211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THAMIRES HEMILY CARVALHO DE MELO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2237-10</v>
      </c>
      <c r="G1128" s="13" t="str">
        <f>IF('[1]TCE - ANEXO III - Preencher'!H1137="","",'[1]TCE - ANEXO III - Preencher'!H1137)</f>
        <v>01/2024</v>
      </c>
      <c r="H1128" s="14">
        <f>'[1]TCE - ANEXO III - Preencher'!I1137</f>
        <v>0</v>
      </c>
      <c r="I1128" s="14">
        <f>'[1]TCE - ANEXO III - Preencher'!J1137</f>
        <v>268.38560000000001</v>
      </c>
      <c r="J1128" s="14">
        <f>'[1]TCE - ANEXO III - Preencher'!K1137</f>
        <v>0</v>
      </c>
      <c r="K1128" s="15">
        <f>'[1]TCE - ANEXO III - Preencher'!L1137</f>
        <v>194.34849301397205</v>
      </c>
      <c r="L1128" s="15">
        <f>'[1]TCE - ANEXO III - Preencher'!M1137</f>
        <v>0</v>
      </c>
      <c r="M1128" s="15">
        <f t="shared" si="103"/>
        <v>194.34849301397205</v>
      </c>
      <c r="N1128" s="15">
        <f>'[1]TCE - ANEXO III - Preencher'!O1137</f>
        <v>2.0699999999999998</v>
      </c>
      <c r="O1128" s="15">
        <f>'[1]TCE - ANEXO III - Preencher'!P1137</f>
        <v>0</v>
      </c>
      <c r="P1128" s="16">
        <f t="shared" si="104"/>
        <v>2.0699999999999998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464.80409301397202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THAYANNE SANT ANNA SANTIAGO DE PAIVA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2237-10</v>
      </c>
      <c r="G1129" s="13" t="str">
        <f>IF('[1]TCE - ANEXO III - Preencher'!H1138="","",'[1]TCE - ANEXO III - Preencher'!H1138)</f>
        <v>01/2024</v>
      </c>
      <c r="H1129" s="14">
        <f>'[1]TCE - ANEXO III - Preencher'!I1138</f>
        <v>0</v>
      </c>
      <c r="I1129" s="14">
        <f>'[1]TCE - ANEXO III - Preencher'!J1138</f>
        <v>264.94240000000002</v>
      </c>
      <c r="J1129" s="14">
        <f>'[1]TCE - ANEXO III - Preencher'!K1138</f>
        <v>0</v>
      </c>
      <c r="K1129" s="15">
        <f>'[1]TCE - ANEXO III - Preencher'!L1138</f>
        <v>194.34849301397205</v>
      </c>
      <c r="L1129" s="15">
        <f>'[1]TCE - ANEXO III - Preencher'!M1138</f>
        <v>0</v>
      </c>
      <c r="M1129" s="15">
        <f t="shared" si="103"/>
        <v>194.34849301397205</v>
      </c>
      <c r="N1129" s="15">
        <f>'[1]TCE - ANEXO III - Preencher'!O1138</f>
        <v>2.0699999999999998</v>
      </c>
      <c r="O1129" s="15">
        <f>'[1]TCE - ANEXO III - Preencher'!P1138</f>
        <v>0</v>
      </c>
      <c r="P1129" s="16">
        <f t="shared" si="104"/>
        <v>2.0699999999999998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461.36089301397209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THAYNA DOS ANJOS BRAGA DE OLIVEIRA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5211-30</v>
      </c>
      <c r="G1130" s="13" t="str">
        <f>IF('[1]TCE - ANEXO III - Preencher'!H1139="","",'[1]TCE - ANEXO III - Preencher'!H1139)</f>
        <v>01/2024</v>
      </c>
      <c r="H1130" s="14">
        <f>'[1]TCE - ANEXO III - Preencher'!I1139</f>
        <v>0</v>
      </c>
      <c r="I1130" s="14">
        <f>'[1]TCE - ANEXO III - Preencher'!J1139</f>
        <v>141.9</v>
      </c>
      <c r="J1130" s="14">
        <f>'[1]TCE - ANEXO III - Preencher'!K1139</f>
        <v>0</v>
      </c>
      <c r="K1130" s="15">
        <f>'[1]TCE - ANEXO III - Preencher'!L1139</f>
        <v>194.34849301397205</v>
      </c>
      <c r="L1130" s="15">
        <f>'[1]TCE - ANEXO III - Preencher'!M1139</f>
        <v>0</v>
      </c>
      <c r="M1130" s="15">
        <f t="shared" si="103"/>
        <v>194.34849301397205</v>
      </c>
      <c r="N1130" s="15">
        <f>'[1]TCE - ANEXO III - Preencher'!O1139</f>
        <v>2.0699999999999998</v>
      </c>
      <c r="O1130" s="15">
        <f>'[1]TCE - ANEXO III - Preencher'!P1139</f>
        <v>0</v>
      </c>
      <c r="P1130" s="16">
        <f t="shared" si="104"/>
        <v>2.0699999999999998</v>
      </c>
      <c r="Q1130" s="15">
        <f>'[1]TCE - ANEXO III - Preencher'!R1139</f>
        <v>135.67063501363546</v>
      </c>
      <c r="R1130" s="15">
        <f>'[1]TCE - ANEXO III - Preencher'!S1139</f>
        <v>84.72</v>
      </c>
      <c r="S1130" s="16">
        <f t="shared" si="105"/>
        <v>50.950635013635463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389.26912802760751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THAYNA EVELLYN ALBUQUERQUE DOS SANTOS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2237-10</v>
      </c>
      <c r="G1131" s="13" t="str">
        <f>IF('[1]TCE - ANEXO III - Preencher'!H1140="","",'[1]TCE - ANEXO III - Preencher'!H1140)</f>
        <v>01/2024</v>
      </c>
      <c r="H1131" s="14">
        <f>'[1]TCE - ANEXO III - Preencher'!I1140</f>
        <v>0</v>
      </c>
      <c r="I1131" s="14">
        <f>'[1]TCE - ANEXO III - Preencher'!J1140</f>
        <v>379.93040000000002</v>
      </c>
      <c r="J1131" s="14">
        <f>'[1]TCE - ANEXO III - Preencher'!K1140</f>
        <v>0</v>
      </c>
      <c r="K1131" s="15">
        <f>'[1]TCE - ANEXO III - Preencher'!L1140</f>
        <v>194.34849301397205</v>
      </c>
      <c r="L1131" s="15">
        <f>'[1]TCE - ANEXO III - Preencher'!M1140</f>
        <v>0</v>
      </c>
      <c r="M1131" s="15">
        <f t="shared" si="103"/>
        <v>194.34849301397205</v>
      </c>
      <c r="N1131" s="15">
        <f>'[1]TCE - ANEXO III - Preencher'!O1140</f>
        <v>2.0699999999999998</v>
      </c>
      <c r="O1131" s="15">
        <f>'[1]TCE - ANEXO III - Preencher'!P1140</f>
        <v>0</v>
      </c>
      <c r="P1131" s="16">
        <f t="shared" si="104"/>
        <v>2.0699999999999998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576.34889301397209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THAYNA NASCIMENTO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2235-05</v>
      </c>
      <c r="G1132" s="13" t="str">
        <f>IF('[1]TCE - ANEXO III - Preencher'!H1141="","",'[1]TCE - ANEXO III - Preencher'!H1141)</f>
        <v>01/2024</v>
      </c>
      <c r="H1132" s="14">
        <f>'[1]TCE - ANEXO III - Preencher'!I1141</f>
        <v>0</v>
      </c>
      <c r="I1132" s="14">
        <f>'[1]TCE - ANEXO III - Preencher'!J1141</f>
        <v>541.87919999999997</v>
      </c>
      <c r="J1132" s="14">
        <f>'[1]TCE - ANEXO III - Preencher'!K1141</f>
        <v>0</v>
      </c>
      <c r="K1132" s="15">
        <f>'[1]TCE - ANEXO III - Preencher'!L1141</f>
        <v>194.34849301397205</v>
      </c>
      <c r="L1132" s="15">
        <f>'[1]TCE - ANEXO III - Preencher'!M1141</f>
        <v>0</v>
      </c>
      <c r="M1132" s="15">
        <f t="shared" si="103"/>
        <v>194.34849301397205</v>
      </c>
      <c r="N1132" s="15">
        <f>'[1]TCE - ANEXO III - Preencher'!O1141</f>
        <v>4.3499999999999996</v>
      </c>
      <c r="O1132" s="15">
        <f>'[1]TCE - ANEXO III - Preencher'!P1141</f>
        <v>0</v>
      </c>
      <c r="P1132" s="16">
        <f t="shared" si="104"/>
        <v>4.3499999999999996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740.57769301397207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THAYS KARLA DELGADO BARBOSA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2235-05</v>
      </c>
      <c r="G1133" s="13" t="str">
        <f>IF('[1]TCE - ANEXO III - Preencher'!H1142="","",'[1]TCE - ANEXO III - Preencher'!H1142)</f>
        <v>01/2024</v>
      </c>
      <c r="H1133" s="14">
        <f>'[1]TCE - ANEXO III - Preencher'!I1142</f>
        <v>0</v>
      </c>
      <c r="I1133" s="14">
        <f>'[1]TCE - ANEXO III - Preencher'!J1142</f>
        <v>426.63120000000004</v>
      </c>
      <c r="J1133" s="14">
        <f>'[1]TCE - ANEXO III - Preencher'!K1142</f>
        <v>0</v>
      </c>
      <c r="K1133" s="15">
        <f>'[1]TCE - ANEXO III - Preencher'!L1142</f>
        <v>194.34849301397205</v>
      </c>
      <c r="L1133" s="15">
        <f>'[1]TCE - ANEXO III - Preencher'!M1142</f>
        <v>0</v>
      </c>
      <c r="M1133" s="15">
        <f t="shared" si="103"/>
        <v>194.34849301397205</v>
      </c>
      <c r="N1133" s="15">
        <f>'[1]TCE - ANEXO III - Preencher'!O1142</f>
        <v>4.3499999999999996</v>
      </c>
      <c r="O1133" s="15">
        <f>'[1]TCE - ANEXO III - Preencher'!P1142</f>
        <v>0</v>
      </c>
      <c r="P1133" s="16">
        <f t="shared" si="104"/>
        <v>4.3499999999999996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625.32969301397213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THAYSA EDUARDA PEDROSA OLIVEIRA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2236-05</v>
      </c>
      <c r="G1134" s="13" t="str">
        <f>IF('[1]TCE - ANEXO III - Preencher'!H1143="","",'[1]TCE - ANEXO III - Preencher'!H1143)</f>
        <v>01/2024</v>
      </c>
      <c r="H1134" s="14">
        <f>'[1]TCE - ANEXO III - Preencher'!I1143</f>
        <v>0</v>
      </c>
      <c r="I1134" s="14">
        <f>'[1]TCE - ANEXO III - Preencher'!J1143</f>
        <v>201.96</v>
      </c>
      <c r="J1134" s="14">
        <f>'[1]TCE - ANEXO III - Preencher'!K1143</f>
        <v>0</v>
      </c>
      <c r="K1134" s="15">
        <f>'[1]TCE - ANEXO III - Preencher'!L1143</f>
        <v>194.34849301397205</v>
      </c>
      <c r="L1134" s="15">
        <f>'[1]TCE - ANEXO III - Preencher'!M1143</f>
        <v>0</v>
      </c>
      <c r="M1134" s="15">
        <f t="shared" si="103"/>
        <v>194.34849301397205</v>
      </c>
      <c r="N1134" s="15">
        <f>'[1]TCE - ANEXO III - Preencher'!O1143</f>
        <v>4.3499999999999996</v>
      </c>
      <c r="O1134" s="15">
        <f>'[1]TCE - ANEXO III - Preencher'!P1143</f>
        <v>0</v>
      </c>
      <c r="P1134" s="16">
        <f t="shared" si="104"/>
        <v>4.3499999999999996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400.65849301397208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THAYSA LAIS DE ANDRADE XAVIER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01/2024</v>
      </c>
      <c r="H1135" s="14">
        <f>'[1]TCE - ANEXO III - Preencher'!I1144</f>
        <v>0</v>
      </c>
      <c r="I1135" s="14">
        <f>'[1]TCE - ANEXO III - Preencher'!J1144</f>
        <v>427.31599999999997</v>
      </c>
      <c r="J1135" s="14">
        <f>'[1]TCE - ANEXO III - Preencher'!K1144</f>
        <v>0</v>
      </c>
      <c r="K1135" s="15">
        <f>'[1]TCE - ANEXO III - Preencher'!L1144</f>
        <v>194.34849301397205</v>
      </c>
      <c r="L1135" s="15">
        <f>'[1]TCE - ANEXO III - Preencher'!M1144</f>
        <v>0</v>
      </c>
      <c r="M1135" s="15">
        <f t="shared" si="103"/>
        <v>194.34849301397205</v>
      </c>
      <c r="N1135" s="15">
        <f>'[1]TCE - ANEXO III - Preencher'!O1144</f>
        <v>2.0699999999999998</v>
      </c>
      <c r="O1135" s="15">
        <f>'[1]TCE - ANEXO III - Preencher'!P1144</f>
        <v>0</v>
      </c>
      <c r="P1135" s="16">
        <f t="shared" si="104"/>
        <v>2.0699999999999998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623.73449301397204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THAYSA TAVARES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2235-05</v>
      </c>
      <c r="G1136" s="13" t="str">
        <f>IF('[1]TCE - ANEXO III - Preencher'!H1145="","",'[1]TCE - ANEXO III - Preencher'!H1145)</f>
        <v>01/2024</v>
      </c>
      <c r="H1136" s="14">
        <f>'[1]TCE - ANEXO III - Preencher'!I1145</f>
        <v>0</v>
      </c>
      <c r="I1136" s="14">
        <f>'[1]TCE - ANEXO III - Preencher'!J1145</f>
        <v>418.28559999999999</v>
      </c>
      <c r="J1136" s="14">
        <f>'[1]TCE - ANEXO III - Preencher'!K1145</f>
        <v>0</v>
      </c>
      <c r="K1136" s="15">
        <f>'[1]TCE - ANEXO III - Preencher'!L1145</f>
        <v>194.34849301397205</v>
      </c>
      <c r="L1136" s="15">
        <f>'[1]TCE - ANEXO III - Preencher'!M1145</f>
        <v>0</v>
      </c>
      <c r="M1136" s="15">
        <f t="shared" si="103"/>
        <v>194.34849301397205</v>
      </c>
      <c r="N1136" s="15">
        <f>'[1]TCE - ANEXO III - Preencher'!O1145</f>
        <v>4.3499999999999996</v>
      </c>
      <c r="O1136" s="15">
        <f>'[1]TCE - ANEXO III - Preencher'!P1145</f>
        <v>0</v>
      </c>
      <c r="P1136" s="16">
        <f t="shared" si="104"/>
        <v>4.3499999999999996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616.98409301397203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THAYSE IONARA DA SILVA BARBOSA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2236-05</v>
      </c>
      <c r="G1137" s="13" t="str">
        <f>IF('[1]TCE - ANEXO III - Preencher'!H1146="","",'[1]TCE - ANEXO III - Preencher'!H1146)</f>
        <v>01/2024</v>
      </c>
      <c r="H1137" s="14">
        <f>'[1]TCE - ANEXO III - Preencher'!I1146</f>
        <v>0</v>
      </c>
      <c r="I1137" s="14">
        <f>'[1]TCE - ANEXO III - Preencher'!J1146</f>
        <v>215.63200000000001</v>
      </c>
      <c r="J1137" s="14">
        <f>'[1]TCE - ANEXO III - Preencher'!K1146</f>
        <v>0</v>
      </c>
      <c r="K1137" s="15">
        <f>'[1]TCE - ANEXO III - Preencher'!L1146</f>
        <v>194.34849301397205</v>
      </c>
      <c r="L1137" s="15">
        <f>'[1]TCE - ANEXO III - Preencher'!M1146</f>
        <v>0</v>
      </c>
      <c r="M1137" s="15">
        <f t="shared" si="103"/>
        <v>194.34849301397205</v>
      </c>
      <c r="N1137" s="15">
        <f>'[1]TCE - ANEXO III - Preencher'!O1146</f>
        <v>4.3499999999999996</v>
      </c>
      <c r="O1137" s="15">
        <f>'[1]TCE - ANEXO III - Preencher'!P1146</f>
        <v>0</v>
      </c>
      <c r="P1137" s="16">
        <f t="shared" si="104"/>
        <v>4.3499999999999996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414.33049301397205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THIAGO CESAR GOMES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 t="str">
        <f>IF('[1]TCE - ANEXO III - Preencher'!H1147="","",'[1]TCE - ANEXO III - Preencher'!H1147)</f>
        <v>01/2024</v>
      </c>
      <c r="H1138" s="14">
        <f>'[1]TCE - ANEXO III - Preencher'!I1147</f>
        <v>0</v>
      </c>
      <c r="I1138" s="14">
        <f>'[1]TCE - ANEXO III - Preencher'!J1147</f>
        <v>454.46559999999999</v>
      </c>
      <c r="J1138" s="14">
        <f>'[1]TCE - ANEXO III - Preencher'!K1147</f>
        <v>0</v>
      </c>
      <c r="K1138" s="15">
        <f>'[1]TCE - ANEXO III - Preencher'!L1147</f>
        <v>194.34849301397205</v>
      </c>
      <c r="L1138" s="15">
        <f>'[1]TCE - ANEXO III - Preencher'!M1147</f>
        <v>0</v>
      </c>
      <c r="M1138" s="15">
        <f t="shared" si="103"/>
        <v>194.34849301397205</v>
      </c>
      <c r="N1138" s="15">
        <f>'[1]TCE - ANEXO III - Preencher'!O1147</f>
        <v>4.3499999999999996</v>
      </c>
      <c r="O1138" s="15">
        <f>'[1]TCE - ANEXO III - Preencher'!P1147</f>
        <v>0</v>
      </c>
      <c r="P1138" s="16">
        <f t="shared" si="104"/>
        <v>4.3499999999999996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653.16409301397209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THIAGO DE NOVAES FERREIRA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2236-05</v>
      </c>
      <c r="G1139" s="13" t="str">
        <f>IF('[1]TCE - ANEXO III - Preencher'!H1148="","",'[1]TCE - ANEXO III - Preencher'!H1148)</f>
        <v>01/2024</v>
      </c>
      <c r="H1139" s="14">
        <f>'[1]TCE - ANEXO III - Preencher'!I1148</f>
        <v>0</v>
      </c>
      <c r="I1139" s="14">
        <f>'[1]TCE - ANEXO III - Preencher'!J1148</f>
        <v>348.10480000000001</v>
      </c>
      <c r="J1139" s="14">
        <f>'[1]TCE - ANEXO III - Preencher'!K1148</f>
        <v>0</v>
      </c>
      <c r="K1139" s="15">
        <f>'[1]TCE - ANEXO III - Preencher'!L1148</f>
        <v>194.34849301397205</v>
      </c>
      <c r="L1139" s="15">
        <f>'[1]TCE - ANEXO III - Preencher'!M1148</f>
        <v>0</v>
      </c>
      <c r="M1139" s="15">
        <f t="shared" si="103"/>
        <v>194.34849301397205</v>
      </c>
      <c r="N1139" s="15">
        <f>'[1]TCE - ANEXO III - Preencher'!O1148</f>
        <v>4.3499999999999996</v>
      </c>
      <c r="O1139" s="15">
        <f>'[1]TCE - ANEXO III - Preencher'!P1148</f>
        <v>0</v>
      </c>
      <c r="P1139" s="16">
        <f t="shared" si="104"/>
        <v>4.3499999999999996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546.80329301397205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THIAGO FERNANDES DOS SANTOS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01/2024</v>
      </c>
      <c r="H1140" s="14">
        <f>'[1]TCE - ANEXO III - Preencher'!I1149</f>
        <v>0</v>
      </c>
      <c r="I1140" s="14">
        <f>'[1]TCE - ANEXO III - Preencher'!J1149</f>
        <v>294.22720000000004</v>
      </c>
      <c r="J1140" s="14">
        <f>'[1]TCE - ANEXO III - Preencher'!K1149</f>
        <v>0</v>
      </c>
      <c r="K1140" s="15">
        <f>'[1]TCE - ANEXO III - Preencher'!L1149</f>
        <v>194.34849301397205</v>
      </c>
      <c r="L1140" s="15">
        <f>'[1]TCE - ANEXO III - Preencher'!M1149</f>
        <v>0</v>
      </c>
      <c r="M1140" s="15">
        <f t="shared" si="103"/>
        <v>194.34849301397205</v>
      </c>
      <c r="N1140" s="15">
        <f>'[1]TCE - ANEXO III - Preencher'!O1149</f>
        <v>2.0699999999999998</v>
      </c>
      <c r="O1140" s="15">
        <f>'[1]TCE - ANEXO III - Preencher'!P1149</f>
        <v>0</v>
      </c>
      <c r="P1140" s="16">
        <f t="shared" si="104"/>
        <v>2.0699999999999998</v>
      </c>
      <c r="Q1140" s="15">
        <f>'[1]TCE - ANEXO III - Preencher'!R1149</f>
        <v>173.39146353372021</v>
      </c>
      <c r="R1140" s="15">
        <f>'[1]TCE - ANEXO III - Preencher'!S1149</f>
        <v>84.72</v>
      </c>
      <c r="S1140" s="16">
        <f t="shared" si="105"/>
        <v>88.671463533720214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579.31715654769232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THIAGO HENRIQUE DOS SANTOS GOMES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2516-05</v>
      </c>
      <c r="G1141" s="13" t="str">
        <f>IF('[1]TCE - ANEXO III - Preencher'!H1150="","",'[1]TCE - ANEXO III - Preencher'!H1150)</f>
        <v>01/2024</v>
      </c>
      <c r="H1141" s="14">
        <f>'[1]TCE - ANEXO III - Preencher'!I1150</f>
        <v>0</v>
      </c>
      <c r="I1141" s="14">
        <f>'[1]TCE - ANEXO III - Preencher'!J1150</f>
        <v>250.65200000000002</v>
      </c>
      <c r="J1141" s="14">
        <f>'[1]TCE - ANEXO III - Preencher'!K1150</f>
        <v>0</v>
      </c>
      <c r="K1141" s="15">
        <f>'[1]TCE - ANEXO III - Preencher'!L1150</f>
        <v>194.34849301397205</v>
      </c>
      <c r="L1141" s="15">
        <f>'[1]TCE - ANEXO III - Preencher'!M1150</f>
        <v>0</v>
      </c>
      <c r="M1141" s="15">
        <f t="shared" si="103"/>
        <v>194.34849301397205</v>
      </c>
      <c r="N1141" s="15">
        <f>'[1]TCE - ANEXO III - Preencher'!O1150</f>
        <v>2.0699999999999998</v>
      </c>
      <c r="O1141" s="15">
        <f>'[1]TCE - ANEXO III - Preencher'!P1150</f>
        <v>0</v>
      </c>
      <c r="P1141" s="16">
        <f t="shared" si="104"/>
        <v>2.0699999999999998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447.07049301397205</v>
      </c>
    </row>
    <row r="1142" spans="1:28" x14ac:dyDescent="0.2">
      <c r="A1142" s="8">
        <f>IFERROR(VLOOKUP(B1142,'[1]DADOS (OCULTAR)'!$Q$3:$S$135,3,0),"")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THIAGO SILVA ROCHA DE LIMA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 t="str">
        <f>IF('[1]TCE - ANEXO III - Preencher'!H1151="","",'[1]TCE - ANEXO III - Preencher'!H1151)</f>
        <v>01/2024</v>
      </c>
      <c r="H1142" s="14">
        <f>'[1]TCE - ANEXO III - Preencher'!I1151</f>
        <v>0</v>
      </c>
      <c r="I1142" s="14">
        <f>'[1]TCE - ANEXO III - Preencher'!J1151</f>
        <v>454.93680000000001</v>
      </c>
      <c r="J1142" s="14">
        <f>'[1]TCE - ANEXO III - Preencher'!K1151</f>
        <v>0</v>
      </c>
      <c r="K1142" s="15">
        <f>'[1]TCE - ANEXO III - Preencher'!L1151</f>
        <v>194.34849301397205</v>
      </c>
      <c r="L1142" s="15">
        <f>'[1]TCE - ANEXO III - Preencher'!M1151</f>
        <v>0</v>
      </c>
      <c r="M1142" s="15">
        <f t="shared" si="103"/>
        <v>194.34849301397205</v>
      </c>
      <c r="N1142" s="15">
        <f>'[1]TCE - ANEXO III - Preencher'!O1151</f>
        <v>4.3499999999999996</v>
      </c>
      <c r="O1142" s="15">
        <f>'[1]TCE - ANEXO III - Preencher'!P1151</f>
        <v>0</v>
      </c>
      <c r="P1142" s="16">
        <f t="shared" si="104"/>
        <v>4.3499999999999996</v>
      </c>
      <c r="Q1142" s="15">
        <f>'[1]TCE - ANEXO III - Preencher'!R1151</f>
        <v>202.91211194074307</v>
      </c>
      <c r="R1142" s="15">
        <f>'[1]TCE - ANEXO III - Preencher'!S1151</f>
        <v>111.54</v>
      </c>
      <c r="S1142" s="16">
        <f t="shared" si="105"/>
        <v>91.372111940743068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745.00740495471507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THIAGO VIEIRA BARBOSA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5211-30</v>
      </c>
      <c r="G1143" s="13" t="str">
        <f>IF('[1]TCE - ANEXO III - Preencher'!H1152="","",'[1]TCE - ANEXO III - Preencher'!H1152)</f>
        <v>01/2024</v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5.23</v>
      </c>
      <c r="K1143" s="15">
        <f>'[1]TCE - ANEXO III - Preencher'!L1152</f>
        <v>194.34849301397205</v>
      </c>
      <c r="L1143" s="15">
        <f>'[1]TCE - ANEXO III - Preencher'!M1152</f>
        <v>0</v>
      </c>
      <c r="M1143" s="15">
        <f t="shared" si="103"/>
        <v>194.34849301397205</v>
      </c>
      <c r="N1143" s="15">
        <f>'[1]TCE - ANEXO III - Preencher'!O1152</f>
        <v>2.0699999999999998</v>
      </c>
      <c r="O1143" s="15">
        <f>'[1]TCE - ANEXO III - Preencher'!P1152</f>
        <v>0</v>
      </c>
      <c r="P1143" s="16">
        <f t="shared" si="104"/>
        <v>2.0699999999999998</v>
      </c>
      <c r="Q1143" s="15">
        <f>'[1]TCE - ANEXO III - Preencher'!R1152</f>
        <v>184.87171569200686</v>
      </c>
      <c r="R1143" s="15">
        <f>'[1]TCE - ANEXO III - Preencher'!S1152</f>
        <v>168</v>
      </c>
      <c r="S1143" s="16">
        <f t="shared" si="105"/>
        <v>16.871715692006859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218.52020870597889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TIAGO KENNEDY LOURENCO DA SILVA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5174-10</v>
      </c>
      <c r="G1144" s="13" t="str">
        <f>IF('[1]TCE - ANEXO III - Preencher'!H1153="","",'[1]TCE - ANEXO III - Preencher'!H1153)</f>
        <v>01/2024</v>
      </c>
      <c r="H1144" s="14">
        <f>'[1]TCE - ANEXO III - Preencher'!I1153</f>
        <v>0</v>
      </c>
      <c r="I1144" s="14">
        <f>'[1]TCE - ANEXO III - Preencher'!J1153</f>
        <v>105.00959999999999</v>
      </c>
      <c r="J1144" s="14">
        <f>'[1]TCE - ANEXO III - Preencher'!K1153</f>
        <v>0</v>
      </c>
      <c r="K1144" s="15">
        <f>'[1]TCE - ANEXO III - Preencher'!L1153</f>
        <v>194.34849301397205</v>
      </c>
      <c r="L1144" s="15">
        <f>'[1]TCE - ANEXO III - Preencher'!M1153</f>
        <v>0</v>
      </c>
      <c r="M1144" s="15">
        <f t="shared" si="103"/>
        <v>194.34849301397205</v>
      </c>
      <c r="N1144" s="15">
        <f>'[1]TCE - ANEXO III - Preencher'!O1153</f>
        <v>2.0699999999999998</v>
      </c>
      <c r="O1144" s="15">
        <f>'[1]TCE - ANEXO III - Preencher'!P1153</f>
        <v>0</v>
      </c>
      <c r="P1144" s="16">
        <f t="shared" si="104"/>
        <v>2.0699999999999998</v>
      </c>
      <c r="Q1144" s="15">
        <f>'[1]TCE - ANEXO III - Preencher'!R1153</f>
        <v>127.26545039774702</v>
      </c>
      <c r="R1144" s="15">
        <f>'[1]TCE - ANEXO III - Preencher'!S1153</f>
        <v>76.25</v>
      </c>
      <c r="S1144" s="16">
        <f t="shared" si="105"/>
        <v>51.015450397747017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352.44354341171908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TIAGO MORAES DE MACEDO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2236-05</v>
      </c>
      <c r="G1145" s="13" t="str">
        <f>IF('[1]TCE - ANEXO III - Preencher'!H1154="","",'[1]TCE - ANEXO III - Preencher'!H1154)</f>
        <v>01/2024</v>
      </c>
      <c r="H1145" s="14">
        <f>'[1]TCE - ANEXO III - Preencher'!I1154</f>
        <v>0</v>
      </c>
      <c r="I1145" s="14">
        <f>'[1]TCE - ANEXO III - Preencher'!J1154</f>
        <v>209.6696</v>
      </c>
      <c r="J1145" s="14">
        <f>'[1]TCE - ANEXO III - Preencher'!K1154</f>
        <v>0</v>
      </c>
      <c r="K1145" s="15">
        <f>'[1]TCE - ANEXO III - Preencher'!L1154</f>
        <v>194.34849301397205</v>
      </c>
      <c r="L1145" s="15">
        <f>'[1]TCE - ANEXO III - Preencher'!M1154</f>
        <v>0</v>
      </c>
      <c r="M1145" s="15">
        <f t="shared" si="103"/>
        <v>194.34849301397205</v>
      </c>
      <c r="N1145" s="15">
        <f>'[1]TCE - ANEXO III - Preencher'!O1154</f>
        <v>4.3499999999999996</v>
      </c>
      <c r="O1145" s="15">
        <f>'[1]TCE - ANEXO III - Preencher'!P1154</f>
        <v>0</v>
      </c>
      <c r="P1145" s="16">
        <f t="shared" si="104"/>
        <v>4.3499999999999996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408.36809301397204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TIAGO PEDROSA DE AZEVEDO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3516-05</v>
      </c>
      <c r="G1146" s="13" t="str">
        <f>IF('[1]TCE - ANEXO III - Preencher'!H1155="","",'[1]TCE - ANEXO III - Preencher'!H1155)</f>
        <v>01/2024</v>
      </c>
      <c r="H1146" s="14">
        <f>'[1]TCE - ANEXO III - Preencher'!I1155</f>
        <v>0</v>
      </c>
      <c r="I1146" s="14">
        <f>'[1]TCE - ANEXO III - Preencher'!J1155</f>
        <v>168.05040000000002</v>
      </c>
      <c r="J1146" s="14">
        <f>'[1]TCE - ANEXO III - Preencher'!K1155</f>
        <v>0</v>
      </c>
      <c r="K1146" s="15">
        <f>'[1]TCE - ANEXO III - Preencher'!L1155</f>
        <v>194.34849301397205</v>
      </c>
      <c r="L1146" s="15">
        <f>'[1]TCE - ANEXO III - Preencher'!M1155</f>
        <v>0</v>
      </c>
      <c r="M1146" s="15">
        <f t="shared" si="103"/>
        <v>194.34849301397205</v>
      </c>
      <c r="N1146" s="15">
        <f>'[1]TCE - ANEXO III - Preencher'!O1155</f>
        <v>2.0699999999999998</v>
      </c>
      <c r="O1146" s="15">
        <f>'[1]TCE - ANEXO III - Preencher'!P1155</f>
        <v>0</v>
      </c>
      <c r="P1146" s="16">
        <f t="shared" si="104"/>
        <v>2.0699999999999998</v>
      </c>
      <c r="Q1146" s="15">
        <f>'[1]TCE - ANEXO III - Preencher'!R1155</f>
        <v>186.10174270896616</v>
      </c>
      <c r="R1146" s="15">
        <f>'[1]TCE - ANEXO III - Preencher'!S1155</f>
        <v>126.04</v>
      </c>
      <c r="S1146" s="16">
        <f t="shared" si="105"/>
        <v>60.06174270896615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424.5306357229382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TONY ERICO DE OLIVEIRA JUNIOR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5211-30</v>
      </c>
      <c r="G1147" s="13" t="str">
        <f>IF('[1]TCE - ANEXO III - Preencher'!H1156="","",'[1]TCE - ANEXO III - Preencher'!H1156)</f>
        <v>01/2024</v>
      </c>
      <c r="H1147" s="14">
        <f>'[1]TCE - ANEXO III - Preencher'!I1156</f>
        <v>0</v>
      </c>
      <c r="I1147" s="14">
        <f>'[1]TCE - ANEXO III - Preencher'!J1156</f>
        <v>205.1696</v>
      </c>
      <c r="J1147" s="14">
        <f>'[1]TCE - ANEXO III - Preencher'!K1156</f>
        <v>0</v>
      </c>
      <c r="K1147" s="15">
        <f>'[1]TCE - ANEXO III - Preencher'!L1156</f>
        <v>194.34849301397205</v>
      </c>
      <c r="L1147" s="15">
        <f>'[1]TCE - ANEXO III - Preencher'!M1156</f>
        <v>0</v>
      </c>
      <c r="M1147" s="15">
        <f t="shared" si="103"/>
        <v>194.34849301397205</v>
      </c>
      <c r="N1147" s="15">
        <f>'[1]TCE - ANEXO III - Preencher'!O1156</f>
        <v>2.0699999999999998</v>
      </c>
      <c r="O1147" s="15">
        <f>'[1]TCE - ANEXO III - Preencher'!P1156</f>
        <v>0</v>
      </c>
      <c r="P1147" s="16">
        <f t="shared" si="104"/>
        <v>2.0699999999999998</v>
      </c>
      <c r="Q1147" s="15">
        <f>'[1]TCE - ANEXO III - Preencher'!R1156</f>
        <v>270.1535888678506</v>
      </c>
      <c r="R1147" s="15">
        <f>'[1]TCE - ANEXO III - Preencher'!S1156</f>
        <v>80.48</v>
      </c>
      <c r="S1147" s="16">
        <f t="shared" si="105"/>
        <v>189.67358886785058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591.2616818818226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TULIO SILAS SILVA SANTOS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5174-10</v>
      </c>
      <c r="G1148" s="13" t="str">
        <f>IF('[1]TCE - ANEXO III - Preencher'!H1157="","",'[1]TCE - ANEXO III - Preencher'!H1157)</f>
        <v>01/2024</v>
      </c>
      <c r="H1148" s="14">
        <f>'[1]TCE - ANEXO III - Preencher'!I1157</f>
        <v>0</v>
      </c>
      <c r="I1148" s="14">
        <f>'[1]TCE - ANEXO III - Preencher'!J1157</f>
        <v>112.9744</v>
      </c>
      <c r="J1148" s="14">
        <f>'[1]TCE - ANEXO III - Preencher'!K1157</f>
        <v>0</v>
      </c>
      <c r="K1148" s="15">
        <f>'[1]TCE - ANEXO III - Preencher'!L1157</f>
        <v>194.34849301397205</v>
      </c>
      <c r="L1148" s="15">
        <f>'[1]TCE - ANEXO III - Preencher'!M1157</f>
        <v>0</v>
      </c>
      <c r="M1148" s="15">
        <f t="shared" si="103"/>
        <v>194.34849301397205</v>
      </c>
      <c r="N1148" s="15">
        <f>'[1]TCE - ANEXO III - Preencher'!O1157</f>
        <v>2.0699999999999998</v>
      </c>
      <c r="O1148" s="15">
        <f>'[1]TCE - ANEXO III - Preencher'!P1157</f>
        <v>0</v>
      </c>
      <c r="P1148" s="16">
        <f t="shared" si="104"/>
        <v>2.0699999999999998</v>
      </c>
      <c r="Q1148" s="15">
        <f>'[1]TCE - ANEXO III - Preencher'!R1157</f>
        <v>371.01580425851199</v>
      </c>
      <c r="R1148" s="15">
        <f>'[1]TCE - ANEXO III - Preencher'!S1157</f>
        <v>84.72</v>
      </c>
      <c r="S1148" s="16">
        <f t="shared" si="105"/>
        <v>286.29580425851202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595.68869727248398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TULLIO VINICIUS FRANCA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2234-05</v>
      </c>
      <c r="G1149" s="13" t="str">
        <f>IF('[1]TCE - ANEXO III - Preencher'!H1158="","",'[1]TCE - ANEXO III - Preencher'!H1158)</f>
        <v>01/2024</v>
      </c>
      <c r="H1149" s="14">
        <f>'[1]TCE - ANEXO III - Preencher'!I1158</f>
        <v>0</v>
      </c>
      <c r="I1149" s="14">
        <f>'[1]TCE - ANEXO III - Preencher'!J1158</f>
        <v>530.63919999999996</v>
      </c>
      <c r="J1149" s="14">
        <f>'[1]TCE - ANEXO III - Preencher'!K1158</f>
        <v>0</v>
      </c>
      <c r="K1149" s="15">
        <f>'[1]TCE - ANEXO III - Preencher'!L1158</f>
        <v>194.34849301397205</v>
      </c>
      <c r="L1149" s="15">
        <f>'[1]TCE - ANEXO III - Preencher'!M1158</f>
        <v>0</v>
      </c>
      <c r="M1149" s="15">
        <f t="shared" si="103"/>
        <v>194.34849301397205</v>
      </c>
      <c r="N1149" s="15">
        <f>'[1]TCE - ANEXO III - Preencher'!O1158</f>
        <v>2.0699999999999998</v>
      </c>
      <c r="O1149" s="15">
        <f>'[1]TCE - ANEXO III - Preencher'!P1158</f>
        <v>0</v>
      </c>
      <c r="P1149" s="16">
        <f t="shared" si="104"/>
        <v>2.0699999999999998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727.05769301397208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UDO JORGE LIMA GOMES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3172-10</v>
      </c>
      <c r="G1150" s="13" t="str">
        <f>IF('[1]TCE - ANEXO III - Preencher'!H1159="","",'[1]TCE - ANEXO III - Preencher'!H1159)</f>
        <v>01/2024</v>
      </c>
      <c r="H1150" s="14">
        <f>'[1]TCE - ANEXO III - Preencher'!I1159</f>
        <v>0</v>
      </c>
      <c r="I1150" s="14">
        <f>'[1]TCE - ANEXO III - Preencher'!J1159</f>
        <v>170.89520000000002</v>
      </c>
      <c r="J1150" s="14">
        <f>'[1]TCE - ANEXO III - Preencher'!K1159</f>
        <v>0</v>
      </c>
      <c r="K1150" s="15">
        <f>'[1]TCE - ANEXO III - Preencher'!L1159</f>
        <v>194.34849301397205</v>
      </c>
      <c r="L1150" s="15">
        <f>'[1]TCE - ANEXO III - Preencher'!M1159</f>
        <v>0</v>
      </c>
      <c r="M1150" s="15">
        <f t="shared" si="103"/>
        <v>194.34849301397205</v>
      </c>
      <c r="N1150" s="15">
        <f>'[1]TCE - ANEXO III - Preencher'!O1159</f>
        <v>2.0699999999999998</v>
      </c>
      <c r="O1150" s="15">
        <f>'[1]TCE - ANEXO III - Preencher'!P1159</f>
        <v>0</v>
      </c>
      <c r="P1150" s="16">
        <f t="shared" si="104"/>
        <v>2.0699999999999998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367.31369301397206</v>
      </c>
    </row>
    <row r="1151" spans="1:28" x14ac:dyDescent="0.2">
      <c r="A1151" s="8">
        <f>IFERROR(VLOOKUP(B1151,'[1]DADOS (OCULTAR)'!$Q$3:$S$135,3,0),"")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VALDENICE DIONISIA DA CONCEICAO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01/2024</v>
      </c>
      <c r="H1151" s="14">
        <f>'[1]TCE - ANEXO III - Preencher'!I1160</f>
        <v>0</v>
      </c>
      <c r="I1151" s="14">
        <f>'[1]TCE - ANEXO III - Preencher'!J1160</f>
        <v>311.4008</v>
      </c>
      <c r="J1151" s="14">
        <f>'[1]TCE - ANEXO III - Preencher'!K1160</f>
        <v>0</v>
      </c>
      <c r="K1151" s="15">
        <f>'[1]TCE - ANEXO III - Preencher'!L1160</f>
        <v>194.34849301397205</v>
      </c>
      <c r="L1151" s="15">
        <f>'[1]TCE - ANEXO III - Preencher'!M1160</f>
        <v>0</v>
      </c>
      <c r="M1151" s="15">
        <f t="shared" si="103"/>
        <v>194.34849301397205</v>
      </c>
      <c r="N1151" s="15">
        <f>'[1]TCE - ANEXO III - Preencher'!O1160</f>
        <v>2.0699999999999998</v>
      </c>
      <c r="O1151" s="15">
        <f>'[1]TCE - ANEXO III - Preencher'!P1160</f>
        <v>0</v>
      </c>
      <c r="P1151" s="16">
        <f t="shared" si="104"/>
        <v>2.0699999999999998</v>
      </c>
      <c r="Q1151" s="15">
        <f>'[1]TCE - ANEXO III - Preencher'!R1160</f>
        <v>253.34321963607374</v>
      </c>
      <c r="R1151" s="15">
        <f>'[1]TCE - ANEXO III - Preencher'!S1160</f>
        <v>84.72</v>
      </c>
      <c r="S1151" s="16">
        <f t="shared" si="105"/>
        <v>168.62321963607374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676.44251265004584</v>
      </c>
    </row>
    <row r="1152" spans="1:28" x14ac:dyDescent="0.2">
      <c r="A1152" s="8">
        <f>IFERROR(VLOOKUP(B1152,'[1]DADOS (OCULTAR)'!$Q$3:$S$135,3,0),"")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VALDILENE BARBOSA MACIEL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01/2024</v>
      </c>
      <c r="H1152" s="14">
        <f>'[1]TCE - ANEXO III - Preencher'!I1161</f>
        <v>0</v>
      </c>
      <c r="I1152" s="14">
        <f>'[1]TCE - ANEXO III - Preencher'!J1161</f>
        <v>306.74</v>
      </c>
      <c r="J1152" s="14">
        <f>'[1]TCE - ANEXO III - Preencher'!K1161</f>
        <v>0</v>
      </c>
      <c r="K1152" s="15">
        <f>'[1]TCE - ANEXO III - Preencher'!L1161</f>
        <v>194.34849301397205</v>
      </c>
      <c r="L1152" s="15">
        <f>'[1]TCE - ANEXO III - Preencher'!M1161</f>
        <v>0</v>
      </c>
      <c r="M1152" s="15">
        <f t="shared" si="103"/>
        <v>194.34849301397205</v>
      </c>
      <c r="N1152" s="15">
        <f>'[1]TCE - ANEXO III - Preencher'!O1161</f>
        <v>2.0699999999999998</v>
      </c>
      <c r="O1152" s="15">
        <f>'[1]TCE - ANEXO III - Preencher'!P1161</f>
        <v>0</v>
      </c>
      <c r="P1152" s="16">
        <f t="shared" si="104"/>
        <v>2.0699999999999998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64.78</v>
      </c>
      <c r="U1152" s="15">
        <f>'[1]TCE - ANEXO III - Preencher'!V1161</f>
        <v>0</v>
      </c>
      <c r="V1152" s="16">
        <f t="shared" si="106"/>
        <v>64.78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567.93849301397211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VALDIR SOARES DE MATOS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01/2024</v>
      </c>
      <c r="H1153" s="14">
        <f>'[1]TCE - ANEXO III - Preencher'!I1162</f>
        <v>0</v>
      </c>
      <c r="I1153" s="14">
        <f>'[1]TCE - ANEXO III - Preencher'!J1162</f>
        <v>305.47840000000002</v>
      </c>
      <c r="J1153" s="14">
        <f>'[1]TCE - ANEXO III - Preencher'!K1162</f>
        <v>0</v>
      </c>
      <c r="K1153" s="15">
        <f>'[1]TCE - ANEXO III - Preencher'!L1162</f>
        <v>194.34849301397205</v>
      </c>
      <c r="L1153" s="15">
        <f>'[1]TCE - ANEXO III - Preencher'!M1162</f>
        <v>0</v>
      </c>
      <c r="M1153" s="15">
        <f t="shared" si="103"/>
        <v>194.34849301397205</v>
      </c>
      <c r="N1153" s="15">
        <f>'[1]TCE - ANEXO III - Preencher'!O1162</f>
        <v>2.0699999999999998</v>
      </c>
      <c r="O1153" s="15">
        <f>'[1]TCE - ANEXO III - Preencher'!P1162</f>
        <v>0</v>
      </c>
      <c r="P1153" s="16">
        <f t="shared" si="104"/>
        <v>2.0699999999999998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501.89689301397203</v>
      </c>
    </row>
    <row r="1154" spans="1:28" x14ac:dyDescent="0.2">
      <c r="A1154" s="8">
        <f>IFERROR(VLOOKUP(B1154,'[1]DADOS (OCULTAR)'!$Q$3:$S$135,3,0),"")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VALDIRENE DE FRANCA TORRES DOS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01/2024</v>
      </c>
      <c r="H1154" s="14">
        <f>'[1]TCE - ANEXO III - Preencher'!I1163</f>
        <v>0</v>
      </c>
      <c r="I1154" s="14">
        <f>'[1]TCE - ANEXO III - Preencher'!J1163</f>
        <v>381.85919999999999</v>
      </c>
      <c r="J1154" s="14">
        <f>'[1]TCE - ANEXO III - Preencher'!K1163</f>
        <v>0</v>
      </c>
      <c r="K1154" s="15">
        <f>'[1]TCE - ANEXO III - Preencher'!L1163</f>
        <v>194.34849301397205</v>
      </c>
      <c r="L1154" s="15">
        <f>'[1]TCE - ANEXO III - Preencher'!M1163</f>
        <v>0</v>
      </c>
      <c r="M1154" s="15">
        <f t="shared" si="103"/>
        <v>194.34849301397205</v>
      </c>
      <c r="N1154" s="15">
        <f>'[1]TCE - ANEXO III - Preencher'!O1163</f>
        <v>2.0699999999999998</v>
      </c>
      <c r="O1154" s="15">
        <f>'[1]TCE - ANEXO III - Preencher'!P1163</f>
        <v>0</v>
      </c>
      <c r="P1154" s="16">
        <f t="shared" si="104"/>
        <v>2.0699999999999998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578.27769301397211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VALENTHINA FERNANDA MARTINS SANTOS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2235-05</v>
      </c>
      <c r="G1155" s="13" t="str">
        <f>IF('[1]TCE - ANEXO III - Preencher'!H1164="","",'[1]TCE - ANEXO III - Preencher'!H1164)</f>
        <v>01/2024</v>
      </c>
      <c r="H1155" s="14">
        <f>'[1]TCE - ANEXO III - Preencher'!I1164</f>
        <v>0</v>
      </c>
      <c r="I1155" s="14">
        <f>'[1]TCE - ANEXO III - Preencher'!J1164</f>
        <v>444.61519999999996</v>
      </c>
      <c r="J1155" s="14">
        <f>'[1]TCE - ANEXO III - Preencher'!K1164</f>
        <v>0</v>
      </c>
      <c r="K1155" s="15">
        <f>'[1]TCE - ANEXO III - Preencher'!L1164</f>
        <v>194.34849301397205</v>
      </c>
      <c r="L1155" s="15">
        <f>'[1]TCE - ANEXO III - Preencher'!M1164</f>
        <v>0</v>
      </c>
      <c r="M1155" s="15">
        <f t="shared" si="103"/>
        <v>194.34849301397205</v>
      </c>
      <c r="N1155" s="15">
        <f>'[1]TCE - ANEXO III - Preencher'!O1164</f>
        <v>4.3499999999999996</v>
      </c>
      <c r="O1155" s="15">
        <f>'[1]TCE - ANEXO III - Preencher'!P1164</f>
        <v>0</v>
      </c>
      <c r="P1155" s="16">
        <f t="shared" si="104"/>
        <v>4.3499999999999996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643.31369301397206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VALESKA DAS NEVES LIRA MIGNAC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5211-30</v>
      </c>
      <c r="G1156" s="13" t="str">
        <f>IF('[1]TCE - ANEXO III - Preencher'!H1165="","",'[1]TCE - ANEXO III - Preencher'!H1165)</f>
        <v>01/2024</v>
      </c>
      <c r="H1156" s="14">
        <f>'[1]TCE - ANEXO III - Preencher'!I1165</f>
        <v>0</v>
      </c>
      <c r="I1156" s="14">
        <f>'[1]TCE - ANEXO III - Preencher'!J1165</f>
        <v>112.96000000000001</v>
      </c>
      <c r="J1156" s="14">
        <f>'[1]TCE - ANEXO III - Preencher'!K1165</f>
        <v>0</v>
      </c>
      <c r="K1156" s="15">
        <f>'[1]TCE - ANEXO III - Preencher'!L1165</f>
        <v>194.34849301397205</v>
      </c>
      <c r="L1156" s="15">
        <f>'[1]TCE - ANEXO III - Preencher'!M1165</f>
        <v>0</v>
      </c>
      <c r="M1156" s="15">
        <f t="shared" ref="M1156:M1219" si="109">K1156-L1156</f>
        <v>194.34849301397205</v>
      </c>
      <c r="N1156" s="15">
        <f>'[1]TCE - ANEXO III - Preencher'!O1165</f>
        <v>2.0699999999999998</v>
      </c>
      <c r="O1156" s="15">
        <f>'[1]TCE - ANEXO III - Preencher'!P1165</f>
        <v>0</v>
      </c>
      <c r="P1156" s="16">
        <f t="shared" ref="P1156:P1219" si="110">N1156-O1156</f>
        <v>2.0699999999999998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309.37849301397205</v>
      </c>
    </row>
    <row r="1157" spans="1:28" x14ac:dyDescent="0.2">
      <c r="A1157" s="8">
        <f>IFERROR(VLOOKUP(B1157,'[1]DADOS (OCULTAR)'!$Q$3:$S$135,3,0),"")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VALMIRA RENOVATO DE MELO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2516-05</v>
      </c>
      <c r="G1157" s="13" t="str">
        <f>IF('[1]TCE - ANEXO III - Preencher'!H1166="","",'[1]TCE - ANEXO III - Preencher'!H1166)</f>
        <v>01/2024</v>
      </c>
      <c r="H1157" s="14">
        <f>'[1]TCE - ANEXO III - Preencher'!I1166</f>
        <v>0</v>
      </c>
      <c r="I1157" s="14">
        <f>'[1]TCE - ANEXO III - Preencher'!J1166</f>
        <v>397.98239999999998</v>
      </c>
      <c r="J1157" s="14">
        <f>'[1]TCE - ANEXO III - Preencher'!K1166</f>
        <v>0</v>
      </c>
      <c r="K1157" s="15">
        <f>'[1]TCE - ANEXO III - Preencher'!L1166</f>
        <v>194.34849301397205</v>
      </c>
      <c r="L1157" s="15">
        <f>'[1]TCE - ANEXO III - Preencher'!M1166</f>
        <v>0</v>
      </c>
      <c r="M1157" s="15">
        <f t="shared" si="109"/>
        <v>194.34849301397205</v>
      </c>
      <c r="N1157" s="15">
        <f>'[1]TCE - ANEXO III - Preencher'!O1166</f>
        <v>2.0699999999999998</v>
      </c>
      <c r="O1157" s="15">
        <f>'[1]TCE - ANEXO III - Preencher'!P1166</f>
        <v>0</v>
      </c>
      <c r="P1157" s="16">
        <f t="shared" si="110"/>
        <v>2.0699999999999998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594.40089301397211</v>
      </c>
    </row>
    <row r="1158" spans="1:28" x14ac:dyDescent="0.2">
      <c r="A1158" s="8">
        <f>IFERROR(VLOOKUP(B1158,'[1]DADOS (OCULTAR)'!$Q$3:$S$135,3,0),"")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VANESSA BEZERRA GOMES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2237-10</v>
      </c>
      <c r="G1158" s="13" t="str">
        <f>IF('[1]TCE - ANEXO III - Preencher'!H1167="","",'[1]TCE - ANEXO III - Preencher'!H1167)</f>
        <v>01/2024</v>
      </c>
      <c r="H1158" s="14">
        <f>'[1]TCE - ANEXO III - Preencher'!I1167</f>
        <v>0</v>
      </c>
      <c r="I1158" s="14">
        <f>'[1]TCE - ANEXO III - Preencher'!J1167</f>
        <v>290.084</v>
      </c>
      <c r="J1158" s="14">
        <f>'[1]TCE - ANEXO III - Preencher'!K1167</f>
        <v>0</v>
      </c>
      <c r="K1158" s="15">
        <f>'[1]TCE - ANEXO III - Preencher'!L1167</f>
        <v>194.34849301397205</v>
      </c>
      <c r="L1158" s="15">
        <f>'[1]TCE - ANEXO III - Preencher'!M1167</f>
        <v>0</v>
      </c>
      <c r="M1158" s="15">
        <f t="shared" si="109"/>
        <v>194.34849301397205</v>
      </c>
      <c r="N1158" s="15">
        <f>'[1]TCE - ANEXO III - Preencher'!O1167</f>
        <v>2.0699999999999998</v>
      </c>
      <c r="O1158" s="15">
        <f>'[1]TCE - ANEXO III - Preencher'!P1167</f>
        <v>0</v>
      </c>
      <c r="P1158" s="16">
        <f t="shared" si="110"/>
        <v>2.0699999999999998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486.50249301397201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VANESSA LEONCIO FERREIRA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3242-05</v>
      </c>
      <c r="G1159" s="13" t="str">
        <f>IF('[1]TCE - ANEXO III - Preencher'!H1168="","",'[1]TCE - ANEXO III - Preencher'!H1168)</f>
        <v>01/2024</v>
      </c>
      <c r="H1159" s="14">
        <f>'[1]TCE - ANEXO III - Preencher'!I1168</f>
        <v>0</v>
      </c>
      <c r="I1159" s="14">
        <f>'[1]TCE - ANEXO III - Preencher'!J1168</f>
        <v>201.2312</v>
      </c>
      <c r="J1159" s="14">
        <f>'[1]TCE - ANEXO III - Preencher'!K1168</f>
        <v>0</v>
      </c>
      <c r="K1159" s="15">
        <f>'[1]TCE - ANEXO III - Preencher'!L1168</f>
        <v>194.34849301397205</v>
      </c>
      <c r="L1159" s="15">
        <f>'[1]TCE - ANEXO III - Preencher'!M1168</f>
        <v>0</v>
      </c>
      <c r="M1159" s="15">
        <f t="shared" si="109"/>
        <v>194.34849301397205</v>
      </c>
      <c r="N1159" s="15">
        <f>'[1]TCE - ANEXO III - Preencher'!O1168</f>
        <v>2.0699999999999998</v>
      </c>
      <c r="O1159" s="15">
        <f>'[1]TCE - ANEXO III - Preencher'!P1168</f>
        <v>0</v>
      </c>
      <c r="P1159" s="16">
        <f t="shared" si="110"/>
        <v>2.0699999999999998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397.64969301397201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VANESSA MARIA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2235-30</v>
      </c>
      <c r="G1160" s="13" t="str">
        <f>IF('[1]TCE - ANEXO III - Preencher'!H1169="","",'[1]TCE - ANEXO III - Preencher'!H1169)</f>
        <v>01/2024</v>
      </c>
      <c r="H1160" s="14">
        <f>'[1]TCE - ANEXO III - Preencher'!I1169</f>
        <v>0</v>
      </c>
      <c r="I1160" s="14">
        <f>'[1]TCE - ANEXO III - Preencher'!J1169</f>
        <v>351.39839999999998</v>
      </c>
      <c r="J1160" s="14">
        <f>'[1]TCE - ANEXO III - Preencher'!K1169</f>
        <v>0</v>
      </c>
      <c r="K1160" s="15">
        <f>'[1]TCE - ANEXO III - Preencher'!L1169</f>
        <v>194.34849301397205</v>
      </c>
      <c r="L1160" s="15">
        <f>'[1]TCE - ANEXO III - Preencher'!M1169</f>
        <v>0</v>
      </c>
      <c r="M1160" s="15">
        <f t="shared" si="109"/>
        <v>194.34849301397205</v>
      </c>
      <c r="N1160" s="15">
        <f>'[1]TCE - ANEXO III - Preencher'!O1169</f>
        <v>4.3499999999999996</v>
      </c>
      <c r="O1160" s="15">
        <f>'[1]TCE - ANEXO III - Preencher'!P1169</f>
        <v>0</v>
      </c>
      <c r="P1160" s="16">
        <f t="shared" si="110"/>
        <v>4.3499999999999996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550.09689301397202</v>
      </c>
    </row>
    <row r="1161" spans="1:28" x14ac:dyDescent="0.2">
      <c r="A1161" s="8">
        <f>IFERROR(VLOOKUP(B1161,'[1]DADOS (OCULTAR)'!$Q$3:$S$135,3,0),"")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VANESSA MARIA DA SILVA ALVES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4221-05</v>
      </c>
      <c r="G1161" s="13" t="str">
        <f>IF('[1]TCE - ANEXO III - Preencher'!H1170="","",'[1]TCE - ANEXO III - Preencher'!H1170)</f>
        <v>01/2024</v>
      </c>
      <c r="H1161" s="14">
        <f>'[1]TCE - ANEXO III - Preencher'!I1170</f>
        <v>0</v>
      </c>
      <c r="I1161" s="14">
        <f>'[1]TCE - ANEXO III - Preencher'!J1170</f>
        <v>118.8944</v>
      </c>
      <c r="J1161" s="14">
        <f>'[1]TCE - ANEXO III - Preencher'!K1170</f>
        <v>0</v>
      </c>
      <c r="K1161" s="15">
        <f>'[1]TCE - ANEXO III - Preencher'!L1170</f>
        <v>194.34849301397205</v>
      </c>
      <c r="L1161" s="15">
        <f>'[1]TCE - ANEXO III - Preencher'!M1170</f>
        <v>0</v>
      </c>
      <c r="M1161" s="15">
        <f t="shared" si="109"/>
        <v>194.34849301397205</v>
      </c>
      <c r="N1161" s="15">
        <f>'[1]TCE - ANEXO III - Preencher'!O1170</f>
        <v>2.0699999999999998</v>
      </c>
      <c r="O1161" s="15">
        <f>'[1]TCE - ANEXO III - Preencher'!P1170</f>
        <v>0</v>
      </c>
      <c r="P1161" s="16">
        <f t="shared" si="110"/>
        <v>2.0699999999999998</v>
      </c>
      <c r="Q1161" s="15">
        <f>'[1]TCE - ANEXO III - Preencher'!R1170</f>
        <v>135.67063501363546</v>
      </c>
      <c r="R1161" s="15">
        <f>'[1]TCE - ANEXO III - Preencher'!S1170</f>
        <v>80.48</v>
      </c>
      <c r="S1161" s="16">
        <f t="shared" si="111"/>
        <v>55.190635013635458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370.5035280276075</v>
      </c>
    </row>
    <row r="1162" spans="1:28" x14ac:dyDescent="0.2">
      <c r="A1162" s="8">
        <f>IFERROR(VLOOKUP(B1162,'[1]DADOS (OCULTAR)'!$Q$3:$S$135,3,0),"")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VANESSA MARQUES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01/2024</v>
      </c>
      <c r="H1162" s="14">
        <f>'[1]TCE - ANEXO III - Preencher'!I1171</f>
        <v>0</v>
      </c>
      <c r="I1162" s="14">
        <f>'[1]TCE - ANEXO III - Preencher'!J1171</f>
        <v>274.94</v>
      </c>
      <c r="J1162" s="14">
        <f>'[1]TCE - ANEXO III - Preencher'!K1171</f>
        <v>0</v>
      </c>
      <c r="K1162" s="15">
        <f>'[1]TCE - ANEXO III - Preencher'!L1171</f>
        <v>194.34849301397205</v>
      </c>
      <c r="L1162" s="15">
        <f>'[1]TCE - ANEXO III - Preencher'!M1171</f>
        <v>0</v>
      </c>
      <c r="M1162" s="15">
        <f t="shared" si="109"/>
        <v>194.34849301397205</v>
      </c>
      <c r="N1162" s="15">
        <f>'[1]TCE - ANEXO III - Preencher'!O1171</f>
        <v>2.0699999999999998</v>
      </c>
      <c r="O1162" s="15">
        <f>'[1]TCE - ANEXO III - Preencher'!P1171</f>
        <v>0</v>
      </c>
      <c r="P1162" s="16">
        <f t="shared" si="110"/>
        <v>2.0699999999999998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471.35849301397201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VANESSA MILENA DE MOURA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01/2024</v>
      </c>
      <c r="H1163" s="14">
        <f>'[1]TCE - ANEXO III - Preencher'!I1172</f>
        <v>0</v>
      </c>
      <c r="I1163" s="14">
        <f>'[1]TCE - ANEXO III - Preencher'!J1172</f>
        <v>325.65600000000001</v>
      </c>
      <c r="J1163" s="14">
        <f>'[1]TCE - ANEXO III - Preencher'!K1172</f>
        <v>0</v>
      </c>
      <c r="K1163" s="15">
        <f>'[1]TCE - ANEXO III - Preencher'!L1172</f>
        <v>194.34849301397205</v>
      </c>
      <c r="L1163" s="15">
        <f>'[1]TCE - ANEXO III - Preencher'!M1172</f>
        <v>0</v>
      </c>
      <c r="M1163" s="15">
        <f t="shared" si="109"/>
        <v>194.34849301397205</v>
      </c>
      <c r="N1163" s="15">
        <f>'[1]TCE - ANEXO III - Preencher'!O1172</f>
        <v>2.0699999999999998</v>
      </c>
      <c r="O1163" s="15">
        <f>'[1]TCE - ANEXO III - Preencher'!P1172</f>
        <v>0</v>
      </c>
      <c r="P1163" s="16">
        <f t="shared" si="110"/>
        <v>2.0699999999999998</v>
      </c>
      <c r="Q1163" s="15">
        <f>'[1]TCE - ANEXO III - Preencher'!R1172</f>
        <v>135.67063501363546</v>
      </c>
      <c r="R1163" s="15">
        <f>'[1]TCE - ANEXO III - Preencher'!S1172</f>
        <v>84.72</v>
      </c>
      <c r="S1163" s="16">
        <f t="shared" si="111"/>
        <v>50.950635013635463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573.02512802760748</v>
      </c>
    </row>
    <row r="1164" spans="1:28" x14ac:dyDescent="0.2">
      <c r="A1164" s="8">
        <f>IFERROR(VLOOKUP(B1164,'[1]DADOS (OCULTAR)'!$Q$3:$S$135,3,0),"")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VANIA CRISTINA DOS SANTOS RODRIGUES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01/2024</v>
      </c>
      <c r="H1164" s="14">
        <f>'[1]TCE - ANEXO III - Preencher'!I1173</f>
        <v>0</v>
      </c>
      <c r="I1164" s="14">
        <f>'[1]TCE - ANEXO III - Preencher'!J1173</f>
        <v>311.67680000000001</v>
      </c>
      <c r="J1164" s="14">
        <f>'[1]TCE - ANEXO III - Preencher'!K1173</f>
        <v>0</v>
      </c>
      <c r="K1164" s="15">
        <f>'[1]TCE - ANEXO III - Preencher'!L1173</f>
        <v>194.34849301397205</v>
      </c>
      <c r="L1164" s="15">
        <f>'[1]TCE - ANEXO III - Preencher'!M1173</f>
        <v>0</v>
      </c>
      <c r="M1164" s="15">
        <f t="shared" si="109"/>
        <v>194.34849301397205</v>
      </c>
      <c r="N1164" s="15">
        <f>'[1]TCE - ANEXO III - Preencher'!O1173</f>
        <v>2.0699999999999998</v>
      </c>
      <c r="O1164" s="15">
        <f>'[1]TCE - ANEXO III - Preencher'!P1173</f>
        <v>0</v>
      </c>
      <c r="P1164" s="16">
        <f t="shared" si="110"/>
        <v>2.0699999999999998</v>
      </c>
      <c r="Q1164" s="15">
        <f>'[1]TCE - ANEXO III - Preencher'!R1173</f>
        <v>253.34321963607374</v>
      </c>
      <c r="R1164" s="15">
        <f>'[1]TCE - ANEXO III - Preencher'!S1173</f>
        <v>84.72</v>
      </c>
      <c r="S1164" s="16">
        <f t="shared" si="111"/>
        <v>168.62321963607374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676.7185126500458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VANIA ELIZABETE DOS SANTOS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01/2024</v>
      </c>
      <c r="H1165" s="14">
        <f>'[1]TCE - ANEXO III - Preencher'!I1174</f>
        <v>0</v>
      </c>
      <c r="I1165" s="14">
        <f>'[1]TCE - ANEXO III - Preencher'!J1174</f>
        <v>267.5224</v>
      </c>
      <c r="J1165" s="14">
        <f>'[1]TCE - ANEXO III - Preencher'!K1174</f>
        <v>0</v>
      </c>
      <c r="K1165" s="15">
        <f>'[1]TCE - ANEXO III - Preencher'!L1174</f>
        <v>194.34849301397205</v>
      </c>
      <c r="L1165" s="15">
        <f>'[1]TCE - ANEXO III - Preencher'!M1174</f>
        <v>0</v>
      </c>
      <c r="M1165" s="15">
        <f t="shared" si="109"/>
        <v>194.34849301397205</v>
      </c>
      <c r="N1165" s="15">
        <f>'[1]TCE - ANEXO III - Preencher'!O1174</f>
        <v>2.0699999999999998</v>
      </c>
      <c r="O1165" s="15">
        <f>'[1]TCE - ANEXO III - Preencher'!P1174</f>
        <v>0</v>
      </c>
      <c r="P1165" s="16">
        <f t="shared" si="110"/>
        <v>2.0699999999999998</v>
      </c>
      <c r="Q1165" s="15">
        <f>'[1]TCE - ANEXO III - Preencher'!R1174</f>
        <v>186.10174270896616</v>
      </c>
      <c r="R1165" s="15">
        <f>'[1]TCE - ANEXO III - Preencher'!S1174</f>
        <v>74.25</v>
      </c>
      <c r="S1165" s="16">
        <f t="shared" si="111"/>
        <v>111.85174270896616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575.79263572293814</v>
      </c>
    </row>
    <row r="1166" spans="1:28" x14ac:dyDescent="0.2">
      <c r="A1166" s="8">
        <f>IFERROR(VLOOKUP(B1166,'[1]DADOS (OCULTAR)'!$Q$3:$S$135,3,0),"")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VICTOR DE BARROS FERREIRA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01/2024</v>
      </c>
      <c r="H1166" s="14">
        <f>'[1]TCE - ANEXO III - Preencher'!I1175</f>
        <v>0</v>
      </c>
      <c r="I1166" s="14">
        <f>'[1]TCE - ANEXO III - Preencher'!J1175</f>
        <v>311.33519999999999</v>
      </c>
      <c r="J1166" s="14">
        <f>'[1]TCE - ANEXO III - Preencher'!K1175</f>
        <v>0</v>
      </c>
      <c r="K1166" s="15">
        <f>'[1]TCE - ANEXO III - Preencher'!L1175</f>
        <v>194.34849301397205</v>
      </c>
      <c r="L1166" s="15">
        <f>'[1]TCE - ANEXO III - Preencher'!M1175</f>
        <v>0</v>
      </c>
      <c r="M1166" s="15">
        <f t="shared" si="109"/>
        <v>194.34849301397205</v>
      </c>
      <c r="N1166" s="15">
        <f>'[1]TCE - ANEXO III - Preencher'!O1175</f>
        <v>2.0699999999999998</v>
      </c>
      <c r="O1166" s="15">
        <f>'[1]TCE - ANEXO III - Preencher'!P1175</f>
        <v>0</v>
      </c>
      <c r="P1166" s="16">
        <f t="shared" si="110"/>
        <v>2.0699999999999998</v>
      </c>
      <c r="Q1166" s="15">
        <f>'[1]TCE - ANEXO III - Preencher'!R1175</f>
        <v>299.46923277204689</v>
      </c>
      <c r="R1166" s="15">
        <f>'[1]TCE - ANEXO III - Preencher'!S1175</f>
        <v>70.040000000000006</v>
      </c>
      <c r="S1166" s="16">
        <f t="shared" si="111"/>
        <v>229.42923277204687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737.18292578601893</v>
      </c>
    </row>
    <row r="1167" spans="1:28" x14ac:dyDescent="0.2">
      <c r="A1167" s="8">
        <f>IFERROR(VLOOKUP(B1167,'[1]DADOS (OCULTAR)'!$Q$3:$S$135,3,0),"")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VICTOR DE SOUZA WANDERLEY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5211-30</v>
      </c>
      <c r="G1167" s="13" t="str">
        <f>IF('[1]TCE - ANEXO III - Preencher'!H1176="","",'[1]TCE - ANEXO III - Preencher'!H1176)</f>
        <v>01/2024</v>
      </c>
      <c r="H1167" s="14">
        <f>'[1]TCE - ANEXO III - Preencher'!I1176</f>
        <v>0</v>
      </c>
      <c r="I1167" s="14">
        <f>'[1]TCE - ANEXO III - Preencher'!J1176</f>
        <v>101.664</v>
      </c>
      <c r="J1167" s="14">
        <f>'[1]TCE - ANEXO III - Preencher'!K1176</f>
        <v>0</v>
      </c>
      <c r="K1167" s="15">
        <f>'[1]TCE - ANEXO III - Preencher'!L1176</f>
        <v>194.34849301397205</v>
      </c>
      <c r="L1167" s="15">
        <f>'[1]TCE - ANEXO III - Preencher'!M1176</f>
        <v>0</v>
      </c>
      <c r="M1167" s="15">
        <f t="shared" si="109"/>
        <v>194.34849301397205</v>
      </c>
      <c r="N1167" s="15">
        <f>'[1]TCE - ANEXO III - Preencher'!O1176</f>
        <v>2.0699999999999998</v>
      </c>
      <c r="O1167" s="15">
        <f>'[1]TCE - ANEXO III - Preencher'!P1176</f>
        <v>0</v>
      </c>
      <c r="P1167" s="16">
        <f t="shared" si="110"/>
        <v>2.0699999999999998</v>
      </c>
      <c r="Q1167" s="15">
        <f>'[1]TCE - ANEXO III - Preencher'!R1176</f>
        <v>149.74296367291885</v>
      </c>
      <c r="R1167" s="15">
        <f>'[1]TCE - ANEXO III - Preencher'!S1176</f>
        <v>76.25</v>
      </c>
      <c r="S1167" s="16">
        <f t="shared" si="111"/>
        <v>73.492963672918847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371.5754566868909</v>
      </c>
    </row>
    <row r="1168" spans="1:28" x14ac:dyDescent="0.2">
      <c r="A1168" s="8">
        <f>IFERROR(VLOOKUP(B1168,'[1]DADOS (OCULTAR)'!$Q$3:$S$135,3,0),"")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VILENO SANTOS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2236-05</v>
      </c>
      <c r="G1168" s="13" t="str">
        <f>IF('[1]TCE - ANEXO III - Preencher'!H1177="","",'[1]TCE - ANEXO III - Preencher'!H1177)</f>
        <v>01/2024</v>
      </c>
      <c r="H1168" s="14">
        <f>'[1]TCE - ANEXO III - Preencher'!I1177</f>
        <v>0</v>
      </c>
      <c r="I1168" s="14">
        <f>'[1]TCE - ANEXO III - Preencher'!J1177</f>
        <v>220.71520000000001</v>
      </c>
      <c r="J1168" s="14">
        <f>'[1]TCE - ANEXO III - Preencher'!K1177</f>
        <v>0</v>
      </c>
      <c r="K1168" s="15">
        <f>'[1]TCE - ANEXO III - Preencher'!L1177</f>
        <v>194.34849301397205</v>
      </c>
      <c r="L1168" s="15">
        <f>'[1]TCE - ANEXO III - Preencher'!M1177</f>
        <v>0</v>
      </c>
      <c r="M1168" s="15">
        <f t="shared" si="109"/>
        <v>194.34849301397205</v>
      </c>
      <c r="N1168" s="15">
        <f>'[1]TCE - ANEXO III - Preencher'!O1177</f>
        <v>4.3499999999999996</v>
      </c>
      <c r="O1168" s="15">
        <f>'[1]TCE - ANEXO III - Preencher'!P1177</f>
        <v>0</v>
      </c>
      <c r="P1168" s="16">
        <f t="shared" si="110"/>
        <v>4.3499999999999996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419.41369301397208</v>
      </c>
    </row>
    <row r="1169" spans="1:28" x14ac:dyDescent="0.2">
      <c r="A1169" s="8">
        <f>IFERROR(VLOOKUP(B1169,'[1]DADOS (OCULTAR)'!$Q$3:$S$135,3,0),"")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VINICIO BEZERRA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01/2024</v>
      </c>
      <c r="H1169" s="14">
        <f>'[1]TCE - ANEXO III - Preencher'!I1178</f>
        <v>0</v>
      </c>
      <c r="I1169" s="14">
        <f>'[1]TCE - ANEXO III - Preencher'!J1178</f>
        <v>275.14080000000001</v>
      </c>
      <c r="J1169" s="14">
        <f>'[1]TCE - ANEXO III - Preencher'!K1178</f>
        <v>0</v>
      </c>
      <c r="K1169" s="15">
        <f>'[1]TCE - ANEXO III - Preencher'!L1178</f>
        <v>194.34849301397205</v>
      </c>
      <c r="L1169" s="15">
        <f>'[1]TCE - ANEXO III - Preencher'!M1178</f>
        <v>0</v>
      </c>
      <c r="M1169" s="15">
        <f t="shared" si="109"/>
        <v>194.34849301397205</v>
      </c>
      <c r="N1169" s="15">
        <f>'[1]TCE - ANEXO III - Preencher'!O1178</f>
        <v>2.0699999999999998</v>
      </c>
      <c r="O1169" s="15">
        <f>'[1]TCE - ANEXO III - Preencher'!P1178</f>
        <v>0</v>
      </c>
      <c r="P1169" s="16">
        <f t="shared" si="110"/>
        <v>2.0699999999999998</v>
      </c>
      <c r="Q1169" s="15">
        <f>'[1]TCE - ANEXO III - Preencher'!R1178</f>
        <v>184.87171569200686</v>
      </c>
      <c r="R1169" s="15">
        <f>'[1]TCE - ANEXO III - Preencher'!S1178</f>
        <v>77.94</v>
      </c>
      <c r="S1169" s="16">
        <f t="shared" si="111"/>
        <v>106.93171569200686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578.49100870597897</v>
      </c>
    </row>
    <row r="1170" spans="1:28" x14ac:dyDescent="0.2">
      <c r="A1170" s="8">
        <f>IFERROR(VLOOKUP(B1170,'[1]DADOS (OCULTAR)'!$Q$3:$S$135,3,0),"")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VINICIUS DOMINGOS RODRIGUES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2521-05</v>
      </c>
      <c r="G1170" s="13" t="str">
        <f>IF('[1]TCE - ANEXO III - Preencher'!H1179="","",'[1]TCE - ANEXO III - Preencher'!H1179)</f>
        <v>01/2024</v>
      </c>
      <c r="H1170" s="14">
        <f>'[1]TCE - ANEXO III - Preencher'!I1179</f>
        <v>0</v>
      </c>
      <c r="I1170" s="14">
        <f>'[1]TCE - ANEXO III - Preencher'!J1179</f>
        <v>308.79599999999999</v>
      </c>
      <c r="J1170" s="14">
        <f>'[1]TCE - ANEXO III - Preencher'!K1179</f>
        <v>0</v>
      </c>
      <c r="K1170" s="15">
        <f>'[1]TCE - ANEXO III - Preencher'!L1179</f>
        <v>194.34849301397205</v>
      </c>
      <c r="L1170" s="15">
        <f>'[1]TCE - ANEXO III - Preencher'!M1179</f>
        <v>0</v>
      </c>
      <c r="M1170" s="15">
        <f t="shared" si="109"/>
        <v>194.34849301397205</v>
      </c>
      <c r="N1170" s="15">
        <f>'[1]TCE - ANEXO III - Preencher'!O1179</f>
        <v>2.0699999999999998</v>
      </c>
      <c r="O1170" s="15">
        <f>'[1]TCE - ANEXO III - Preencher'!P1179</f>
        <v>0</v>
      </c>
      <c r="P1170" s="16">
        <f t="shared" si="110"/>
        <v>2.0699999999999998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505.214493013972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VINICIUS FERNANDO DA SILVA OLIVEIRA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3222-25</v>
      </c>
      <c r="G1171" s="13" t="str">
        <f>IF('[1]TCE - ANEXO III - Preencher'!H1180="","",'[1]TCE - ANEXO III - Preencher'!H1180)</f>
        <v>01/2024</v>
      </c>
      <c r="H1171" s="14">
        <f>'[1]TCE - ANEXO III - Preencher'!I1180</f>
        <v>0</v>
      </c>
      <c r="I1171" s="14">
        <f>'[1]TCE - ANEXO III - Preencher'!J1180</f>
        <v>285.54400000000004</v>
      </c>
      <c r="J1171" s="14">
        <f>'[1]TCE - ANEXO III - Preencher'!K1180</f>
        <v>0</v>
      </c>
      <c r="K1171" s="15">
        <f>'[1]TCE - ANEXO III - Preencher'!L1180</f>
        <v>194.34849301397205</v>
      </c>
      <c r="L1171" s="15">
        <f>'[1]TCE - ANEXO III - Preencher'!M1180</f>
        <v>0</v>
      </c>
      <c r="M1171" s="15">
        <f t="shared" si="109"/>
        <v>194.34849301397205</v>
      </c>
      <c r="N1171" s="15">
        <f>'[1]TCE - ANEXO III - Preencher'!O1180</f>
        <v>2.0699999999999998</v>
      </c>
      <c r="O1171" s="15">
        <f>'[1]TCE - ANEXO III - Preencher'!P1180</f>
        <v>0</v>
      </c>
      <c r="P1171" s="16">
        <f t="shared" si="110"/>
        <v>2.0699999999999998</v>
      </c>
      <c r="Q1171" s="15">
        <f>'[1]TCE - ANEXO III - Preencher'!R1180</f>
        <v>127.26545039774702</v>
      </c>
      <c r="R1171" s="15">
        <f>'[1]TCE - ANEXO III - Preencher'!S1180</f>
        <v>91.22</v>
      </c>
      <c r="S1171" s="16">
        <f t="shared" si="111"/>
        <v>36.045450397747018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518.00794341171911</v>
      </c>
    </row>
    <row r="1172" spans="1:28" x14ac:dyDescent="0.2">
      <c r="A1172" s="8">
        <f>IFERROR(VLOOKUP(B1172,'[1]DADOS (OCULTAR)'!$Q$3:$S$135,3,0),"")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VINICIUS SOARES PEREIRA DE CASTRO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5151-10</v>
      </c>
      <c r="G1172" s="13" t="str">
        <f>IF('[1]TCE - ANEXO III - Preencher'!H1181="","",'[1]TCE - ANEXO III - Preencher'!H1181)</f>
        <v>01/2024</v>
      </c>
      <c r="H1172" s="14">
        <f>'[1]TCE - ANEXO III - Preencher'!I1181</f>
        <v>0</v>
      </c>
      <c r="I1172" s="14">
        <f>'[1]TCE - ANEXO III - Preencher'!J1181</f>
        <v>193.17439999999999</v>
      </c>
      <c r="J1172" s="14">
        <f>'[1]TCE - ANEXO III - Preencher'!K1181</f>
        <v>0</v>
      </c>
      <c r="K1172" s="15">
        <f>'[1]TCE - ANEXO III - Preencher'!L1181</f>
        <v>194.34849301397205</v>
      </c>
      <c r="L1172" s="15">
        <f>'[1]TCE - ANEXO III - Preencher'!M1181</f>
        <v>0</v>
      </c>
      <c r="M1172" s="15">
        <f t="shared" si="109"/>
        <v>194.34849301397205</v>
      </c>
      <c r="N1172" s="15">
        <f>'[1]TCE - ANEXO III - Preencher'!O1181</f>
        <v>2.0699999999999998</v>
      </c>
      <c r="O1172" s="15">
        <f>'[1]TCE - ANEXO III - Preencher'!P1181</f>
        <v>0</v>
      </c>
      <c r="P1172" s="16">
        <f t="shared" si="110"/>
        <v>2.0699999999999998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389.59289301397206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VINICIUS TEIXEIRA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2236-05</v>
      </c>
      <c r="G1173" s="13" t="str">
        <f>IF('[1]TCE - ANEXO III - Preencher'!H1182="","",'[1]TCE - ANEXO III - Preencher'!H1182)</f>
        <v>01/2024</v>
      </c>
      <c r="H1173" s="14">
        <f>'[1]TCE - ANEXO III - Preencher'!I1182</f>
        <v>0</v>
      </c>
      <c r="I1173" s="14">
        <f>'[1]TCE - ANEXO III - Preencher'!J1182</f>
        <v>187.648</v>
      </c>
      <c r="J1173" s="14">
        <f>'[1]TCE - ANEXO III - Preencher'!K1182</f>
        <v>0</v>
      </c>
      <c r="K1173" s="15">
        <f>'[1]TCE - ANEXO III - Preencher'!L1182</f>
        <v>194.34849301397205</v>
      </c>
      <c r="L1173" s="15">
        <f>'[1]TCE - ANEXO III - Preencher'!M1182</f>
        <v>0</v>
      </c>
      <c r="M1173" s="15">
        <f t="shared" si="109"/>
        <v>194.34849301397205</v>
      </c>
      <c r="N1173" s="15">
        <f>'[1]TCE - ANEXO III - Preencher'!O1182</f>
        <v>4.3499999999999996</v>
      </c>
      <c r="O1173" s="15">
        <f>'[1]TCE - ANEXO III - Preencher'!P1182</f>
        <v>0</v>
      </c>
      <c r="P1173" s="16">
        <f t="shared" si="110"/>
        <v>4.3499999999999996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386.34649301397207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VITORIA CAROLINE OLIVEIRA DE ALBUQUERQUE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 t="str">
        <f>IF('[1]TCE - ANEXO III - Preencher'!H1183="","",'[1]TCE - ANEXO III - Preencher'!H1183)</f>
        <v>01/2024</v>
      </c>
      <c r="H1174" s="14">
        <f>'[1]TCE - ANEXO III - Preencher'!I1183</f>
        <v>0</v>
      </c>
      <c r="I1174" s="14">
        <f>'[1]TCE - ANEXO III - Preencher'!J1183</f>
        <v>310.392</v>
      </c>
      <c r="J1174" s="14">
        <f>'[1]TCE - ANEXO III - Preencher'!K1183</f>
        <v>0</v>
      </c>
      <c r="K1174" s="15">
        <f>'[1]TCE - ANEXO III - Preencher'!L1183</f>
        <v>194.34849301397205</v>
      </c>
      <c r="L1174" s="15">
        <f>'[1]TCE - ANEXO III - Preencher'!M1183</f>
        <v>0</v>
      </c>
      <c r="M1174" s="15">
        <f t="shared" si="109"/>
        <v>194.34849301397205</v>
      </c>
      <c r="N1174" s="15">
        <f>'[1]TCE - ANEXO III - Preencher'!O1183</f>
        <v>2.0699999999999998</v>
      </c>
      <c r="O1174" s="15">
        <f>'[1]TCE - ANEXO III - Preencher'!P1183</f>
        <v>0</v>
      </c>
      <c r="P1174" s="16">
        <f t="shared" si="110"/>
        <v>2.0699999999999998</v>
      </c>
      <c r="Q1174" s="15">
        <f>'[1]TCE - ANEXO III - Preencher'!R1183</f>
        <v>127.26545039774702</v>
      </c>
      <c r="R1174" s="15">
        <f>'[1]TCE - ANEXO III - Preencher'!S1183</f>
        <v>84.72</v>
      </c>
      <c r="S1174" s="16">
        <f t="shared" si="111"/>
        <v>42.545450397747018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549.35594341171907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VIVIAN NEGREIROS SANTOS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4110-10</v>
      </c>
      <c r="G1175" s="13" t="str">
        <f>IF('[1]TCE - ANEXO III - Preencher'!H1184="","",'[1]TCE - ANEXO III - Preencher'!H1184)</f>
        <v>01/2024</v>
      </c>
      <c r="H1175" s="14">
        <f>'[1]TCE - ANEXO III - Preencher'!I1184</f>
        <v>0</v>
      </c>
      <c r="I1175" s="14">
        <f>'[1]TCE - ANEXO III - Preencher'!J1184</f>
        <v>14.120000000000001</v>
      </c>
      <c r="J1175" s="14">
        <f>'[1]TCE - ANEXO III - Preencher'!K1184</f>
        <v>0</v>
      </c>
      <c r="K1175" s="15">
        <f>'[1]TCE - ANEXO III - Preencher'!L1184</f>
        <v>194.34849301397205</v>
      </c>
      <c r="L1175" s="15">
        <f>'[1]TCE - ANEXO III - Preencher'!M1184</f>
        <v>0</v>
      </c>
      <c r="M1175" s="15">
        <f t="shared" si="109"/>
        <v>194.34849301397205</v>
      </c>
      <c r="N1175" s="15">
        <f>'[1]TCE - ANEXO III - Preencher'!O1184</f>
        <v>2.0699999999999998</v>
      </c>
      <c r="O1175" s="15">
        <f>'[1]TCE - ANEXO III - Preencher'!P1184</f>
        <v>0</v>
      </c>
      <c r="P1175" s="16">
        <f t="shared" si="110"/>
        <v>2.0699999999999998</v>
      </c>
      <c r="Q1175" s="15">
        <f>'[1]TCE - ANEXO III - Preencher'!R1184</f>
        <v>161.06601449275368</v>
      </c>
      <c r="R1175" s="15">
        <f>'[1]TCE - ANEXO III - Preencher'!S1184</f>
        <v>42.36</v>
      </c>
      <c r="S1175" s="16">
        <f t="shared" si="111"/>
        <v>118.70601449275368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329.24450750672571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VIVIAN TATIANA DA SILVA DIAS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01/2024</v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194.34849301397205</v>
      </c>
      <c r="L1176" s="15">
        <f>'[1]TCE - ANEXO III - Preencher'!M1185</f>
        <v>0</v>
      </c>
      <c r="M1176" s="15">
        <f t="shared" si="109"/>
        <v>194.34849301397205</v>
      </c>
      <c r="N1176" s="15">
        <f>'[1]TCE - ANEXO III - Preencher'!O1185</f>
        <v>2.0699999999999998</v>
      </c>
      <c r="O1176" s="15">
        <f>'[1]TCE - ANEXO III - Preencher'!P1185</f>
        <v>0</v>
      </c>
      <c r="P1176" s="16">
        <f t="shared" si="110"/>
        <v>2.0699999999999998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196.41849301397204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VIVIANE CARLA DA SILVA BONIFACIO FREITAS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01/2024</v>
      </c>
      <c r="H1177" s="14">
        <f>'[1]TCE - ANEXO III - Preencher'!I1186</f>
        <v>0</v>
      </c>
      <c r="I1177" s="14">
        <f>'[1]TCE - ANEXO III - Preencher'!J1186</f>
        <v>291.46320000000003</v>
      </c>
      <c r="J1177" s="14">
        <f>'[1]TCE - ANEXO III - Preencher'!K1186</f>
        <v>0</v>
      </c>
      <c r="K1177" s="15">
        <f>'[1]TCE - ANEXO III - Preencher'!L1186</f>
        <v>194.34849301397205</v>
      </c>
      <c r="L1177" s="15">
        <f>'[1]TCE - ANEXO III - Preencher'!M1186</f>
        <v>0</v>
      </c>
      <c r="M1177" s="15">
        <f t="shared" si="109"/>
        <v>194.34849301397205</v>
      </c>
      <c r="N1177" s="15">
        <f>'[1]TCE - ANEXO III - Preencher'!O1186</f>
        <v>2.0699999999999998</v>
      </c>
      <c r="O1177" s="15">
        <f>'[1]TCE - ANEXO III - Preencher'!P1186</f>
        <v>0</v>
      </c>
      <c r="P1177" s="16">
        <f t="shared" si="110"/>
        <v>2.0699999999999998</v>
      </c>
      <c r="Q1177" s="15">
        <f>'[1]TCE - ANEXO III - Preencher'!R1186</f>
        <v>253.34321963607374</v>
      </c>
      <c r="R1177" s="15">
        <f>'[1]TCE - ANEXO III - Preencher'!S1186</f>
        <v>77.94</v>
      </c>
      <c r="S1177" s="16">
        <f t="shared" si="111"/>
        <v>175.40321963607374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663.28491265004584</v>
      </c>
    </row>
    <row r="1178" spans="1:28" x14ac:dyDescent="0.2">
      <c r="A1178" s="8">
        <f>IFERROR(VLOOKUP(B1178,'[1]DADOS (OCULTAR)'!$Q$3:$S$135,3,0),"")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VIVIANE DE SOUZA AZEVEDO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 t="str">
        <f>IF('[1]TCE - ANEXO III - Preencher'!H1187="","",'[1]TCE - ANEXO III - Preencher'!H1187)</f>
        <v>01/2024</v>
      </c>
      <c r="H1178" s="14">
        <f>'[1]TCE - ANEXO III - Preencher'!I1187</f>
        <v>0</v>
      </c>
      <c r="I1178" s="14">
        <f>'[1]TCE - ANEXO III - Preencher'!J1187</f>
        <v>329.32080000000002</v>
      </c>
      <c r="J1178" s="14">
        <f>'[1]TCE - ANEXO III - Preencher'!K1187</f>
        <v>0</v>
      </c>
      <c r="K1178" s="15">
        <f>'[1]TCE - ANEXO III - Preencher'!L1187</f>
        <v>194.34849301397205</v>
      </c>
      <c r="L1178" s="15">
        <f>'[1]TCE - ANEXO III - Preencher'!M1187</f>
        <v>0</v>
      </c>
      <c r="M1178" s="15">
        <f t="shared" si="109"/>
        <v>194.34849301397205</v>
      </c>
      <c r="N1178" s="15">
        <f>'[1]TCE - ANEXO III - Preencher'!O1187</f>
        <v>2.0699999999999998</v>
      </c>
      <c r="O1178" s="15">
        <f>'[1]TCE - ANEXO III - Preencher'!P1187</f>
        <v>0</v>
      </c>
      <c r="P1178" s="16">
        <f t="shared" si="110"/>
        <v>2.0699999999999998</v>
      </c>
      <c r="Q1178" s="15">
        <f>'[1]TCE - ANEXO III - Preencher'!R1187</f>
        <v>135.67063501363546</v>
      </c>
      <c r="R1178" s="15">
        <f>'[1]TCE - ANEXO III - Preencher'!S1187</f>
        <v>84.72</v>
      </c>
      <c r="S1178" s="16">
        <f t="shared" si="111"/>
        <v>50.950635013635463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576.68992802760749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VIVIANE DOMINGOS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3222-05</v>
      </c>
      <c r="G1179" s="13" t="str">
        <f>IF('[1]TCE - ANEXO III - Preencher'!H1188="","",'[1]TCE - ANEXO III - Preencher'!H1188)</f>
        <v>01/2024</v>
      </c>
      <c r="H1179" s="14">
        <f>'[1]TCE - ANEXO III - Preencher'!I1188</f>
        <v>0</v>
      </c>
      <c r="I1179" s="14">
        <f>'[1]TCE - ANEXO III - Preencher'!J1188</f>
        <v>295.50400000000002</v>
      </c>
      <c r="J1179" s="14">
        <f>'[1]TCE - ANEXO III - Preencher'!K1188</f>
        <v>0</v>
      </c>
      <c r="K1179" s="15">
        <f>'[1]TCE - ANEXO III - Preencher'!L1188</f>
        <v>194.34849301397205</v>
      </c>
      <c r="L1179" s="15">
        <f>'[1]TCE - ANEXO III - Preencher'!M1188</f>
        <v>0</v>
      </c>
      <c r="M1179" s="15">
        <f t="shared" si="109"/>
        <v>194.34849301397205</v>
      </c>
      <c r="N1179" s="15">
        <f>'[1]TCE - ANEXO III - Preencher'!O1188</f>
        <v>2.0699999999999998</v>
      </c>
      <c r="O1179" s="15">
        <f>'[1]TCE - ANEXO III - Preencher'!P1188</f>
        <v>0</v>
      </c>
      <c r="P1179" s="16">
        <f t="shared" si="110"/>
        <v>2.0699999999999998</v>
      </c>
      <c r="Q1179" s="15">
        <f>'[1]TCE - ANEXO III - Preencher'!R1188</f>
        <v>173.39146353372021</v>
      </c>
      <c r="R1179" s="15">
        <f>'[1]TCE - ANEXO III - Preencher'!S1188</f>
        <v>84.72</v>
      </c>
      <c r="S1179" s="16">
        <f t="shared" si="111"/>
        <v>88.671463533720214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580.5939565476923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VIVIANE PEREIRA DA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01/2024</v>
      </c>
      <c r="H1180" s="14">
        <f>'[1]TCE - ANEXO III - Preencher'!I1189</f>
        <v>0</v>
      </c>
      <c r="I1180" s="14">
        <f>'[1]TCE - ANEXO III - Preencher'!J1189</f>
        <v>338.15120000000002</v>
      </c>
      <c r="J1180" s="14">
        <f>'[1]TCE - ANEXO III - Preencher'!K1189</f>
        <v>0</v>
      </c>
      <c r="K1180" s="15">
        <f>'[1]TCE - ANEXO III - Preencher'!L1189</f>
        <v>194.34849301397205</v>
      </c>
      <c r="L1180" s="15">
        <f>'[1]TCE - ANEXO III - Preencher'!M1189</f>
        <v>0</v>
      </c>
      <c r="M1180" s="15">
        <f t="shared" si="109"/>
        <v>194.34849301397205</v>
      </c>
      <c r="N1180" s="15">
        <f>'[1]TCE - ANEXO III - Preencher'!O1189</f>
        <v>2.0699999999999998</v>
      </c>
      <c r="O1180" s="15">
        <f>'[1]TCE - ANEXO III - Preencher'!P1189</f>
        <v>0</v>
      </c>
      <c r="P1180" s="16">
        <f t="shared" si="110"/>
        <v>2.0699999999999998</v>
      </c>
      <c r="Q1180" s="15">
        <f>'[1]TCE - ANEXO III - Preencher'!R1189</f>
        <v>135.67063501363546</v>
      </c>
      <c r="R1180" s="15">
        <f>'[1]TCE - ANEXO III - Preencher'!S1189</f>
        <v>84.72</v>
      </c>
      <c r="S1180" s="16">
        <f t="shared" si="111"/>
        <v>50.950635013635463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585.52032802760755</v>
      </c>
    </row>
    <row r="1181" spans="1:28" x14ac:dyDescent="0.2">
      <c r="A1181" s="8">
        <f>IFERROR(VLOOKUP(B1181,'[1]DADOS (OCULTAR)'!$Q$3:$S$135,3,0),"")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VIVIANE RODRIGUES DE MELO RAIMUNDO DOS SANTOS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01/2024</v>
      </c>
      <c r="H1181" s="14">
        <f>'[1]TCE - ANEXO III - Preencher'!I1190</f>
        <v>0</v>
      </c>
      <c r="I1181" s="14">
        <f>'[1]TCE - ANEXO III - Preencher'!J1190</f>
        <v>266.54640000000001</v>
      </c>
      <c r="J1181" s="14">
        <f>'[1]TCE - ANEXO III - Preencher'!K1190</f>
        <v>0</v>
      </c>
      <c r="K1181" s="15">
        <f>'[1]TCE - ANEXO III - Preencher'!L1190</f>
        <v>194.34849301397205</v>
      </c>
      <c r="L1181" s="15">
        <f>'[1]TCE - ANEXO III - Preencher'!M1190</f>
        <v>0</v>
      </c>
      <c r="M1181" s="15">
        <f t="shared" si="109"/>
        <v>194.34849301397205</v>
      </c>
      <c r="N1181" s="15">
        <f>'[1]TCE - ANEXO III - Preencher'!O1190</f>
        <v>2.0699999999999998</v>
      </c>
      <c r="O1181" s="15">
        <f>'[1]TCE - ANEXO III - Preencher'!P1190</f>
        <v>0</v>
      </c>
      <c r="P1181" s="16">
        <f t="shared" si="110"/>
        <v>2.0699999999999998</v>
      </c>
      <c r="Q1181" s="15">
        <f>'[1]TCE - ANEXO III - Preencher'!R1190</f>
        <v>299.46923277204689</v>
      </c>
      <c r="R1181" s="15">
        <f>'[1]TCE - ANEXO III - Preencher'!S1190</f>
        <v>77.38</v>
      </c>
      <c r="S1181" s="16">
        <f t="shared" si="111"/>
        <v>222.0892327720469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685.05412578601886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VIVIANE VITAL SMANIO DOS SANTOS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01/2024</v>
      </c>
      <c r="H1182" s="14">
        <f>'[1]TCE - ANEXO III - Preencher'!I1191</f>
        <v>0</v>
      </c>
      <c r="I1182" s="14">
        <f>'[1]TCE - ANEXO III - Preencher'!J1191</f>
        <v>284.51600000000002</v>
      </c>
      <c r="J1182" s="14">
        <f>'[1]TCE - ANEXO III - Preencher'!K1191</f>
        <v>0</v>
      </c>
      <c r="K1182" s="15">
        <f>'[1]TCE - ANEXO III - Preencher'!L1191</f>
        <v>194.34849301397205</v>
      </c>
      <c r="L1182" s="15">
        <f>'[1]TCE - ANEXO III - Preencher'!M1191</f>
        <v>0</v>
      </c>
      <c r="M1182" s="15">
        <f t="shared" si="109"/>
        <v>194.34849301397205</v>
      </c>
      <c r="N1182" s="15">
        <f>'[1]TCE - ANEXO III - Preencher'!O1191</f>
        <v>2.0699999999999998</v>
      </c>
      <c r="O1182" s="15">
        <f>'[1]TCE - ANEXO III - Preencher'!P1191</f>
        <v>0</v>
      </c>
      <c r="P1182" s="16">
        <f t="shared" si="110"/>
        <v>2.0699999999999998</v>
      </c>
      <c r="Q1182" s="15">
        <f>'[1]TCE - ANEXO III - Preencher'!R1191</f>
        <v>127.26545039774702</v>
      </c>
      <c r="R1182" s="15">
        <f>'[1]TCE - ANEXO III - Preencher'!S1191</f>
        <v>75.680000000000007</v>
      </c>
      <c r="S1182" s="16">
        <f t="shared" si="111"/>
        <v>51.58545039774701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532.51994341171905</v>
      </c>
    </row>
    <row r="1183" spans="1:28" x14ac:dyDescent="0.2">
      <c r="A1183" s="8">
        <f>IFERROR(VLOOKUP(B1183,'[1]DADOS (OCULTAR)'!$Q$3:$S$135,3,0),"")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WALESCA DAYANE FERNANDES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01/2024</v>
      </c>
      <c r="H1183" s="14">
        <f>'[1]TCE - ANEXO III - Preencher'!I1192</f>
        <v>0</v>
      </c>
      <c r="I1183" s="14">
        <f>'[1]TCE - ANEXO III - Preencher'!J1192</f>
        <v>268.95760000000001</v>
      </c>
      <c r="J1183" s="14">
        <f>'[1]TCE - ANEXO III - Preencher'!K1192</f>
        <v>0</v>
      </c>
      <c r="K1183" s="15">
        <f>'[1]TCE - ANEXO III - Preencher'!L1192</f>
        <v>194.34849301397205</v>
      </c>
      <c r="L1183" s="15">
        <f>'[1]TCE - ANEXO III - Preencher'!M1192</f>
        <v>0</v>
      </c>
      <c r="M1183" s="15">
        <f t="shared" si="109"/>
        <v>194.34849301397205</v>
      </c>
      <c r="N1183" s="15">
        <f>'[1]TCE - ANEXO III - Preencher'!O1192</f>
        <v>2.0699999999999998</v>
      </c>
      <c r="O1183" s="15">
        <f>'[1]TCE - ANEXO III - Preencher'!P1192</f>
        <v>0</v>
      </c>
      <c r="P1183" s="16">
        <f t="shared" si="110"/>
        <v>2.0699999999999998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465.37609301397202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WALLACE NAZARIO DE ARAUJO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 t="str">
        <f>IF('[1]TCE - ANEXO III - Preencher'!H1193="","",'[1]TCE - ANEXO III - Preencher'!H1193)</f>
        <v>01/2024</v>
      </c>
      <c r="H1184" s="14">
        <f>'[1]TCE - ANEXO III - Preencher'!I1193</f>
        <v>0</v>
      </c>
      <c r="I1184" s="14">
        <f>'[1]TCE - ANEXO III - Preencher'!J1193</f>
        <v>296.65680000000003</v>
      </c>
      <c r="J1184" s="14">
        <f>'[1]TCE - ANEXO III - Preencher'!K1193</f>
        <v>0</v>
      </c>
      <c r="K1184" s="15">
        <f>'[1]TCE - ANEXO III - Preencher'!L1193</f>
        <v>194.34849301397205</v>
      </c>
      <c r="L1184" s="15">
        <f>'[1]TCE - ANEXO III - Preencher'!M1193</f>
        <v>0</v>
      </c>
      <c r="M1184" s="15">
        <f t="shared" si="109"/>
        <v>194.34849301397205</v>
      </c>
      <c r="N1184" s="15">
        <f>'[1]TCE - ANEXO III - Preencher'!O1193</f>
        <v>2.0699999999999998</v>
      </c>
      <c r="O1184" s="15">
        <f>'[1]TCE - ANEXO III - Preencher'!P1193</f>
        <v>0</v>
      </c>
      <c r="P1184" s="16">
        <f t="shared" si="110"/>
        <v>2.0699999999999998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493.07529301397204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WALTERSON WANDERLEY CARVALHO DA COSTA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5211-30</v>
      </c>
      <c r="G1185" s="13" t="str">
        <f>IF('[1]TCE - ANEXO III - Preencher'!H1194="","",'[1]TCE - ANEXO III - Preencher'!H1194)</f>
        <v>01/2024</v>
      </c>
      <c r="H1185" s="14">
        <f>'[1]TCE - ANEXO III - Preencher'!I1194</f>
        <v>0</v>
      </c>
      <c r="I1185" s="14">
        <f>'[1]TCE - ANEXO III - Preencher'!J1194</f>
        <v>108.9624</v>
      </c>
      <c r="J1185" s="14">
        <f>'[1]TCE - ANEXO III - Preencher'!K1194</f>
        <v>0</v>
      </c>
      <c r="K1185" s="15">
        <f>'[1]TCE - ANEXO III - Preencher'!L1194</f>
        <v>194.34849301397205</v>
      </c>
      <c r="L1185" s="15">
        <f>'[1]TCE - ANEXO III - Preencher'!M1194</f>
        <v>0</v>
      </c>
      <c r="M1185" s="15">
        <f t="shared" si="109"/>
        <v>194.34849301397205</v>
      </c>
      <c r="N1185" s="15">
        <f>'[1]TCE - ANEXO III - Preencher'!O1194</f>
        <v>2.0699999999999998</v>
      </c>
      <c r="O1185" s="15">
        <f>'[1]TCE - ANEXO III - Preencher'!P1194</f>
        <v>0</v>
      </c>
      <c r="P1185" s="16">
        <f t="shared" si="110"/>
        <v>2.0699999999999998</v>
      </c>
      <c r="Q1185" s="15">
        <f>'[1]TCE - ANEXO III - Preencher'!R1194</f>
        <v>202.91211194074307</v>
      </c>
      <c r="R1185" s="15">
        <f>'[1]TCE - ANEXO III - Preencher'!S1194</f>
        <v>80.48</v>
      </c>
      <c r="S1185" s="16">
        <f t="shared" si="111"/>
        <v>122.43211194074307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427.81300495471515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WANDERSON FEITOSA DE AZEVEDO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7241-10</v>
      </c>
      <c r="G1186" s="13" t="str">
        <f>IF('[1]TCE - ANEXO III - Preencher'!H1195="","",'[1]TCE - ANEXO III - Preencher'!H1195)</f>
        <v>01/2024</v>
      </c>
      <c r="H1186" s="14">
        <f>'[1]TCE - ANEXO III - Preencher'!I1195</f>
        <v>0</v>
      </c>
      <c r="I1186" s="14">
        <f>'[1]TCE - ANEXO III - Preencher'!J1195</f>
        <v>178.08</v>
      </c>
      <c r="J1186" s="14">
        <f>'[1]TCE - ANEXO III - Preencher'!K1195</f>
        <v>0</v>
      </c>
      <c r="K1186" s="15">
        <f>'[1]TCE - ANEXO III - Preencher'!L1195</f>
        <v>194.34849301397205</v>
      </c>
      <c r="L1186" s="15">
        <f>'[1]TCE - ANEXO III - Preencher'!M1195</f>
        <v>0</v>
      </c>
      <c r="M1186" s="15">
        <f t="shared" si="109"/>
        <v>194.34849301397205</v>
      </c>
      <c r="N1186" s="15">
        <f>'[1]TCE - ANEXO III - Preencher'!O1195</f>
        <v>2.0699999999999998</v>
      </c>
      <c r="O1186" s="15">
        <f>'[1]TCE - ANEXO III - Preencher'!P1195</f>
        <v>0</v>
      </c>
      <c r="P1186" s="16">
        <f t="shared" si="110"/>
        <v>2.0699999999999998</v>
      </c>
      <c r="Q1186" s="15">
        <f>'[1]TCE - ANEXO III - Preencher'!R1195</f>
        <v>160.27117535282116</v>
      </c>
      <c r="R1186" s="15">
        <f>'[1]TCE - ANEXO III - Preencher'!S1195</f>
        <v>96.51</v>
      </c>
      <c r="S1186" s="16">
        <f t="shared" si="111"/>
        <v>63.761175352821155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438.25966836679322</v>
      </c>
    </row>
    <row r="1187" spans="1:28" x14ac:dyDescent="0.2">
      <c r="A1187" s="8">
        <f>IFERROR(VLOOKUP(B1187,'[1]DADOS (OCULTAR)'!$Q$3:$S$135,3,0),"")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WATSON FAGNER TORRES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5211-30</v>
      </c>
      <c r="G1187" s="13" t="str">
        <f>IF('[1]TCE - ANEXO III - Preencher'!H1196="","",'[1]TCE - ANEXO III - Preencher'!H1196)</f>
        <v>01/2024</v>
      </c>
      <c r="H1187" s="14">
        <f>'[1]TCE - ANEXO III - Preencher'!I1196</f>
        <v>0</v>
      </c>
      <c r="I1187" s="14">
        <f>'[1]TCE - ANEXO III - Preencher'!J1196</f>
        <v>157.44</v>
      </c>
      <c r="J1187" s="14">
        <f>'[1]TCE - ANEXO III - Preencher'!K1196</f>
        <v>0</v>
      </c>
      <c r="K1187" s="15">
        <f>'[1]TCE - ANEXO III - Preencher'!L1196</f>
        <v>194.34849301397205</v>
      </c>
      <c r="L1187" s="15">
        <f>'[1]TCE - ANEXO III - Preencher'!M1196</f>
        <v>0</v>
      </c>
      <c r="M1187" s="15">
        <f t="shared" si="109"/>
        <v>194.34849301397205</v>
      </c>
      <c r="N1187" s="15">
        <f>'[1]TCE - ANEXO III - Preencher'!O1196</f>
        <v>2.0699999999999998</v>
      </c>
      <c r="O1187" s="15">
        <f>'[1]TCE - ANEXO III - Preencher'!P1196</f>
        <v>0</v>
      </c>
      <c r="P1187" s="16">
        <f t="shared" si="110"/>
        <v>2.0699999999999998</v>
      </c>
      <c r="Q1187" s="15">
        <f>'[1]TCE - ANEXO III - Preencher'!R1196</f>
        <v>150.32845696573361</v>
      </c>
      <c r="R1187" s="15">
        <f>'[1]TCE - ANEXO III - Preencher'!S1196</f>
        <v>84.72</v>
      </c>
      <c r="S1187" s="16">
        <f t="shared" si="111"/>
        <v>65.608456965733609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419.46694997970565</v>
      </c>
    </row>
    <row r="1188" spans="1:28" x14ac:dyDescent="0.2">
      <c r="A1188" s="8">
        <f>IFERROR(VLOOKUP(B1188,'[1]DADOS (OCULTAR)'!$Q$3:$S$135,3,0),"")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WEIDSON DE SOUZA MARTINS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01/2024</v>
      </c>
      <c r="H1188" s="14">
        <f>'[1]TCE - ANEXO III - Preencher'!I1197</f>
        <v>0</v>
      </c>
      <c r="I1188" s="14">
        <f>'[1]TCE - ANEXO III - Preencher'!J1197</f>
        <v>269.11439999999999</v>
      </c>
      <c r="J1188" s="14">
        <f>'[1]TCE - ANEXO III - Preencher'!K1197</f>
        <v>0</v>
      </c>
      <c r="K1188" s="15">
        <f>'[1]TCE - ANEXO III - Preencher'!L1197</f>
        <v>194.34849301397205</v>
      </c>
      <c r="L1188" s="15">
        <f>'[1]TCE - ANEXO III - Preencher'!M1197</f>
        <v>0</v>
      </c>
      <c r="M1188" s="15">
        <f t="shared" si="109"/>
        <v>194.34849301397205</v>
      </c>
      <c r="N1188" s="15">
        <f>'[1]TCE - ANEXO III - Preencher'!O1197</f>
        <v>2.0699999999999998</v>
      </c>
      <c r="O1188" s="15">
        <f>'[1]TCE - ANEXO III - Preencher'!P1197</f>
        <v>0</v>
      </c>
      <c r="P1188" s="16">
        <f t="shared" si="110"/>
        <v>2.0699999999999998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465.532893013972</v>
      </c>
    </row>
    <row r="1189" spans="1:28" x14ac:dyDescent="0.2">
      <c r="A1189" s="8">
        <f>IFERROR(VLOOKUP(B1189,'[1]DADOS (OCULTAR)'!$Q$3:$S$135,3,0),"")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WELLDON GOMES CAVALCANTI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5211-30</v>
      </c>
      <c r="G1189" s="13" t="str">
        <f>IF('[1]TCE - ANEXO III - Preencher'!H1198="","",'[1]TCE - ANEXO III - Preencher'!H1198)</f>
        <v>01/2024</v>
      </c>
      <c r="H1189" s="14">
        <f>'[1]TCE - ANEXO III - Preencher'!I1198</f>
        <v>0</v>
      </c>
      <c r="I1189" s="14">
        <f>'[1]TCE - ANEXO III - Preencher'!J1198</f>
        <v>128.02799999999999</v>
      </c>
      <c r="J1189" s="14">
        <f>'[1]TCE - ANEXO III - Preencher'!K1198</f>
        <v>0</v>
      </c>
      <c r="K1189" s="15">
        <f>'[1]TCE - ANEXO III - Preencher'!L1198</f>
        <v>194.34849301397205</v>
      </c>
      <c r="L1189" s="15">
        <f>'[1]TCE - ANEXO III - Preencher'!M1198</f>
        <v>0</v>
      </c>
      <c r="M1189" s="15">
        <f t="shared" si="109"/>
        <v>194.34849301397205</v>
      </c>
      <c r="N1189" s="15">
        <f>'[1]TCE - ANEXO III - Preencher'!O1198</f>
        <v>2.0699999999999998</v>
      </c>
      <c r="O1189" s="15">
        <f>'[1]TCE - ANEXO III - Preencher'!P1198</f>
        <v>0</v>
      </c>
      <c r="P1189" s="16">
        <f t="shared" si="110"/>
        <v>2.0699999999999998</v>
      </c>
      <c r="Q1189" s="15">
        <f>'[1]TCE - ANEXO III - Preencher'!R1198</f>
        <v>253.34321963607374</v>
      </c>
      <c r="R1189" s="15">
        <f>'[1]TCE - ANEXO III - Preencher'!S1198</f>
        <v>84.72</v>
      </c>
      <c r="S1189" s="16">
        <f t="shared" si="111"/>
        <v>168.62321963607374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493.06971265004574</v>
      </c>
    </row>
    <row r="1190" spans="1:28" x14ac:dyDescent="0.2">
      <c r="A1190" s="8">
        <f>IFERROR(VLOOKUP(B1190,'[1]DADOS (OCULTAR)'!$Q$3:$S$135,3,0),"")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WENDESON NUNES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4110-10</v>
      </c>
      <c r="G1190" s="13" t="str">
        <f>IF('[1]TCE - ANEXO III - Preencher'!H1199="","",'[1]TCE - ANEXO III - Preencher'!H1199)</f>
        <v>01/2024</v>
      </c>
      <c r="H1190" s="14">
        <f>'[1]TCE - ANEXO III - Preencher'!I1199</f>
        <v>0</v>
      </c>
      <c r="I1190" s="14">
        <f>'[1]TCE - ANEXO III - Preencher'!J1199</f>
        <v>169.6568</v>
      </c>
      <c r="J1190" s="14">
        <f>'[1]TCE - ANEXO III - Preencher'!K1199</f>
        <v>0</v>
      </c>
      <c r="K1190" s="15">
        <f>'[1]TCE - ANEXO III - Preencher'!L1199</f>
        <v>194.34849301397205</v>
      </c>
      <c r="L1190" s="15">
        <f>'[1]TCE - ANEXO III - Preencher'!M1199</f>
        <v>0</v>
      </c>
      <c r="M1190" s="15">
        <f t="shared" si="109"/>
        <v>194.34849301397205</v>
      </c>
      <c r="N1190" s="15">
        <f>'[1]TCE - ANEXO III - Preencher'!O1199</f>
        <v>2.0699999999999998</v>
      </c>
      <c r="O1190" s="15">
        <f>'[1]TCE - ANEXO III - Preencher'!P1199</f>
        <v>0</v>
      </c>
      <c r="P1190" s="16">
        <f t="shared" si="110"/>
        <v>2.0699999999999998</v>
      </c>
      <c r="Q1190" s="15">
        <f>'[1]TCE - ANEXO III - Preencher'!R1199</f>
        <v>186.10174270896616</v>
      </c>
      <c r="R1190" s="15">
        <f>'[1]TCE - ANEXO III - Preencher'!S1199</f>
        <v>127.24</v>
      </c>
      <c r="S1190" s="16">
        <f t="shared" si="111"/>
        <v>58.861742708966162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424.93703572293822</v>
      </c>
    </row>
    <row r="1191" spans="1:28" x14ac:dyDescent="0.2">
      <c r="A1191" s="8">
        <f>IFERROR(VLOOKUP(B1191,'[1]DADOS (OCULTAR)'!$Q$3:$S$135,3,0),"")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WESLEY CLAUDEMIR JOSE DOS SANTOS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01/2024</v>
      </c>
      <c r="H1191" s="14">
        <f>'[1]TCE - ANEXO III - Preencher'!I1200</f>
        <v>0</v>
      </c>
      <c r="I1191" s="14">
        <f>'[1]TCE - ANEXO III - Preencher'!J1200</f>
        <v>256.61279999999999</v>
      </c>
      <c r="J1191" s="14">
        <f>'[1]TCE - ANEXO III - Preencher'!K1200</f>
        <v>0</v>
      </c>
      <c r="K1191" s="15">
        <f>'[1]TCE - ANEXO III - Preencher'!L1200</f>
        <v>194.34849301397205</v>
      </c>
      <c r="L1191" s="15">
        <f>'[1]TCE - ANEXO III - Preencher'!M1200</f>
        <v>0</v>
      </c>
      <c r="M1191" s="15">
        <f t="shared" si="109"/>
        <v>194.34849301397205</v>
      </c>
      <c r="N1191" s="15">
        <f>'[1]TCE - ANEXO III - Preencher'!O1200</f>
        <v>2.0699999999999998</v>
      </c>
      <c r="O1191" s="15">
        <f>'[1]TCE - ANEXO III - Preencher'!P1200</f>
        <v>0</v>
      </c>
      <c r="P1191" s="16">
        <f t="shared" si="110"/>
        <v>2.0699999999999998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453.03129301397206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WIDMILLY DA SILVA PEREIRA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5152-05</v>
      </c>
      <c r="G1192" s="13" t="str">
        <f>IF('[1]TCE - ANEXO III - Preencher'!H1201="","",'[1]TCE - ANEXO III - Preencher'!H1201)</f>
        <v>01/2024</v>
      </c>
      <c r="H1192" s="14">
        <f>'[1]TCE - ANEXO III - Preencher'!I1201</f>
        <v>0</v>
      </c>
      <c r="I1192" s="14">
        <f>'[1]TCE - ANEXO III - Preencher'!J1201</f>
        <v>127.0352</v>
      </c>
      <c r="J1192" s="14">
        <f>'[1]TCE - ANEXO III - Preencher'!K1201</f>
        <v>0</v>
      </c>
      <c r="K1192" s="15">
        <f>'[1]TCE - ANEXO III - Preencher'!L1201</f>
        <v>194.34849301397205</v>
      </c>
      <c r="L1192" s="15">
        <f>'[1]TCE - ANEXO III - Preencher'!M1201</f>
        <v>0</v>
      </c>
      <c r="M1192" s="15">
        <f t="shared" si="109"/>
        <v>194.34849301397205</v>
      </c>
      <c r="N1192" s="15">
        <f>'[1]TCE - ANEXO III - Preencher'!O1201</f>
        <v>2.0699999999999998</v>
      </c>
      <c r="O1192" s="15">
        <f>'[1]TCE - ANEXO III - Preencher'!P1201</f>
        <v>0</v>
      </c>
      <c r="P1192" s="16">
        <f t="shared" si="110"/>
        <v>2.0699999999999998</v>
      </c>
      <c r="Q1192" s="15">
        <f>'[1]TCE - ANEXO III - Preencher'!R1201</f>
        <v>127.26545039774702</v>
      </c>
      <c r="R1192" s="15">
        <f>'[1]TCE - ANEXO III - Preencher'!S1201</f>
        <v>79.64</v>
      </c>
      <c r="S1192" s="16">
        <f t="shared" si="111"/>
        <v>47.625450397747016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371.07914341171909</v>
      </c>
    </row>
    <row r="1193" spans="1:28" x14ac:dyDescent="0.2">
      <c r="A1193" s="8">
        <f>IFERROR(VLOOKUP(B1193,'[1]DADOS (OCULTAR)'!$Q$3:$S$135,3,0),"")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WILDSON ANGELO BOTELHO DA SILVA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2124-20</v>
      </c>
      <c r="G1193" s="13" t="str">
        <f>IF('[1]TCE - ANEXO III - Preencher'!H1202="","",'[1]TCE - ANEXO III - Preencher'!H1202)</f>
        <v>01/2024</v>
      </c>
      <c r="H1193" s="14">
        <f>'[1]TCE - ANEXO III - Preencher'!I1202</f>
        <v>0</v>
      </c>
      <c r="I1193" s="14">
        <f>'[1]TCE - ANEXO III - Preencher'!J1202</f>
        <v>385.48160000000007</v>
      </c>
      <c r="J1193" s="14">
        <f>'[1]TCE - ANEXO III - Preencher'!K1202</f>
        <v>0</v>
      </c>
      <c r="K1193" s="15">
        <f>'[1]TCE - ANEXO III - Preencher'!L1202</f>
        <v>194.34849301397205</v>
      </c>
      <c r="L1193" s="15">
        <f>'[1]TCE - ANEXO III - Preencher'!M1202</f>
        <v>0</v>
      </c>
      <c r="M1193" s="15">
        <f t="shared" si="109"/>
        <v>194.34849301397205</v>
      </c>
      <c r="N1193" s="15">
        <f>'[1]TCE - ANEXO III - Preencher'!O1202</f>
        <v>2.0699999999999998</v>
      </c>
      <c r="O1193" s="15">
        <f>'[1]TCE - ANEXO III - Preencher'!P1202</f>
        <v>0</v>
      </c>
      <c r="P1193" s="16">
        <f t="shared" si="110"/>
        <v>2.0699999999999998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581.9000930139722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WILDSON BRAGA DE MEDEIROS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3241-15</v>
      </c>
      <c r="G1194" s="13" t="str">
        <f>IF('[1]TCE - ANEXO III - Preencher'!H1203="","",'[1]TCE - ANEXO III - Preencher'!H1203)</f>
        <v>01/2024</v>
      </c>
      <c r="H1194" s="14">
        <f>'[1]TCE - ANEXO III - Preencher'!I1203</f>
        <v>0</v>
      </c>
      <c r="I1194" s="14">
        <f>'[1]TCE - ANEXO III - Preencher'!J1203</f>
        <v>277.56319999999999</v>
      </c>
      <c r="J1194" s="14">
        <f>'[1]TCE - ANEXO III - Preencher'!K1203</f>
        <v>0</v>
      </c>
      <c r="K1194" s="15">
        <f>'[1]TCE - ANEXO III - Preencher'!L1203</f>
        <v>194.34849301397205</v>
      </c>
      <c r="L1194" s="15">
        <f>'[1]TCE - ANEXO III - Preencher'!M1203</f>
        <v>0</v>
      </c>
      <c r="M1194" s="15">
        <f t="shared" si="109"/>
        <v>194.34849301397205</v>
      </c>
      <c r="N1194" s="15">
        <f>'[1]TCE - ANEXO III - Preencher'!O1203</f>
        <v>2.0699999999999998</v>
      </c>
      <c r="O1194" s="15">
        <f>'[1]TCE - ANEXO III - Preencher'!P1203</f>
        <v>0</v>
      </c>
      <c r="P1194" s="16">
        <f t="shared" si="110"/>
        <v>2.0699999999999998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473.98169301397201</v>
      </c>
    </row>
    <row r="1195" spans="1:28" x14ac:dyDescent="0.2">
      <c r="A1195" s="8">
        <f>IFERROR(VLOOKUP(B1195,'[1]DADOS (OCULTAR)'!$Q$3:$S$135,3,0),"")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WILLIAM CARLOS SILVA DE SOUZA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5151-10</v>
      </c>
      <c r="G1195" s="13" t="str">
        <f>IF('[1]TCE - ANEXO III - Preencher'!H1204="","",'[1]TCE - ANEXO III - Preencher'!H1204)</f>
        <v>01/2024</v>
      </c>
      <c r="H1195" s="14">
        <f>'[1]TCE - ANEXO III - Preencher'!I1204</f>
        <v>0</v>
      </c>
      <c r="I1195" s="14">
        <f>'[1]TCE - ANEXO III - Preencher'!J1204</f>
        <v>214.09279999999998</v>
      </c>
      <c r="J1195" s="14">
        <f>'[1]TCE - ANEXO III - Preencher'!K1204</f>
        <v>0</v>
      </c>
      <c r="K1195" s="15">
        <f>'[1]TCE - ANEXO III - Preencher'!L1204</f>
        <v>194.34849301397205</v>
      </c>
      <c r="L1195" s="15">
        <f>'[1]TCE - ANEXO III - Preencher'!M1204</f>
        <v>0</v>
      </c>
      <c r="M1195" s="15">
        <f t="shared" si="109"/>
        <v>194.34849301397205</v>
      </c>
      <c r="N1195" s="15">
        <f>'[1]TCE - ANEXO III - Preencher'!O1204</f>
        <v>2.0699999999999998</v>
      </c>
      <c r="O1195" s="15">
        <f>'[1]TCE - ANEXO III - Preencher'!P1204</f>
        <v>0</v>
      </c>
      <c r="P1195" s="16">
        <f t="shared" si="110"/>
        <v>2.0699999999999998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410.51129301397202</v>
      </c>
    </row>
    <row r="1196" spans="1:28" x14ac:dyDescent="0.2">
      <c r="A1196" s="8">
        <f>IFERROR(VLOOKUP(B1196,'[1]DADOS (OCULTAR)'!$Q$3:$S$135,3,0),"")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WILLYANE LETICIA DA SILVA BRITO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4110-10</v>
      </c>
      <c r="G1196" s="13" t="str">
        <f>IF('[1]TCE - ANEXO III - Preencher'!H1205="","",'[1]TCE - ANEXO III - Preencher'!H1205)</f>
        <v>01/2024</v>
      </c>
      <c r="H1196" s="14">
        <f>'[1]TCE - ANEXO III - Preencher'!I1205</f>
        <v>0</v>
      </c>
      <c r="I1196" s="14">
        <f>'[1]TCE - ANEXO III - Preencher'!J1205</f>
        <v>13.715199999999999</v>
      </c>
      <c r="J1196" s="14">
        <f>'[1]TCE - ANEXO III - Preencher'!K1205</f>
        <v>0</v>
      </c>
      <c r="K1196" s="15">
        <f>'[1]TCE - ANEXO III - Preencher'!L1205</f>
        <v>194.34849301397205</v>
      </c>
      <c r="L1196" s="15">
        <f>'[1]TCE - ANEXO III - Preencher'!M1205</f>
        <v>0</v>
      </c>
      <c r="M1196" s="15">
        <f t="shared" si="109"/>
        <v>194.34849301397205</v>
      </c>
      <c r="N1196" s="15">
        <f>'[1]TCE - ANEXO III - Preencher'!O1205</f>
        <v>2.0699999999999998</v>
      </c>
      <c r="O1196" s="15">
        <f>'[1]TCE - ANEXO III - Preencher'!P1205</f>
        <v>0</v>
      </c>
      <c r="P1196" s="16">
        <f t="shared" si="110"/>
        <v>2.0699999999999998</v>
      </c>
      <c r="Q1196" s="15">
        <f>'[1]TCE - ANEXO III - Preencher'!R1205</f>
        <v>161.06601449275368</v>
      </c>
      <c r="R1196" s="15">
        <f>'[1]TCE - ANEXO III - Preencher'!S1205</f>
        <v>42.36</v>
      </c>
      <c r="S1196" s="16">
        <f t="shared" si="111"/>
        <v>118.70601449275368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328.83970750672574</v>
      </c>
    </row>
    <row r="1197" spans="1:28" x14ac:dyDescent="0.2">
      <c r="A1197" s="8">
        <f>IFERROR(VLOOKUP(B1197,'[1]DADOS (OCULTAR)'!$Q$3:$S$135,3,0),"")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WILMA DE ARAUJO FALCAO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01/2024</v>
      </c>
      <c r="H1197" s="14">
        <f>'[1]TCE - ANEXO III - Preencher'!I1206</f>
        <v>0</v>
      </c>
      <c r="I1197" s="14">
        <f>'[1]TCE - ANEXO III - Preencher'!J1206</f>
        <v>277.74</v>
      </c>
      <c r="J1197" s="14">
        <f>'[1]TCE - ANEXO III - Preencher'!K1206</f>
        <v>0</v>
      </c>
      <c r="K1197" s="15">
        <f>'[1]TCE - ANEXO III - Preencher'!L1206</f>
        <v>194.34849301397205</v>
      </c>
      <c r="L1197" s="15">
        <f>'[1]TCE - ANEXO III - Preencher'!M1206</f>
        <v>0</v>
      </c>
      <c r="M1197" s="15">
        <f t="shared" si="109"/>
        <v>194.34849301397205</v>
      </c>
      <c r="N1197" s="15">
        <f>'[1]TCE - ANEXO III - Preencher'!O1206</f>
        <v>2.0699999999999998</v>
      </c>
      <c r="O1197" s="15">
        <f>'[1]TCE - ANEXO III - Preencher'!P1206</f>
        <v>0</v>
      </c>
      <c r="P1197" s="16">
        <f t="shared" si="110"/>
        <v>2.0699999999999998</v>
      </c>
      <c r="Q1197" s="15">
        <f>'[1]TCE - ANEXO III - Preencher'!R1206</f>
        <v>127.26545039774702</v>
      </c>
      <c r="R1197" s="15">
        <f>'[1]TCE - ANEXO III - Preencher'!S1206</f>
        <v>79.64</v>
      </c>
      <c r="S1197" s="16">
        <f t="shared" si="111"/>
        <v>47.625450397747016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521.78394341171906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WILZA FERNANDES GOMES DE SOUZA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01/2024</v>
      </c>
      <c r="H1198" s="14">
        <f>'[1]TCE - ANEXO III - Preencher'!I1207</f>
        <v>0</v>
      </c>
      <c r="I1198" s="14">
        <f>'[1]TCE - ANEXO III - Preencher'!J1207</f>
        <v>273.47840000000002</v>
      </c>
      <c r="J1198" s="14">
        <f>'[1]TCE - ANEXO III - Preencher'!K1207</f>
        <v>0</v>
      </c>
      <c r="K1198" s="15">
        <f>'[1]TCE - ANEXO III - Preencher'!L1207</f>
        <v>194.34849301397205</v>
      </c>
      <c r="L1198" s="15">
        <f>'[1]TCE - ANEXO III - Preencher'!M1207</f>
        <v>0</v>
      </c>
      <c r="M1198" s="15">
        <f t="shared" si="109"/>
        <v>194.34849301397205</v>
      </c>
      <c r="N1198" s="15">
        <f>'[1]TCE - ANEXO III - Preencher'!O1207</f>
        <v>2.0699999999999998</v>
      </c>
      <c r="O1198" s="15">
        <f>'[1]TCE - ANEXO III - Preencher'!P1207</f>
        <v>0</v>
      </c>
      <c r="P1198" s="16">
        <f t="shared" si="110"/>
        <v>2.0699999999999998</v>
      </c>
      <c r="Q1198" s="15">
        <f>'[1]TCE - ANEXO III - Preencher'!R1207</f>
        <v>299.46923277204689</v>
      </c>
      <c r="R1198" s="15">
        <f>'[1]TCE - ANEXO III - Preencher'!S1207</f>
        <v>82.46</v>
      </c>
      <c r="S1198" s="16">
        <f t="shared" si="111"/>
        <v>217.00923277204691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686.90612578601895</v>
      </c>
    </row>
    <row r="1199" spans="1:28" x14ac:dyDescent="0.2">
      <c r="A1199" s="8">
        <f>IFERROR(VLOOKUP(B1199,'[1]DADOS (OCULTAR)'!$Q$3:$S$135,3,0),"")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YANNE CYNTIA DE MELO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2236-05</v>
      </c>
      <c r="G1199" s="13" t="str">
        <f>IF('[1]TCE - ANEXO III - Preencher'!H1208="","",'[1]TCE - ANEXO III - Preencher'!H1208)</f>
        <v>01/2024</v>
      </c>
      <c r="H1199" s="14">
        <f>'[1]TCE - ANEXO III - Preencher'!I1208</f>
        <v>0</v>
      </c>
      <c r="I1199" s="14">
        <f>'[1]TCE - ANEXO III - Preencher'!J1208</f>
        <v>217.8896</v>
      </c>
      <c r="J1199" s="14">
        <f>'[1]TCE - ANEXO III - Preencher'!K1208</f>
        <v>0</v>
      </c>
      <c r="K1199" s="15">
        <f>'[1]TCE - ANEXO III - Preencher'!L1208</f>
        <v>194.34849301397205</v>
      </c>
      <c r="L1199" s="15">
        <f>'[1]TCE - ANEXO III - Preencher'!M1208</f>
        <v>0</v>
      </c>
      <c r="M1199" s="15">
        <f t="shared" si="109"/>
        <v>194.34849301397205</v>
      </c>
      <c r="N1199" s="15">
        <f>'[1]TCE - ANEXO III - Preencher'!O1208</f>
        <v>4.3499999999999996</v>
      </c>
      <c r="O1199" s="15">
        <f>'[1]TCE - ANEXO III - Preencher'!P1208</f>
        <v>0</v>
      </c>
      <c r="P1199" s="16">
        <f t="shared" si="110"/>
        <v>4.3499999999999996</v>
      </c>
      <c r="Q1199" s="15">
        <f>'[1]TCE - ANEXO III - Preencher'!R1208</f>
        <v>135.67063501363546</v>
      </c>
      <c r="R1199" s="15">
        <f>'[1]TCE - ANEXO III - Preencher'!S1208</f>
        <v>95.72</v>
      </c>
      <c r="S1199" s="16">
        <f t="shared" si="111"/>
        <v>39.950635013635463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456.53872802760753</v>
      </c>
    </row>
    <row r="1200" spans="1:28" x14ac:dyDescent="0.2">
      <c r="A1200" s="8">
        <f>IFERROR(VLOOKUP(B1200,'[1]DADOS (OCULTAR)'!$Q$3:$S$135,3,0),"")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YASMIN MOURA DE OLIVEIRA SANTANA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2236-05</v>
      </c>
      <c r="G1200" s="13" t="str">
        <f>IF('[1]TCE - ANEXO III - Preencher'!H1209="","",'[1]TCE - ANEXO III - Preencher'!H1209)</f>
        <v>01/2024</v>
      </c>
      <c r="H1200" s="14">
        <f>'[1]TCE - ANEXO III - Preencher'!I1209</f>
        <v>0</v>
      </c>
      <c r="I1200" s="14">
        <f>'[1]TCE - ANEXO III - Preencher'!J1209</f>
        <v>252.7912</v>
      </c>
      <c r="J1200" s="14">
        <f>'[1]TCE - ANEXO III - Preencher'!K1209</f>
        <v>0</v>
      </c>
      <c r="K1200" s="15">
        <f>'[1]TCE - ANEXO III - Preencher'!L1209</f>
        <v>194.34849301397205</v>
      </c>
      <c r="L1200" s="15">
        <f>'[1]TCE - ANEXO III - Preencher'!M1209</f>
        <v>0</v>
      </c>
      <c r="M1200" s="15">
        <f t="shared" si="109"/>
        <v>194.34849301397205</v>
      </c>
      <c r="N1200" s="15">
        <f>'[1]TCE - ANEXO III - Preencher'!O1209</f>
        <v>4.3499999999999996</v>
      </c>
      <c r="O1200" s="15">
        <f>'[1]TCE - ANEXO III - Preencher'!P1209</f>
        <v>0</v>
      </c>
      <c r="P1200" s="16">
        <f t="shared" si="110"/>
        <v>4.3499999999999996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451.4896930139721</v>
      </c>
    </row>
    <row r="1201" spans="1:28" x14ac:dyDescent="0.2">
      <c r="A1201" s="8">
        <f>IFERROR(VLOOKUP(B1201,'[1]DADOS (OCULTAR)'!$Q$3:$S$135,3,0),"")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YGOR REINALDO LYRA</v>
      </c>
      <c r="E1201" s="9" t="str">
        <f>IF('[1]TCE - ANEXO III - Preencher'!F1210="4 - Assistência Odontológica","2 - Outros Profissionais da Saúde",'[1]TCE - ANEXO III - Preencher'!F1210)</f>
        <v>1 - Médico</v>
      </c>
      <c r="F1201" s="12" t="str">
        <f>'[1]TCE - ANEXO III - Preencher'!G1210</f>
        <v>2251-40</v>
      </c>
      <c r="G1201" s="13" t="str">
        <f>IF('[1]TCE - ANEXO III - Preencher'!H1210="","",'[1]TCE - ANEXO III - Preencher'!H1210)</f>
        <v>01/2024</v>
      </c>
      <c r="H1201" s="14">
        <f>'[1]TCE - ANEXO III - Preencher'!I1210</f>
        <v>0</v>
      </c>
      <c r="I1201" s="14">
        <f>'[1]TCE - ANEXO III - Preencher'!J1210</f>
        <v>666.22720000000004</v>
      </c>
      <c r="J1201" s="14">
        <f>'[1]TCE - ANEXO III - Preencher'!K1210</f>
        <v>0</v>
      </c>
      <c r="K1201" s="15">
        <f>'[1]TCE - ANEXO III - Preencher'!L1210</f>
        <v>194.34849301397205</v>
      </c>
      <c r="L1201" s="15">
        <f>'[1]TCE - ANEXO III - Preencher'!M1210</f>
        <v>0</v>
      </c>
      <c r="M1201" s="15">
        <f t="shared" si="109"/>
        <v>194.34849301397205</v>
      </c>
      <c r="N1201" s="15">
        <f>'[1]TCE - ANEXO III - Preencher'!O1210</f>
        <v>16.59</v>
      </c>
      <c r="O1201" s="15">
        <f>'[1]TCE - ANEXO III - Preencher'!P1210</f>
        <v>0</v>
      </c>
      <c r="P1201" s="16">
        <f t="shared" si="110"/>
        <v>16.59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877.16569301397215</v>
      </c>
    </row>
    <row r="1202" spans="1:28" x14ac:dyDescent="0.2">
      <c r="A1202" s="8">
        <f>IFERROR(VLOOKUP(B1202,'[1]DADOS (OCULTAR)'!$Q$3:$S$135,3,0),"")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YKARO FILIPE TEOFILO AMORIM DE LIMA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01/2024</v>
      </c>
      <c r="H1202" s="14">
        <f>'[1]TCE - ANEXO III - Preencher'!I1211</f>
        <v>0</v>
      </c>
      <c r="I1202" s="14">
        <f>'[1]TCE - ANEXO III - Preencher'!J1211</f>
        <v>362.93919999999997</v>
      </c>
      <c r="J1202" s="14">
        <f>'[1]TCE - ANEXO III - Preencher'!K1211</f>
        <v>0</v>
      </c>
      <c r="K1202" s="15">
        <f>'[1]TCE - ANEXO III - Preencher'!L1211</f>
        <v>194.34849301397205</v>
      </c>
      <c r="L1202" s="15">
        <f>'[1]TCE - ANEXO III - Preencher'!M1211</f>
        <v>0</v>
      </c>
      <c r="M1202" s="15">
        <f t="shared" si="109"/>
        <v>194.34849301397205</v>
      </c>
      <c r="N1202" s="15">
        <f>'[1]TCE - ANEXO III - Preencher'!O1211</f>
        <v>2.0699999999999998</v>
      </c>
      <c r="O1202" s="15">
        <f>'[1]TCE - ANEXO III - Preencher'!P1211</f>
        <v>0</v>
      </c>
      <c r="P1202" s="16">
        <f t="shared" si="110"/>
        <v>2.0699999999999998</v>
      </c>
      <c r="Q1202" s="15">
        <f>'[1]TCE - ANEXO III - Preencher'!R1211</f>
        <v>138.13068904755403</v>
      </c>
      <c r="R1202" s="15">
        <f>'[1]TCE - ANEXO III - Preencher'!S1211</f>
        <v>82.46</v>
      </c>
      <c r="S1202" s="16">
        <f t="shared" si="111"/>
        <v>55.670689047554035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615.02838206152603</v>
      </c>
    </row>
    <row r="1203" spans="1:28" x14ac:dyDescent="0.2">
      <c r="A1203" s="8">
        <f>IFERROR(VLOOKUP(B1203,'[1]DADOS (OCULTAR)'!$Q$3:$S$135,3,0),"")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ZENIA BARBOSA DA SILVA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4221-05</v>
      </c>
      <c r="G1203" s="13" t="str">
        <f>IF('[1]TCE - ANEXO III - Preencher'!H1212="","",'[1]TCE - ANEXO III - Preencher'!H1212)</f>
        <v>01/2024</v>
      </c>
      <c r="H1203" s="14">
        <f>'[1]TCE - ANEXO III - Preencher'!I1212</f>
        <v>0</v>
      </c>
      <c r="I1203" s="14">
        <f>'[1]TCE - ANEXO III - Preencher'!J1212</f>
        <v>131.70959999999999</v>
      </c>
      <c r="J1203" s="14">
        <f>'[1]TCE - ANEXO III - Preencher'!K1212</f>
        <v>0</v>
      </c>
      <c r="K1203" s="15">
        <f>'[1]TCE - ANEXO III - Preencher'!L1212</f>
        <v>194.34849301397205</v>
      </c>
      <c r="L1203" s="15">
        <f>'[1]TCE - ANEXO III - Preencher'!M1212</f>
        <v>0</v>
      </c>
      <c r="M1203" s="15">
        <f t="shared" si="109"/>
        <v>194.34849301397205</v>
      </c>
      <c r="N1203" s="15">
        <f>'[1]TCE - ANEXO III - Preencher'!O1212</f>
        <v>2.0699999999999998</v>
      </c>
      <c r="O1203" s="15">
        <f>'[1]TCE - ANEXO III - Preencher'!P1212</f>
        <v>0</v>
      </c>
      <c r="P1203" s="16">
        <f t="shared" si="110"/>
        <v>2.0699999999999998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328.12809301397203</v>
      </c>
    </row>
    <row r="1204" spans="1:28" x14ac:dyDescent="0.2">
      <c r="A1204" s="8">
        <f>IFERROR(VLOOKUP(B1204,'[1]DADOS (OCULTAR)'!$Q$3:$S$135,3,0),"")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ZOZIMO PESSOA DE CARVALHO JUNIOR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2124-20</v>
      </c>
      <c r="G1204" s="13" t="str">
        <f>IF('[1]TCE - ANEXO III - Preencher'!H1213="","",'[1]TCE - ANEXO III - Preencher'!H1213)</f>
        <v>01/2024</v>
      </c>
      <c r="H1204" s="14">
        <f>'[1]TCE - ANEXO III - Preencher'!I1213</f>
        <v>0</v>
      </c>
      <c r="I1204" s="14">
        <f>'[1]TCE - ANEXO III - Preencher'!J1213</f>
        <v>385.49040000000002</v>
      </c>
      <c r="J1204" s="14">
        <f>'[1]TCE - ANEXO III - Preencher'!K1213</f>
        <v>0</v>
      </c>
      <c r="K1204" s="15">
        <f>'[1]TCE - ANEXO III - Preencher'!L1213</f>
        <v>194.34849301397205</v>
      </c>
      <c r="L1204" s="15">
        <f>'[1]TCE - ANEXO III - Preencher'!M1213</f>
        <v>0</v>
      </c>
      <c r="M1204" s="15">
        <f t="shared" si="109"/>
        <v>194.34849301397205</v>
      </c>
      <c r="N1204" s="15">
        <f>'[1]TCE - ANEXO III - Preencher'!O1213</f>
        <v>2.0699999999999998</v>
      </c>
      <c r="O1204" s="15">
        <f>'[1]TCE - ANEXO III - Preencher'!P1213</f>
        <v>0</v>
      </c>
      <c r="P1204" s="16">
        <f t="shared" si="110"/>
        <v>2.0699999999999998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581.90889301397215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>
        <f>IFERROR(VLOOKUP(B1206,'[1]DADOS (OCULTAR)'!$Q$3:$S$135,3,0),"")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ACIDELIA DE LIMA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01/2024</v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>
        <f>IFERROR(VLOOKUP(B1207,'[1]DADOS (OCULTAR)'!$Q$3:$S$135,3,0),"")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ADAILSON ALVES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5211-30</v>
      </c>
      <c r="G1207" s="13" t="str">
        <f>IF('[1]TCE - ANEXO III - Preencher'!H1216="","",'[1]TCE - ANEXO III - Preencher'!H1216)</f>
        <v>01/2024</v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>
        <f>IFERROR(VLOOKUP(B1208,'[1]DADOS (OCULTAR)'!$Q$3:$S$135,3,0),"")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ADRIANA CILENE DE BRITO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01/2024</v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>
        <f>IFERROR(VLOOKUP(B1209,'[1]DADOS (OCULTAR)'!$Q$3:$S$135,3,0),"")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AELTON MATHEUS LOPES DOS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2235-05</v>
      </c>
      <c r="G1209" s="13" t="str">
        <f>IF('[1]TCE - ANEXO III - Preencher'!H1218="","",'[1]TCE - ANEXO III - Preencher'!H1218)</f>
        <v>01/2024</v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>
        <f>IFERROR(VLOOKUP(B1210,'[1]DADOS (OCULTAR)'!$Q$3:$S$135,3,0),"")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ALEX DA SILVA CONFESSOR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2235-05</v>
      </c>
      <c r="G1210" s="13" t="str">
        <f>IF('[1]TCE - ANEXO III - Preencher'!H1219="","",'[1]TCE - ANEXO III - Preencher'!H1219)</f>
        <v>01/2024</v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>
        <f>IFERROR(VLOOKUP(B1211,'[1]DADOS (OCULTAR)'!$Q$3:$S$135,3,0),"")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 xml:space="preserve">ANA CARLA SILVA DE LIMA 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 t="str">
        <f>IF('[1]TCE - ANEXO III - Preencher'!H1220="","",'[1]TCE - ANEXO III - Preencher'!H1220)</f>
        <v>01/2024</v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>
        <f>IFERROR(VLOOKUP(B1212,'[1]DADOS (OCULTAR)'!$Q$3:$S$135,3,0),"")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ANA CAROLINE ALVES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3912-10</v>
      </c>
      <c r="G1212" s="13" t="str">
        <f>IF('[1]TCE - ANEXO III - Preencher'!H1221="","",'[1]TCE - ANEXO III - Preencher'!H1221)</f>
        <v>01/2024</v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>
        <f>IFERROR(VLOOKUP(B1213,'[1]DADOS (OCULTAR)'!$Q$3:$S$135,3,0),"")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ANDERSON JOSE DA COSTA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5163-45</v>
      </c>
      <c r="G1213" s="13" t="str">
        <f>IF('[1]TCE - ANEXO III - Preencher'!H1222="","",'[1]TCE - ANEXO III - Preencher'!H1222)</f>
        <v>01/2024</v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>
        <f>IFERROR(VLOOKUP(B1214,'[1]DADOS (OCULTAR)'!$Q$3:$S$135,3,0),"")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ANDREA LUCIA FARIAS DE SOUZA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01/2024</v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>
        <f>IFERROR(VLOOKUP(B1215,'[1]DADOS (OCULTAR)'!$Q$3:$S$135,3,0),"")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ANDREZA KARLA RODRIGUES SANTOS CARDOSO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5211-30</v>
      </c>
      <c r="G1215" s="13" t="str">
        <f>IF('[1]TCE - ANEXO III - Preencher'!H1224="","",'[1]TCE - ANEXO III - Preencher'!H1224)</f>
        <v>01/2024</v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>
        <f>IFERROR(VLOOKUP(B1216,'[1]DADOS (OCULTAR)'!$Q$3:$S$135,3,0),"")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ANGELA MARIA DE OLIVEIRA GOMES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3222-05</v>
      </c>
      <c r="G1216" s="13" t="str">
        <f>IF('[1]TCE - ANEXO III - Preencher'!H1225="","",'[1]TCE - ANEXO III - Preencher'!H1225)</f>
        <v>01/2024</v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>
        <f>IFERROR(VLOOKUP(B1217,'[1]DADOS (OCULTAR)'!$Q$3:$S$135,3,0),"")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ANNA DANIELE DE ARAUJO BATISTA ANDRADE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2236-05</v>
      </c>
      <c r="G1217" s="13" t="str">
        <f>IF('[1]TCE - ANEXO III - Preencher'!H1226="","",'[1]TCE - ANEXO III - Preencher'!H1226)</f>
        <v>01/2024</v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>
        <f>IFERROR(VLOOKUP(B1218,'[1]DADOS (OCULTAR)'!$Q$3:$S$135,3,0),"")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BARBARA BENTO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01/2024</v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>
        <f>IFERROR(VLOOKUP(B1219,'[1]DADOS (OCULTAR)'!$Q$3:$S$135,3,0),"")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BRUNA VIDAL ROCHA ALVES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2521-05</v>
      </c>
      <c r="G1219" s="13" t="str">
        <f>IF('[1]TCE - ANEXO III - Preencher'!H1228="","",'[1]TCE - ANEXO III - Preencher'!H1228)</f>
        <v>01/2024</v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>
        <f>IFERROR(VLOOKUP(B1220,'[1]DADOS (OCULTAR)'!$Q$3:$S$135,3,0),"")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BRUNO VICTOR RODRIGUES DE QUEIROZ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2124-20</v>
      </c>
      <c r="G1220" s="13" t="str">
        <f>IF('[1]TCE - ANEXO III - Preencher'!H1229="","",'[1]TCE - ANEXO III - Preencher'!H1229)</f>
        <v>01/2024</v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>
        <f>IFERROR(VLOOKUP(B1221,'[1]DADOS (OCULTAR)'!$Q$3:$S$135,3,0),"")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CARLOS EDUARDO GOMES DOS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2235-05</v>
      </c>
      <c r="G1221" s="13" t="str">
        <f>IF('[1]TCE - ANEXO III - Preencher'!H1230="","",'[1]TCE - ANEXO III - Preencher'!H1230)</f>
        <v>01/2024</v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>
        <f>IFERROR(VLOOKUP(B1222,'[1]DADOS (OCULTAR)'!$Q$3:$S$135,3,0),"")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CAROLINNE NOBREGA SANTOS CHAGAS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5211-30</v>
      </c>
      <c r="G1222" s="13" t="str">
        <f>IF('[1]TCE - ANEXO III - Preencher'!H1231="","",'[1]TCE - ANEXO III - Preencher'!H1231)</f>
        <v>01/2024</v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>
        <f>IFERROR(VLOOKUP(B1223,'[1]DADOS (OCULTAR)'!$Q$3:$S$135,3,0),"")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CONCEICAO MICHELLE DOS SANTOS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2235-05</v>
      </c>
      <c r="G1223" s="13" t="str">
        <f>IF('[1]TCE - ANEXO III - Preencher'!H1232="","",'[1]TCE - ANEXO III - Preencher'!H1232)</f>
        <v>01/2024</v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>
        <f>IFERROR(VLOOKUP(B1224,'[1]DADOS (OCULTAR)'!$Q$3:$S$135,3,0),"")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DANIEL CARDOSO DE OLIVEIRA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5151-10</v>
      </c>
      <c r="G1224" s="13" t="str">
        <f>IF('[1]TCE - ANEXO III - Preencher'!H1233="","",'[1]TCE - ANEXO III - Preencher'!H1233)</f>
        <v>01/2024</v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>
        <f>IFERROR(VLOOKUP(B1225,'[1]DADOS (OCULTAR)'!$Q$3:$S$135,3,0),"")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DOUGLAS GUTENBERGUE SANTANA LEITE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5211-30</v>
      </c>
      <c r="G1225" s="13" t="str">
        <f>IF('[1]TCE - ANEXO III - Preencher'!H1234="","",'[1]TCE - ANEXO III - Preencher'!H1234)</f>
        <v>01/2024</v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>
        <f>IFERROR(VLOOKUP(B1226,'[1]DADOS (OCULTAR)'!$Q$3:$S$135,3,0),"")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EDNALDO NOE DA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5163-45</v>
      </c>
      <c r="G1226" s="13" t="str">
        <f>IF('[1]TCE - ANEXO III - Preencher'!H1235="","",'[1]TCE - ANEXO III - Preencher'!H1235)</f>
        <v>01/2024</v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>
        <f>IFERROR(VLOOKUP(B1227,'[1]DADOS (OCULTAR)'!$Q$3:$S$135,3,0),"")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EDUARDO SILVA GOMES DE ARAUJO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01/2024</v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>
        <f>IFERROR(VLOOKUP(B1228,'[1]DADOS (OCULTAR)'!$Q$3:$S$135,3,0),"")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 xml:space="preserve">EGON MUNIZ FERREIRA DE ARRUDA 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5211-30</v>
      </c>
      <c r="G1228" s="13" t="str">
        <f>IF('[1]TCE - ANEXO III - Preencher'!H1237="","",'[1]TCE - ANEXO III - Preencher'!H1237)</f>
        <v>01/2024</v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>
        <f>IFERROR(VLOOKUP(B1229,'[1]DADOS (OCULTAR)'!$Q$3:$S$135,3,0),"")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ELEANDRA SELMA SILVA MOREIRA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3222-05</v>
      </c>
      <c r="G1229" s="13" t="str">
        <f>IF('[1]TCE - ANEXO III - Preencher'!H1238="","",'[1]TCE - ANEXO III - Preencher'!H1238)</f>
        <v>01/2024</v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>
        <f>IFERROR(VLOOKUP(B1230,'[1]DADOS (OCULTAR)'!$Q$3:$S$135,3,0),"")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ELIENE PEREIRA DA COSTA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2235-05</v>
      </c>
      <c r="G1230" s="13" t="str">
        <f>IF('[1]TCE - ANEXO III - Preencher'!H1239="","",'[1]TCE - ANEXO III - Preencher'!H1239)</f>
        <v>01/2024</v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>
        <f>IFERROR(VLOOKUP(B1231,'[1]DADOS (OCULTAR)'!$Q$3:$S$135,3,0),"")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EMMANUELLE SILVA DE AQUINO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4110-10</v>
      </c>
      <c r="G1231" s="13" t="str">
        <f>IF('[1]TCE - ANEXO III - Preencher'!H1240="","",'[1]TCE - ANEXO III - Preencher'!H1240)</f>
        <v>01/2024</v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>
        <f>IFERROR(VLOOKUP(B1232,'[1]DADOS (OCULTAR)'!$Q$3:$S$135,3,0),"")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EVERTON CLAUDIO DOS SANTOS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9511-05</v>
      </c>
      <c r="G1232" s="13" t="str">
        <f>IF('[1]TCE - ANEXO III - Preencher'!H1241="","",'[1]TCE - ANEXO III - Preencher'!H1241)</f>
        <v>01/2024</v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>
        <f>IFERROR(VLOOKUP(B1233,'[1]DADOS (OCULTAR)'!$Q$3:$S$135,3,0),"")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EWELYNNI TATYANY VITAL RAMOS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1312-10</v>
      </c>
      <c r="G1233" s="13" t="str">
        <f>IF('[1]TCE - ANEXO III - Preencher'!H1242="","",'[1]TCE - ANEXO III - Preencher'!H1242)</f>
        <v>01/2024</v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>
        <f>IFERROR(VLOOKUP(B1234,'[1]DADOS (OCULTAR)'!$Q$3:$S$135,3,0),"")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FILIPE DA SILVA SANTOS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2521-05</v>
      </c>
      <c r="G1234" s="13" t="str">
        <f>IF('[1]TCE - ANEXO III - Preencher'!H1243="","",'[1]TCE - ANEXO III - Preencher'!H1243)</f>
        <v>01/2024</v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>
        <f>IFERROR(VLOOKUP(B1235,'[1]DADOS (OCULTAR)'!$Q$3:$S$135,3,0),"")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FLAVIA ANGELICA SANTOS DE ARAUJO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1421-05</v>
      </c>
      <c r="G1235" s="13" t="str">
        <f>IF('[1]TCE - ANEXO III - Preencher'!H1244="","",'[1]TCE - ANEXO III - Preencher'!H1244)</f>
        <v>01/2024</v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>
        <f>IFERROR(VLOOKUP(B1236,'[1]DADOS (OCULTAR)'!$Q$3:$S$135,3,0),"")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FLORIDA ROGERIA DE LIMA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2523-05</v>
      </c>
      <c r="G1236" s="13" t="str">
        <f>IF('[1]TCE - ANEXO III - Preencher'!H1245="","",'[1]TCE - ANEXO III - Preencher'!H1245)</f>
        <v>01/2024</v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>
        <f>IFERROR(VLOOKUP(B1237,'[1]DADOS (OCULTAR)'!$Q$3:$S$135,3,0),"")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FRANCISCO AMERICO BEZERRA DA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5211-30</v>
      </c>
      <c r="G1237" s="13" t="str">
        <f>IF('[1]TCE - ANEXO III - Preencher'!H1246="","",'[1]TCE - ANEXO III - Preencher'!H1246)</f>
        <v>01/2024</v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>
        <f>IFERROR(VLOOKUP(B1238,'[1]DADOS (OCULTAR)'!$Q$3:$S$135,3,0),"")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GABRIELA GUEDES SILVA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4110-10</v>
      </c>
      <c r="G1238" s="13" t="str">
        <f>IF('[1]TCE - ANEXO III - Preencher'!H1247="","",'[1]TCE - ANEXO III - Preencher'!H1247)</f>
        <v>01/2024</v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>
        <f>IFERROR(VLOOKUP(B1239,'[1]DADOS (OCULTAR)'!$Q$3:$S$135,3,0),"")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GENILDO JOSE DA SILVA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5211-30</v>
      </c>
      <c r="G1239" s="13" t="str">
        <f>IF('[1]TCE - ANEXO III - Preencher'!H1248="","",'[1]TCE - ANEXO III - Preencher'!H1248)</f>
        <v>01/2024</v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>
        <f>IFERROR(VLOOKUP(B1240,'[1]DADOS (OCULTAR)'!$Q$3:$S$135,3,0),"")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INGRID POLIANA VEIGA DA SILVA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4110-10</v>
      </c>
      <c r="G1240" s="13" t="str">
        <f>IF('[1]TCE - ANEXO III - Preencher'!H1249="","",'[1]TCE - ANEXO III - Preencher'!H1249)</f>
        <v>01/2024</v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>
        <f>IFERROR(VLOOKUP(B1241,'[1]DADOS (OCULTAR)'!$Q$3:$S$135,3,0),"")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ISABELA RAQUEL DA ROCHA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4110-10</v>
      </c>
      <c r="G1241" s="13" t="str">
        <f>IF('[1]TCE - ANEXO III - Preencher'!H1250="","",'[1]TCE - ANEXO III - Preencher'!H1250)</f>
        <v>01/2024</v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>
        <f>IFERROR(VLOOKUP(B1242,'[1]DADOS (OCULTAR)'!$Q$3:$S$135,3,0),"")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JACKELINE DOS SANTOS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01/2024</v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>
        <f>IFERROR(VLOOKUP(B1243,'[1]DADOS (OCULTAR)'!$Q$3:$S$135,3,0),"")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JACQUELINE ALEXANDRE DA SILVA MENDES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 t="str">
        <f>IF('[1]TCE - ANEXO III - Preencher'!H1252="","",'[1]TCE - ANEXO III - Preencher'!H1252)</f>
        <v>01/2024</v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>
        <f>IFERROR(VLOOKUP(B1244,'[1]DADOS (OCULTAR)'!$Q$3:$S$135,3,0),"")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JADSON JONATA SANTANA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5211-30</v>
      </c>
      <c r="G1244" s="13" t="str">
        <f>IF('[1]TCE - ANEXO III - Preencher'!H1253="","",'[1]TCE - ANEXO III - Preencher'!H1253)</f>
        <v>01/2024</v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>
        <f>IFERROR(VLOOKUP(B1245,'[1]DADOS (OCULTAR)'!$Q$3:$S$135,3,0),"")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JAILSON JOSE DOS SANTOS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5174-10</v>
      </c>
      <c r="G1245" s="13" t="str">
        <f>IF('[1]TCE - ANEXO III - Preencher'!H1254="","",'[1]TCE - ANEXO III - Preencher'!H1254)</f>
        <v>01/2024</v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>
        <f>IFERROR(VLOOKUP(B1246,'[1]DADOS (OCULTAR)'!$Q$3:$S$135,3,0),"")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JECYLLYN KLETTYLYM BRUNA GOMES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01/2024</v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>
        <f>IFERROR(VLOOKUP(B1247,'[1]DADOS (OCULTAR)'!$Q$3:$S$135,3,0),"")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JOICE MARIA DE ALMEIDA DA SILVA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4110-10</v>
      </c>
      <c r="G1247" s="13" t="str">
        <f>IF('[1]TCE - ANEXO III - Preencher'!H1256="","",'[1]TCE - ANEXO III - Preencher'!H1256)</f>
        <v>01/2024</v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>
        <f>IFERROR(VLOOKUP(B1248,'[1]DADOS (OCULTAR)'!$Q$3:$S$135,3,0),"")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JONATAS HEBER SANTOS DE LIMA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2523-05</v>
      </c>
      <c r="G1248" s="13" t="str">
        <f>IF('[1]TCE - ANEXO III - Preencher'!H1257="","",'[1]TCE - ANEXO III - Preencher'!H1257)</f>
        <v>01/2024</v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>
        <f>IFERROR(VLOOKUP(B1249,'[1]DADOS (OCULTAR)'!$Q$3:$S$135,3,0),"")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JOSE AIRAM PEREIRA LEONARDO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5174-10</v>
      </c>
      <c r="G1249" s="13" t="str">
        <f>IF('[1]TCE - ANEXO III - Preencher'!H1258="","",'[1]TCE - ANEXO III - Preencher'!H1258)</f>
        <v>01/2024</v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>
        <f>IFERROR(VLOOKUP(B1250,'[1]DADOS (OCULTAR)'!$Q$3:$S$135,3,0),"")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JULIANA DOS SANTOS VIEIRA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4221-05</v>
      </c>
      <c r="G1250" s="13" t="str">
        <f>IF('[1]TCE - ANEXO III - Preencher'!H1259="","",'[1]TCE - ANEXO III - Preencher'!H1259)</f>
        <v>01/2024</v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>
        <f>IFERROR(VLOOKUP(B1251,'[1]DADOS (OCULTAR)'!$Q$3:$S$135,3,0),"")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JULIANA KEILLA DOS SANTOS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2235-05</v>
      </c>
      <c r="G1251" s="13" t="str">
        <f>IF('[1]TCE - ANEXO III - Preencher'!H1260="","",'[1]TCE - ANEXO III - Preencher'!H1260)</f>
        <v>01/2024</v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>
        <f>IFERROR(VLOOKUP(B1252,'[1]DADOS (OCULTAR)'!$Q$3:$S$135,3,0),"")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KAMILA FERREIRA NOLASCO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2516-05</v>
      </c>
      <c r="G1252" s="13" t="str">
        <f>IF('[1]TCE - ANEXO III - Preencher'!H1261="","",'[1]TCE - ANEXO III - Preencher'!H1261)</f>
        <v>01/2024</v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>
        <f>IFERROR(VLOOKUP(B1253,'[1]DADOS (OCULTAR)'!$Q$3:$S$135,3,0),"")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KARLA BEATRIZ NASCIMENTO DA SILVA TINOCO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4110-10</v>
      </c>
      <c r="G1253" s="13" t="str">
        <f>IF('[1]TCE - ANEXO III - Preencher'!H1262="","",'[1]TCE - ANEXO III - Preencher'!H1262)</f>
        <v>01/2024</v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>
        <f>IFERROR(VLOOKUP(B1254,'[1]DADOS (OCULTAR)'!$Q$3:$S$135,3,0),"")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LAURA FRANCISCA PESSOA SABURIDO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2521-05</v>
      </c>
      <c r="G1254" s="13" t="str">
        <f>IF('[1]TCE - ANEXO III - Preencher'!H1263="","",'[1]TCE - ANEXO III - Preencher'!H1263)</f>
        <v>01/2024</v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>
        <f>IFERROR(VLOOKUP(B1255,'[1]DADOS (OCULTAR)'!$Q$3:$S$135,3,0),"")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LEANDRO FELIPE MONTEIRO DOS SANTOS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4110-10</v>
      </c>
      <c r="G1255" s="13" t="str">
        <f>IF('[1]TCE - ANEXO III - Preencher'!H1264="","",'[1]TCE - ANEXO III - Preencher'!H1264)</f>
        <v>01/2024</v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>
        <f>IFERROR(VLOOKUP(B1256,'[1]DADOS (OCULTAR)'!$Q$3:$S$135,3,0),"")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LEANDRO JOSE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5211-30</v>
      </c>
      <c r="G1256" s="13" t="str">
        <f>IF('[1]TCE - ANEXO III - Preencher'!H1265="","",'[1]TCE - ANEXO III - Preencher'!H1265)</f>
        <v>01/2024</v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>
        <f>IFERROR(VLOOKUP(B1257,'[1]DADOS (OCULTAR)'!$Q$3:$S$135,3,0),"")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LUANA PATRICIA DA SILVA LIMA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5211-30</v>
      </c>
      <c r="G1257" s="13" t="str">
        <f>IF('[1]TCE - ANEXO III - Preencher'!H1266="","",'[1]TCE - ANEXO III - Preencher'!H1266)</f>
        <v>01/2024</v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>
        <f>IFERROR(VLOOKUP(B1258,'[1]DADOS (OCULTAR)'!$Q$3:$S$135,3,0),"")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LUCY MARY PEREIRA SAMPAIO DE SOUZA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2235-05</v>
      </c>
      <c r="G1258" s="13" t="str">
        <f>IF('[1]TCE - ANEXO III - Preencher'!H1267="","",'[1]TCE - ANEXO III - Preencher'!H1267)</f>
        <v>01/2024</v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>
        <f>IFERROR(VLOOKUP(B1259,'[1]DADOS (OCULTAR)'!$Q$3:$S$135,3,0),"")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LUIZ GUSTAVO NASCIMENTO DE SOUZA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3222-05</v>
      </c>
      <c r="G1259" s="13" t="str">
        <f>IF('[1]TCE - ANEXO III - Preencher'!H1268="","",'[1]TCE - ANEXO III - Preencher'!H1268)</f>
        <v>01/2024</v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>
        <f>IFERROR(VLOOKUP(B1260,'[1]DADOS (OCULTAR)'!$Q$3:$S$135,3,0),"")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MAIARA MARIA MUNIZ CUNHA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3222-05</v>
      </c>
      <c r="G1260" s="13" t="str">
        <f>IF('[1]TCE - ANEXO III - Preencher'!H1269="","",'[1]TCE - ANEXO III - Preencher'!H1269)</f>
        <v>01/2024</v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>
        <f>IFERROR(VLOOKUP(B1261,'[1]DADOS (OCULTAR)'!$Q$3:$S$135,3,0),"")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MANOELA GOMES DA COSTA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2515-10</v>
      </c>
      <c r="G1261" s="13" t="str">
        <f>IF('[1]TCE - ANEXO III - Preencher'!H1270="","",'[1]TCE - ANEXO III - Preencher'!H1270)</f>
        <v>01/2024</v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>
        <f>IFERROR(VLOOKUP(B1262,'[1]DADOS (OCULTAR)'!$Q$3:$S$135,3,0),"")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MARCIO JOSE DA SILVA MAIA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5163-45</v>
      </c>
      <c r="G1262" s="13" t="str">
        <f>IF('[1]TCE - ANEXO III - Preencher'!H1271="","",'[1]TCE - ANEXO III - Preencher'!H1271)</f>
        <v>01/2024</v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>
        <f>IFERROR(VLOOKUP(B1263,'[1]DADOS (OCULTAR)'!$Q$3:$S$135,3,0),"")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MARIA CAROLINA AGRA DE OLIVEIRA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2235-05</v>
      </c>
      <c r="G1263" s="13" t="str">
        <f>IF('[1]TCE - ANEXO III - Preencher'!H1272="","",'[1]TCE - ANEXO III - Preencher'!H1272)</f>
        <v>01/2024</v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>
        <f>IFERROR(VLOOKUP(B1264,'[1]DADOS (OCULTAR)'!$Q$3:$S$135,3,0),"")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MARIA CAROLINE FERREIRA DE OLIVEIRA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5211-30</v>
      </c>
      <c r="G1264" s="13" t="str">
        <f>IF('[1]TCE - ANEXO III - Preencher'!H1273="","",'[1]TCE - ANEXO III - Preencher'!H1273)</f>
        <v>01/2024</v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>
        <f>IFERROR(VLOOKUP(B1265,'[1]DADOS (OCULTAR)'!$Q$3:$S$135,3,0),"")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MARIA DAS GRACAS CONCEICAO LIRA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3222-05</v>
      </c>
      <c r="G1265" s="13" t="str">
        <f>IF('[1]TCE - ANEXO III - Preencher'!H1274="","",'[1]TCE - ANEXO III - Preencher'!H1274)</f>
        <v>01/2024</v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>
        <f>IFERROR(VLOOKUP(B1266,'[1]DADOS (OCULTAR)'!$Q$3:$S$135,3,0),"")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MARIA HELENA SILVA DOS SANTOS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3222-05</v>
      </c>
      <c r="G1266" s="13" t="str">
        <f>IF('[1]TCE - ANEXO III - Preencher'!H1275="","",'[1]TCE - ANEXO III - Preencher'!H1275)</f>
        <v>01/2024</v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>
        <f>IFERROR(VLOOKUP(B1267,'[1]DADOS (OCULTAR)'!$Q$3:$S$135,3,0),"")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MARIA JOSE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3222-05</v>
      </c>
      <c r="G1267" s="13" t="str">
        <f>IF('[1]TCE - ANEXO III - Preencher'!H1276="","",'[1]TCE - ANEXO III - Preencher'!H1276)</f>
        <v>01/2024</v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>
        <f>IFERROR(VLOOKUP(B1268,'[1]DADOS (OCULTAR)'!$Q$3:$S$135,3,0),"")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MARIA TAYNA SILVA FEITOSA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2235-05</v>
      </c>
      <c r="G1268" s="13" t="str">
        <f>IF('[1]TCE - ANEXO III - Preencher'!H1277="","",'[1]TCE - ANEXO III - Preencher'!H1277)</f>
        <v>01/2024</v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>
        <f>IFERROR(VLOOKUP(B1269,'[1]DADOS (OCULTAR)'!$Q$3:$S$135,3,0),"")</f>
        <v>9039744002308</v>
      </c>
      <c r="B1269" s="9" t="str">
        <f>'[1]TCE - ANEXO III - Preencher'!C1278</f>
        <v>HOSPITAL NOSSA SENHORA DAS GRAÇAS - ANTIGO ALFA - CG Nº 024/2022</v>
      </c>
      <c r="C1269" s="10"/>
      <c r="D1269" s="11" t="str">
        <f>'[1]TCE - ANEXO III - Preencher'!E1278</f>
        <v>MARIAH SIMOES DA MOTA LOUREIRO AMORIM BRAVO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1421-05</v>
      </c>
      <c r="G1269" s="13" t="str">
        <f>IF('[1]TCE - ANEXO III - Preencher'!H1278="","",'[1]TCE - ANEXO III - Preencher'!H1278)</f>
        <v>01/2024</v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>
        <f>IFERROR(VLOOKUP(B1270,'[1]DADOS (OCULTAR)'!$Q$3:$S$135,3,0),"")</f>
        <v>9039744002308</v>
      </c>
      <c r="B1270" s="9" t="str">
        <f>'[1]TCE - ANEXO III - Preencher'!C1279</f>
        <v>HOSPITAL NOSSA SENHORA DAS GRAÇAS - ANTIGO ALFA - CG Nº 024/2022</v>
      </c>
      <c r="C1270" s="10"/>
      <c r="D1270" s="11" t="str">
        <f>'[1]TCE - ANEXO III - Preencher'!E1279</f>
        <v>MARIANA BISPO DE MENDONCA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1421-05</v>
      </c>
      <c r="G1270" s="13" t="str">
        <f>IF('[1]TCE - ANEXO III - Preencher'!H1279="","",'[1]TCE - ANEXO III - Preencher'!H1279)</f>
        <v>01/2024</v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>
        <f>IFERROR(VLOOKUP(B1271,'[1]DADOS (OCULTAR)'!$Q$3:$S$135,3,0),"")</f>
        <v>9039744002308</v>
      </c>
      <c r="B1271" s="9" t="str">
        <f>'[1]TCE - ANEXO III - Preencher'!C1280</f>
        <v>HOSPITAL NOSSA SENHORA DAS GRAÇAS - ANTIGO ALFA - CG Nº 024/2022</v>
      </c>
      <c r="C1271" s="10"/>
      <c r="D1271" s="11" t="str">
        <f>'[1]TCE - ANEXO III - Preencher'!E1280</f>
        <v>MARYLIA SEABRA AZEVEDO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5211-30</v>
      </c>
      <c r="G1271" s="13" t="str">
        <f>IF('[1]TCE - ANEXO III - Preencher'!H1280="","",'[1]TCE - ANEXO III - Preencher'!H1280)</f>
        <v>01/2024</v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>
        <f>IFERROR(VLOOKUP(B1272,'[1]DADOS (OCULTAR)'!$Q$3:$S$135,3,0),"")</f>
        <v>9039744002308</v>
      </c>
      <c r="B1272" s="9" t="str">
        <f>'[1]TCE - ANEXO III - Preencher'!C1281</f>
        <v>HOSPITAL NOSSA SENHORA DAS GRAÇAS - ANTIGO ALFA - CG Nº 024/2022</v>
      </c>
      <c r="C1272" s="10"/>
      <c r="D1272" s="11" t="str">
        <f>'[1]TCE - ANEXO III - Preencher'!E1281</f>
        <v>MATHEUS DOS SANTOS CARVALHO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3172-10</v>
      </c>
      <c r="G1272" s="13" t="str">
        <f>IF('[1]TCE - ANEXO III - Preencher'!H1281="","",'[1]TCE - ANEXO III - Preencher'!H1281)</f>
        <v>01/2024</v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>
        <f>IFERROR(VLOOKUP(B1273,'[1]DADOS (OCULTAR)'!$Q$3:$S$135,3,0),"")</f>
        <v>9039744002308</v>
      </c>
      <c r="B1273" s="9" t="str">
        <f>'[1]TCE - ANEXO III - Preencher'!C1282</f>
        <v>HOSPITAL NOSSA SENHORA DAS GRAÇAS - ANTIGO ALFA - CG Nº 024/2022</v>
      </c>
      <c r="C1273" s="10"/>
      <c r="D1273" s="11" t="str">
        <f>'[1]TCE - ANEXO III - Preencher'!E1282</f>
        <v>MAYANA LORENA DE BARROS SALES RAMOS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2235-05</v>
      </c>
      <c r="G1273" s="13" t="str">
        <f>IF('[1]TCE - ANEXO III - Preencher'!H1282="","",'[1]TCE - ANEXO III - Preencher'!H1282)</f>
        <v>01/2024</v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>
        <f>IFERROR(VLOOKUP(B1274,'[1]DADOS (OCULTAR)'!$Q$3:$S$135,3,0),"")</f>
        <v>9039744002308</v>
      </c>
      <c r="B1274" s="9" t="str">
        <f>'[1]TCE - ANEXO III - Preencher'!C1283</f>
        <v>HOSPITAL NOSSA SENHORA DAS GRAÇAS - ANTIGO ALFA - CG Nº 024/2022</v>
      </c>
      <c r="C1274" s="10"/>
      <c r="D1274" s="11" t="str">
        <f>'[1]TCE - ANEXO III - Preencher'!E1283</f>
        <v>MICAELA SANTANA DE SOUZA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3222-05</v>
      </c>
      <c r="G1274" s="13" t="str">
        <f>IF('[1]TCE - ANEXO III - Preencher'!H1283="","",'[1]TCE - ANEXO III - Preencher'!H1283)</f>
        <v>01/2024</v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>
        <f>IFERROR(VLOOKUP(B1275,'[1]DADOS (OCULTAR)'!$Q$3:$S$135,3,0),"")</f>
        <v>9039744002308</v>
      </c>
      <c r="B1275" s="9" t="str">
        <f>'[1]TCE - ANEXO III - Preencher'!C1284</f>
        <v>HOSPITAL NOSSA SENHORA DAS GRAÇAS - ANTIGO ALFA - CG Nº 024/2022</v>
      </c>
      <c r="C1275" s="10"/>
      <c r="D1275" s="11" t="str">
        <f>'[1]TCE - ANEXO III - Preencher'!E1284</f>
        <v>MILENA BIANCA DA SILVA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2235-05</v>
      </c>
      <c r="G1275" s="13" t="str">
        <f>IF('[1]TCE - ANEXO III - Preencher'!H1284="","",'[1]TCE - ANEXO III - Preencher'!H1284)</f>
        <v>01/2024</v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>
        <f>IFERROR(VLOOKUP(B1276,'[1]DADOS (OCULTAR)'!$Q$3:$S$135,3,0),"")</f>
        <v>9039744002308</v>
      </c>
      <c r="B1276" s="9" t="str">
        <f>'[1]TCE - ANEXO III - Preencher'!C1285</f>
        <v>HOSPITAL NOSSA SENHORA DAS GRAÇAS - ANTIGO ALFA - CG Nº 024/2022</v>
      </c>
      <c r="C1276" s="10"/>
      <c r="D1276" s="11" t="str">
        <f>'[1]TCE - ANEXO III - Preencher'!E1285</f>
        <v>MILENA ROBERTA MATIAS DA SILVA DE FREITAS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2235-05</v>
      </c>
      <c r="G1276" s="13" t="str">
        <f>IF('[1]TCE - ANEXO III - Preencher'!H1285="","",'[1]TCE - ANEXO III - Preencher'!H1285)</f>
        <v>01/2024</v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>
        <f>IFERROR(VLOOKUP(B1277,'[1]DADOS (OCULTAR)'!$Q$3:$S$135,3,0),"")</f>
        <v>9039744002308</v>
      </c>
      <c r="B1277" s="9" t="str">
        <f>'[1]TCE - ANEXO III - Preencher'!C1286</f>
        <v>HOSPITAL NOSSA SENHORA DAS GRAÇAS - ANTIGO ALFA - CG Nº 024/2022</v>
      </c>
      <c r="C1277" s="10"/>
      <c r="D1277" s="11" t="str">
        <f>'[1]TCE - ANEXO III - Preencher'!E1286</f>
        <v>MOACIR PEDRO DE ALBUQUERQUE JUNIOR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5174-10</v>
      </c>
      <c r="G1277" s="13" t="str">
        <f>IF('[1]TCE - ANEXO III - Preencher'!H1286="","",'[1]TCE - ANEXO III - Preencher'!H1286)</f>
        <v>01/2024</v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>
        <f>IFERROR(VLOOKUP(B1278,'[1]DADOS (OCULTAR)'!$Q$3:$S$135,3,0),"")</f>
        <v>9039744002308</v>
      </c>
      <c r="B1278" s="9" t="str">
        <f>'[1]TCE - ANEXO III - Preencher'!C1287</f>
        <v>HOSPITAL NOSSA SENHORA DAS GRAÇAS - ANTIGO ALFA - CG Nº 024/2022</v>
      </c>
      <c r="C1278" s="10"/>
      <c r="D1278" s="11" t="str">
        <f>'[1]TCE - ANEXO III - Preencher'!E1287</f>
        <v>NATHALIA DA COSTA DANTAS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2238-10</v>
      </c>
      <c r="G1278" s="13" t="str">
        <f>IF('[1]TCE - ANEXO III - Preencher'!H1287="","",'[1]TCE - ANEXO III - Preencher'!H1287)</f>
        <v>01/2024</v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>
        <f>IFERROR(VLOOKUP(B1279,'[1]DADOS (OCULTAR)'!$Q$3:$S$135,3,0),"")</f>
        <v>9039744002308</v>
      </c>
      <c r="B1279" s="9" t="str">
        <f>'[1]TCE - ANEXO III - Preencher'!C1288</f>
        <v>HOSPITAL NOSSA SENHORA DAS GRAÇAS - ANTIGO ALFA - CG Nº 024/2022</v>
      </c>
      <c r="C1279" s="10"/>
      <c r="D1279" s="11" t="str">
        <f>'[1]TCE - ANEXO III - Preencher'!E1288</f>
        <v>NATHANNY CRISTIELE ARAGAO LIMA RODRIGUES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2235-30</v>
      </c>
      <c r="G1279" s="13" t="str">
        <f>IF('[1]TCE - ANEXO III - Preencher'!H1288="","",'[1]TCE - ANEXO III - Preencher'!H1288)</f>
        <v>01/2024</v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>
        <f>IFERROR(VLOOKUP(B1280,'[1]DADOS (OCULTAR)'!$Q$3:$S$135,3,0),"")</f>
        <v>9039744002308</v>
      </c>
      <c r="B1280" s="9" t="str">
        <f>'[1]TCE - ANEXO III - Preencher'!C1289</f>
        <v>HOSPITAL NOSSA SENHORA DAS GRAÇAS - ANTIGO ALFA - CG Nº 024/2022</v>
      </c>
      <c r="C1280" s="10"/>
      <c r="D1280" s="11" t="str">
        <f>'[1]TCE - ANEXO III - Preencher'!E1289</f>
        <v>NAYANNE KELLY SANTOS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2235-05</v>
      </c>
      <c r="G1280" s="13" t="str">
        <f>IF('[1]TCE - ANEXO III - Preencher'!H1289="","",'[1]TCE - ANEXO III - Preencher'!H1289)</f>
        <v>01/2024</v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>
        <f>IFERROR(VLOOKUP(B1281,'[1]DADOS (OCULTAR)'!$Q$3:$S$135,3,0),"")</f>
        <v>9039744002308</v>
      </c>
      <c r="B1281" s="9" t="str">
        <f>'[1]TCE - ANEXO III - Preencher'!C1290</f>
        <v>HOSPITAL NOSSA SENHORA DAS GRAÇAS - ANTIGO ALFA - CG Nº 024/2022</v>
      </c>
      <c r="C1281" s="10"/>
      <c r="D1281" s="11" t="str">
        <f>'[1]TCE - ANEXO III - Preencher'!E1290</f>
        <v>OZIANE INACIA DA SILVA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4221-05</v>
      </c>
      <c r="G1281" s="13" t="str">
        <f>IF('[1]TCE - ANEXO III - Preencher'!H1290="","",'[1]TCE - ANEXO III - Preencher'!H1290)</f>
        <v>01/2024</v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>
        <f>IFERROR(VLOOKUP(B1282,'[1]DADOS (OCULTAR)'!$Q$3:$S$135,3,0),"")</f>
        <v>9039744002308</v>
      </c>
      <c r="B1282" s="9" t="str">
        <f>'[1]TCE - ANEXO III - Preencher'!C1291</f>
        <v>HOSPITAL NOSSA SENHORA DAS GRAÇAS - ANTIGO ALFA - CG Nº 024/2022</v>
      </c>
      <c r="C1282" s="10"/>
      <c r="D1282" s="11" t="str">
        <f>'[1]TCE - ANEXO III - Preencher'!E1291</f>
        <v>PATRICIA MARIA DOS SANTOS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4110-10</v>
      </c>
      <c r="G1282" s="13" t="str">
        <f>IF('[1]TCE - ANEXO III - Preencher'!H1291="","",'[1]TCE - ANEXO III - Preencher'!H1291)</f>
        <v>01/2024</v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>
        <f>IFERROR(VLOOKUP(B1283,'[1]DADOS (OCULTAR)'!$Q$3:$S$135,3,0),"")</f>
        <v>9039744002308</v>
      </c>
      <c r="B1283" s="9" t="str">
        <f>'[1]TCE - ANEXO III - Preencher'!C1292</f>
        <v>HOSPITAL NOSSA SENHORA DAS GRAÇAS - ANTIGO ALFA - CG Nº 024/2022</v>
      </c>
      <c r="C1283" s="10"/>
      <c r="D1283" s="11" t="str">
        <f>'[1]TCE - ANEXO III - Preencher'!E1292</f>
        <v>PATRYCK JOSE DENNYS SILVA RODRIGUES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5211-30</v>
      </c>
      <c r="G1283" s="13" t="str">
        <f>IF('[1]TCE - ANEXO III - Preencher'!H1292="","",'[1]TCE - ANEXO III - Preencher'!H1292)</f>
        <v>01/2024</v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>
        <f>IFERROR(VLOOKUP(B1284,'[1]DADOS (OCULTAR)'!$Q$3:$S$135,3,0),"")</f>
        <v>9039744002308</v>
      </c>
      <c r="B1284" s="9" t="str">
        <f>'[1]TCE - ANEXO III - Preencher'!C1293</f>
        <v>HOSPITAL NOSSA SENHORA DAS GRAÇAS - ANTIGO ALFA - CG Nº 024/2022</v>
      </c>
      <c r="C1284" s="10"/>
      <c r="D1284" s="11" t="str">
        <f>'[1]TCE - ANEXO III - Preencher'!E1293</f>
        <v>PAULA GUEDES RODRIGUES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2235-05</v>
      </c>
      <c r="G1284" s="13" t="str">
        <f>IF('[1]TCE - ANEXO III - Preencher'!H1293="","",'[1]TCE - ANEXO III - Preencher'!H1293)</f>
        <v>01/2024</v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>
        <f>IFERROR(VLOOKUP(B1285,'[1]DADOS (OCULTAR)'!$Q$3:$S$135,3,0),"")</f>
        <v>9039744002308</v>
      </c>
      <c r="B1285" s="9" t="str">
        <f>'[1]TCE - ANEXO III - Preencher'!C1294</f>
        <v>HOSPITAL NOSSA SENHORA DAS GRAÇAS - ANTIGO ALFA - CG Nº 024/2022</v>
      </c>
      <c r="C1285" s="10"/>
      <c r="D1285" s="11" t="str">
        <f>'[1]TCE - ANEXO III - Preencher'!E1294</f>
        <v>PAULO DA SILVA CORREA NETTO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2515-10</v>
      </c>
      <c r="G1285" s="13" t="str">
        <f>IF('[1]TCE - ANEXO III - Preencher'!H1294="","",'[1]TCE - ANEXO III - Preencher'!H1294)</f>
        <v>01/2024</v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>
        <f>IFERROR(VLOOKUP(B1286,'[1]DADOS (OCULTAR)'!$Q$3:$S$135,3,0),"")</f>
        <v>9039744002308</v>
      </c>
      <c r="B1286" s="9" t="str">
        <f>'[1]TCE - ANEXO III - Preencher'!C1295</f>
        <v>HOSPITAL NOSSA SENHORA DAS GRAÇAS - ANTIGO ALFA - CG Nº 024/2022</v>
      </c>
      <c r="C1286" s="10"/>
      <c r="D1286" s="11" t="str">
        <f>'[1]TCE - ANEXO III - Preencher'!E1295</f>
        <v>PRISCILA KAREN OLIVEIRA DA SILVA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4110-10</v>
      </c>
      <c r="G1286" s="13" t="str">
        <f>IF('[1]TCE - ANEXO III - Preencher'!H1295="","",'[1]TCE - ANEXO III - Preencher'!H1295)</f>
        <v>01/2024</v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>
        <f>IFERROR(VLOOKUP(B1287,'[1]DADOS (OCULTAR)'!$Q$3:$S$135,3,0),"")</f>
        <v>9039744002308</v>
      </c>
      <c r="B1287" s="9" t="str">
        <f>'[1]TCE - ANEXO III - Preencher'!C1296</f>
        <v>HOSPITAL NOSSA SENHORA DAS GRAÇAS - ANTIGO ALFA - CG Nº 024/2022</v>
      </c>
      <c r="C1287" s="10"/>
      <c r="D1287" s="11" t="str">
        <f>'[1]TCE - ANEXO III - Preencher'!E1296</f>
        <v>PRISCILLA PRESLLEY SANTIAGO DE LIRA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2235-05</v>
      </c>
      <c r="G1287" s="13" t="str">
        <f>IF('[1]TCE - ANEXO III - Preencher'!H1296="","",'[1]TCE - ANEXO III - Preencher'!H1296)</f>
        <v>01/2024</v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>
        <f>IFERROR(VLOOKUP(B1288,'[1]DADOS (OCULTAR)'!$Q$3:$S$135,3,0),"")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RAFAEL NEPOMUCENO PEREIRA BORGES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3222-05</v>
      </c>
      <c r="G1288" s="13" t="str">
        <f>IF('[1]TCE - ANEXO III - Preencher'!H1297="","",'[1]TCE - ANEXO III - Preencher'!H1297)</f>
        <v>01/2024</v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>
        <f>IFERROR(VLOOKUP(B1289,'[1]DADOS (OCULTAR)'!$Q$3:$S$135,3,0),"")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RICARDO DA SILVA PEREIRA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3222-05</v>
      </c>
      <c r="G1289" s="13" t="str">
        <f>IF('[1]TCE - ANEXO III - Preencher'!H1298="","",'[1]TCE - ANEXO III - Preencher'!H1298)</f>
        <v>01/2024</v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>
        <f>IFERROR(VLOOKUP(B1290,'[1]DADOS (OCULTAR)'!$Q$3:$S$135,3,0),"")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RODOLFO ALVES DE SOUZA NETO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2149-15</v>
      </c>
      <c r="G1290" s="13" t="str">
        <f>IF('[1]TCE - ANEXO III - Preencher'!H1299="","",'[1]TCE - ANEXO III - Preencher'!H1299)</f>
        <v>01/2024</v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>
        <f>IFERROR(VLOOKUP(B1291,'[1]DADOS (OCULTAR)'!$Q$3:$S$135,3,0),"")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RODRIGO AUGUSTO DOS SANTOS FARIAS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5211-30</v>
      </c>
      <c r="G1291" s="13" t="str">
        <f>IF('[1]TCE - ANEXO III - Preencher'!H1300="","",'[1]TCE - ANEXO III - Preencher'!H1300)</f>
        <v>01/2024</v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>
        <f>IFERROR(VLOOKUP(B1292,'[1]DADOS (OCULTAR)'!$Q$3:$S$135,3,0),"")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ROSEANE FERREIRA DOS SANTOS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>5163-45</v>
      </c>
      <c r="G1292" s="13" t="str">
        <f>IF('[1]TCE - ANEXO III - Preencher'!H1301="","",'[1]TCE - ANEXO III - Preencher'!H1301)</f>
        <v>01/2024</v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>
        <f>IFERROR(VLOOKUP(B1293,'[1]DADOS (OCULTAR)'!$Q$3:$S$135,3,0),"")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SANDRA DA CONCEICAO PEREIRA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3222-05</v>
      </c>
      <c r="G1293" s="13" t="str">
        <f>IF('[1]TCE - ANEXO III - Preencher'!H1302="","",'[1]TCE - ANEXO III - Preencher'!H1302)</f>
        <v>01/2024</v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>
        <f>IFERROR(VLOOKUP(B1294,'[1]DADOS (OCULTAR)'!$Q$3:$S$135,3,0),"")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SANDRO DA CUNHA AZEVEDO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5211-30</v>
      </c>
      <c r="G1294" s="13" t="str">
        <f>IF('[1]TCE - ANEXO III - Preencher'!H1303="","",'[1]TCE - ANEXO III - Preencher'!H1303)</f>
        <v>01/2024</v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>
        <f>IFERROR(VLOOKUP(B1295,'[1]DADOS (OCULTAR)'!$Q$3:$S$135,3,0),"")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SILVANIA GOMES DA SILVA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5163-45</v>
      </c>
      <c r="G1295" s="13" t="str">
        <f>IF('[1]TCE - ANEXO III - Preencher'!H1304="","",'[1]TCE - ANEXO III - Preencher'!H1304)</f>
        <v>01/2024</v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>
        <f>IFERROR(VLOOKUP(B1296,'[1]DADOS (OCULTAR)'!$Q$3:$S$135,3,0),"")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SUERDA BARBOSA DOS SANTOS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3222-05</v>
      </c>
      <c r="G1296" s="13" t="str">
        <f>IF('[1]TCE - ANEXO III - Preencher'!H1305="","",'[1]TCE - ANEXO III - Preencher'!H1305)</f>
        <v>01/2024</v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>
        <f>IFERROR(VLOOKUP(B1297,'[1]DADOS (OCULTAR)'!$Q$3:$S$135,3,0),"")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TACIANA FREIRES DA SILVA COUTINHO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2515-10</v>
      </c>
      <c r="G1297" s="13" t="str">
        <f>IF('[1]TCE - ANEXO III - Preencher'!H1306="","",'[1]TCE - ANEXO III - Preencher'!H1306)</f>
        <v>01/2024</v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>
        <f>IFERROR(VLOOKUP(B1298,'[1]DADOS (OCULTAR)'!$Q$3:$S$135,3,0),"")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TACIANA WALLESK ALVES SANTOS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3222-05</v>
      </c>
      <c r="G1298" s="13" t="str">
        <f>IF('[1]TCE - ANEXO III - Preencher'!H1307="","",'[1]TCE - ANEXO III - Preencher'!H1307)</f>
        <v>01/2024</v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>
        <f>IFERROR(VLOOKUP(B1299,'[1]DADOS (OCULTAR)'!$Q$3:$S$135,3,0),"")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THAIS HOFMAN DAS CHAGAS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5211-30</v>
      </c>
      <c r="G1299" s="13" t="str">
        <f>IF('[1]TCE - ANEXO III - Preencher'!H1308="","",'[1]TCE - ANEXO III - Preencher'!H1308)</f>
        <v>01/2024</v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>
        <f>IFERROR(VLOOKUP(B1300,'[1]DADOS (OCULTAR)'!$Q$3:$S$135,3,0),"")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THIAGO DA SILVA BARBOSA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5211-30</v>
      </c>
      <c r="G1300" s="13" t="str">
        <f>IF('[1]TCE - ANEXO III - Preencher'!H1309="","",'[1]TCE - ANEXO III - Preencher'!H1309)</f>
        <v>01/2024</v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>
        <f>IFERROR(VLOOKUP(B1301,'[1]DADOS (OCULTAR)'!$Q$3:$S$135,3,0),"")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THIAGO FRANCISCO DOS SANTOS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2235-05</v>
      </c>
      <c r="G1301" s="13" t="str">
        <f>IF('[1]TCE - ANEXO III - Preencher'!H1310="","",'[1]TCE - ANEXO III - Preencher'!H1310)</f>
        <v>01/2024</v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>
        <f>IFERROR(VLOOKUP(B1302,'[1]DADOS (OCULTAR)'!$Q$3:$S$135,3,0),"")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THIAGO PASTORIZA DOS SANTOS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5174-10</v>
      </c>
      <c r="G1302" s="13" t="str">
        <f>IF('[1]TCE - ANEXO III - Preencher'!H1311="","",'[1]TCE - ANEXO III - Preencher'!H1311)</f>
        <v>01/2024</v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>
        <f>IFERROR(VLOOKUP(B1303,'[1]DADOS (OCULTAR)'!$Q$3:$S$135,3,0),"")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URBANO LAURENTINO SANTIAGO FILHO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5174-10</v>
      </c>
      <c r="G1303" s="13" t="str">
        <f>IF('[1]TCE - ANEXO III - Preencher'!H1312="","",'[1]TCE - ANEXO III - Preencher'!H1312)</f>
        <v>01/2024</v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>
        <f>IFERROR(VLOOKUP(B1304,'[1]DADOS (OCULTAR)'!$Q$3:$S$135,3,0),"")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VICTOR WILLIAM RIBEIRO 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5211-30</v>
      </c>
      <c r="G1304" s="13" t="str">
        <f>IF('[1]TCE - ANEXO III - Preencher'!H1313="","",'[1]TCE - ANEXO III - Preencher'!H1313)</f>
        <v>01/2024</v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>
        <f>IFERROR(VLOOKUP(B1305,'[1]DADOS (OCULTAR)'!$Q$3:$S$135,3,0),"")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VITORIA MARION COSTA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2235-05</v>
      </c>
      <c r="G1305" s="13" t="str">
        <f>IF('[1]TCE - ANEXO III - Preencher'!H1314="","",'[1]TCE - ANEXO III - Preencher'!H1314)</f>
        <v>01/2024</v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>
        <f>IFERROR(VLOOKUP(B1306,'[1]DADOS (OCULTAR)'!$Q$3:$S$135,3,0),"")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VIVIANE MILENA DA CUNHA BEZERRA VALENCA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4102-20</v>
      </c>
      <c r="G1306" s="13" t="str">
        <f>IF('[1]TCE - ANEXO III - Preencher'!H1315="","",'[1]TCE - ANEXO III - Preencher'!H1315)</f>
        <v>01/2024</v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>
        <f>IFERROR(VLOOKUP(B1307,'[1]DADOS (OCULTAR)'!$Q$3:$S$135,3,0),"")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WALTER LIMA DE ANDRADE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5211-30</v>
      </c>
      <c r="G1307" s="13" t="str">
        <f>IF('[1]TCE - ANEXO III - Preencher'!H1316="","",'[1]TCE - ANEXO III - Preencher'!H1316)</f>
        <v>01/2024</v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>
        <f>IFERROR(VLOOKUP(B1308,'[1]DADOS (OCULTAR)'!$Q$3:$S$135,3,0),"")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WASHINGTON INACIO DE TORRES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4110-10</v>
      </c>
      <c r="G1308" s="13" t="str">
        <f>IF('[1]TCE - ANEXO III - Preencher'!H1317="","",'[1]TCE - ANEXO III - Preencher'!H1317)</f>
        <v>01/2024</v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>
        <f>IFERROR(VLOOKUP(B1309,'[1]DADOS (OCULTAR)'!$Q$3:$S$135,3,0),"")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WELEN KETLYN SILVA DOS SANTOS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3222-05</v>
      </c>
      <c r="G1309" s="13" t="str">
        <f>IF('[1]TCE - ANEXO III - Preencher'!H1318="","",'[1]TCE - ANEXO III - Preencher'!H1318)</f>
        <v>01/2024</v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>
        <f>IFERROR(VLOOKUP(B1310,'[1]DADOS (OCULTAR)'!$Q$3:$S$135,3,0),"")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WESDRINHA RODRIGUES DA SILVA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3222-05</v>
      </c>
      <c r="G1310" s="13" t="str">
        <f>IF('[1]TCE - ANEXO III - Preencher'!H1319="","",'[1]TCE - ANEXO III - Preencher'!H1319)</f>
        <v>01/2024</v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>
        <f>IFERROR(VLOOKUP(B1311,'[1]DADOS (OCULTAR)'!$Q$3:$S$135,3,0),"")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WILLIENE DRIELE DIAS DOS SANTOS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5174-10</v>
      </c>
      <c r="G1311" s="13" t="str">
        <f>IF('[1]TCE - ANEXO III - Preencher'!H1320="","",'[1]TCE - ANEXO III - Preencher'!H1320)</f>
        <v>01/2024</v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2024-02-26T20:13:12Z</dcterms:created>
  <dcterms:modified xsi:type="dcterms:W3CDTF">2024-02-26T20:13:22Z</dcterms:modified>
</cp:coreProperties>
</file>